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_inf\4_term\2_block\pr7\"/>
    </mc:Choice>
  </mc:AlternateContent>
  <bookViews>
    <workbookView xWindow="0" yWindow="0" windowWidth="18312" windowHeight="7020" activeTab="3"/>
  </bookViews>
  <sheets>
    <sheet name="structure" sheetId="1" r:id="rId1"/>
    <sheet name="taxonomy" sheetId="2" r:id="rId2"/>
    <sheet name="str+tax" sheetId="3" r:id="rId3"/>
    <sheet name="my AC" sheetId="5" r:id="rId4"/>
  </sheets>
  <definedNames>
    <definedName name="_xlnm._FilterDatabase" localSheetId="2" hidden="1">'str+tax'!$B$1:$B$3568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E2" i="3"/>
  <c r="G2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7" i="3"/>
  <c r="F37" i="3"/>
  <c r="G37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E56" i="3"/>
  <c r="F56" i="3"/>
  <c r="G56" i="3"/>
  <c r="E57" i="3"/>
  <c r="F57" i="3"/>
  <c r="G57" i="3"/>
  <c r="E58" i="3"/>
  <c r="F58" i="3"/>
  <c r="G58" i="3"/>
  <c r="E59" i="3"/>
  <c r="F59" i="3"/>
  <c r="G59" i="3"/>
  <c r="E60" i="3"/>
  <c r="F60" i="3"/>
  <c r="G60" i="3"/>
  <c r="E61" i="3"/>
  <c r="F61" i="3"/>
  <c r="G61" i="3"/>
  <c r="E62" i="3"/>
  <c r="F62" i="3"/>
  <c r="G62" i="3"/>
  <c r="E63" i="3"/>
  <c r="F63" i="3"/>
  <c r="G63" i="3"/>
  <c r="E64" i="3"/>
  <c r="F64" i="3"/>
  <c r="G64" i="3"/>
  <c r="E65" i="3"/>
  <c r="F65" i="3"/>
  <c r="G65" i="3"/>
  <c r="E66" i="3"/>
  <c r="F66" i="3"/>
  <c r="G66" i="3"/>
  <c r="E67" i="3"/>
  <c r="F67" i="3"/>
  <c r="G67" i="3"/>
  <c r="E68" i="3"/>
  <c r="F68" i="3"/>
  <c r="G68" i="3"/>
  <c r="E69" i="3"/>
  <c r="F69" i="3"/>
  <c r="G69" i="3"/>
  <c r="E70" i="3"/>
  <c r="F70" i="3"/>
  <c r="G70" i="3"/>
  <c r="E71" i="3"/>
  <c r="F71" i="3"/>
  <c r="G71" i="3"/>
  <c r="E75" i="3"/>
  <c r="F75" i="3"/>
  <c r="G75" i="3"/>
  <c r="E76" i="3"/>
  <c r="F76" i="3"/>
  <c r="G76" i="3"/>
  <c r="E77" i="3"/>
  <c r="F77" i="3"/>
  <c r="G77" i="3"/>
  <c r="E78" i="3"/>
  <c r="F78" i="3"/>
  <c r="G78" i="3"/>
  <c r="E79" i="3"/>
  <c r="F79" i="3"/>
  <c r="G79" i="3"/>
  <c r="E80" i="3"/>
  <c r="F80" i="3"/>
  <c r="G80" i="3"/>
  <c r="E81" i="3"/>
  <c r="F81" i="3"/>
  <c r="G81" i="3"/>
  <c r="E82" i="3"/>
  <c r="F82" i="3"/>
  <c r="G82" i="3"/>
  <c r="E83" i="3"/>
  <c r="F83" i="3"/>
  <c r="G83" i="3"/>
  <c r="E84" i="3"/>
  <c r="F84" i="3"/>
  <c r="G84" i="3"/>
  <c r="E85" i="3"/>
  <c r="F85" i="3"/>
  <c r="G85" i="3"/>
  <c r="E86" i="3"/>
  <c r="F86" i="3"/>
  <c r="G86" i="3"/>
  <c r="E87" i="3"/>
  <c r="F87" i="3"/>
  <c r="G87" i="3"/>
  <c r="E88" i="3"/>
  <c r="F88" i="3"/>
  <c r="G88" i="3"/>
  <c r="E89" i="3"/>
  <c r="F89" i="3"/>
  <c r="G89" i="3"/>
  <c r="E90" i="3"/>
  <c r="F90" i="3"/>
  <c r="G90" i="3"/>
  <c r="E91" i="3"/>
  <c r="F91" i="3"/>
  <c r="G91" i="3"/>
  <c r="E92" i="3"/>
  <c r="F92" i="3"/>
  <c r="G92" i="3"/>
  <c r="E93" i="3"/>
  <c r="F93" i="3"/>
  <c r="G93" i="3"/>
  <c r="E94" i="3"/>
  <c r="F94" i="3"/>
  <c r="G94" i="3"/>
  <c r="E95" i="3"/>
  <c r="F95" i="3"/>
  <c r="G95" i="3"/>
  <c r="E96" i="3"/>
  <c r="F96" i="3"/>
  <c r="G96" i="3"/>
  <c r="E97" i="3"/>
  <c r="F97" i="3"/>
  <c r="G97" i="3"/>
  <c r="E98" i="3"/>
  <c r="F98" i="3"/>
  <c r="G98" i="3"/>
  <c r="E99" i="3"/>
  <c r="F99" i="3"/>
  <c r="G99" i="3"/>
  <c r="E100" i="3"/>
  <c r="F100" i="3"/>
  <c r="G100" i="3"/>
  <c r="E101" i="3"/>
  <c r="F101" i="3"/>
  <c r="G101" i="3"/>
  <c r="E102" i="3"/>
  <c r="F102" i="3"/>
  <c r="G102" i="3"/>
  <c r="E103" i="3"/>
  <c r="F103" i="3"/>
  <c r="G103" i="3"/>
  <c r="E104" i="3"/>
  <c r="F104" i="3"/>
  <c r="G104" i="3"/>
  <c r="E105" i="3"/>
  <c r="F105" i="3"/>
  <c r="G105" i="3"/>
  <c r="E106" i="3"/>
  <c r="F106" i="3"/>
  <c r="G106" i="3"/>
  <c r="E107" i="3"/>
  <c r="F107" i="3"/>
  <c r="G107" i="3"/>
  <c r="E108" i="3"/>
  <c r="F108" i="3"/>
  <c r="G108" i="3"/>
  <c r="E109" i="3"/>
  <c r="F109" i="3"/>
  <c r="G109" i="3"/>
  <c r="E110" i="3"/>
  <c r="F110" i="3"/>
  <c r="G110" i="3"/>
  <c r="E111" i="3"/>
  <c r="F111" i="3"/>
  <c r="G111" i="3"/>
  <c r="E112" i="3"/>
  <c r="F112" i="3"/>
  <c r="G112" i="3"/>
  <c r="E113" i="3"/>
  <c r="F113" i="3"/>
  <c r="G113" i="3"/>
  <c r="E114" i="3"/>
  <c r="F114" i="3"/>
  <c r="G114" i="3"/>
  <c r="E115" i="3"/>
  <c r="F115" i="3"/>
  <c r="G115" i="3"/>
  <c r="E116" i="3"/>
  <c r="F116" i="3"/>
  <c r="G116" i="3"/>
  <c r="E117" i="3"/>
  <c r="F117" i="3"/>
  <c r="G117" i="3"/>
  <c r="E118" i="3"/>
  <c r="F118" i="3"/>
  <c r="G118" i="3"/>
  <c r="E119" i="3"/>
  <c r="F119" i="3"/>
  <c r="G119" i="3"/>
  <c r="E120" i="3"/>
  <c r="F120" i="3"/>
  <c r="G120" i="3"/>
  <c r="E121" i="3"/>
  <c r="F121" i="3"/>
  <c r="G121" i="3"/>
  <c r="E122" i="3"/>
  <c r="F122" i="3"/>
  <c r="G122" i="3"/>
  <c r="E124" i="3"/>
  <c r="F124" i="3"/>
  <c r="G124" i="3"/>
  <c r="E125" i="3"/>
  <c r="F125" i="3"/>
  <c r="G125" i="3"/>
  <c r="E127" i="3"/>
  <c r="F127" i="3"/>
  <c r="G127" i="3"/>
  <c r="E128" i="3"/>
  <c r="F128" i="3"/>
  <c r="G128" i="3"/>
  <c r="E129" i="3"/>
  <c r="F129" i="3"/>
  <c r="G129" i="3"/>
  <c r="E130" i="3"/>
  <c r="F130" i="3"/>
  <c r="G130" i="3"/>
  <c r="E131" i="3"/>
  <c r="F131" i="3"/>
  <c r="G131" i="3"/>
  <c r="E132" i="3"/>
  <c r="F132" i="3"/>
  <c r="G132" i="3"/>
  <c r="E133" i="3"/>
  <c r="F133" i="3"/>
  <c r="G133" i="3"/>
  <c r="E134" i="3"/>
  <c r="F134" i="3"/>
  <c r="G134" i="3"/>
  <c r="E135" i="3"/>
  <c r="F135" i="3"/>
  <c r="G135" i="3"/>
  <c r="E136" i="3"/>
  <c r="F136" i="3"/>
  <c r="G136" i="3"/>
  <c r="E137" i="3"/>
  <c r="F137" i="3"/>
  <c r="G137" i="3"/>
  <c r="E138" i="3"/>
  <c r="F138" i="3"/>
  <c r="G138" i="3"/>
  <c r="E139" i="3"/>
  <c r="F139" i="3"/>
  <c r="G139" i="3"/>
  <c r="E140" i="3"/>
  <c r="F140" i="3"/>
  <c r="G140" i="3"/>
  <c r="E141" i="3"/>
  <c r="F141" i="3"/>
  <c r="G141" i="3"/>
  <c r="E142" i="3"/>
  <c r="F142" i="3"/>
  <c r="G142" i="3"/>
  <c r="E143" i="3"/>
  <c r="F143" i="3"/>
  <c r="G143" i="3"/>
  <c r="E144" i="3"/>
  <c r="F144" i="3"/>
  <c r="G144" i="3"/>
  <c r="E145" i="3"/>
  <c r="F145" i="3"/>
  <c r="G145" i="3"/>
  <c r="E146" i="3"/>
  <c r="F146" i="3"/>
  <c r="G146" i="3"/>
  <c r="E147" i="3"/>
  <c r="F147" i="3"/>
  <c r="G147" i="3"/>
  <c r="E148" i="3"/>
  <c r="F148" i="3"/>
  <c r="G148" i="3"/>
  <c r="E149" i="3"/>
  <c r="F149" i="3"/>
  <c r="G149" i="3"/>
  <c r="E150" i="3"/>
  <c r="F150" i="3"/>
  <c r="G150" i="3"/>
  <c r="E151" i="3"/>
  <c r="F151" i="3"/>
  <c r="G151" i="3"/>
  <c r="E152" i="3"/>
  <c r="F152" i="3"/>
  <c r="G152" i="3"/>
  <c r="E153" i="3"/>
  <c r="F153" i="3"/>
  <c r="G153" i="3"/>
  <c r="E154" i="3"/>
  <c r="F154" i="3"/>
  <c r="G154" i="3"/>
  <c r="E155" i="3"/>
  <c r="F155" i="3"/>
  <c r="G155" i="3"/>
  <c r="E156" i="3"/>
  <c r="F156" i="3"/>
  <c r="G156" i="3"/>
  <c r="E157" i="3"/>
  <c r="F157" i="3"/>
  <c r="G157" i="3"/>
  <c r="E158" i="3"/>
  <c r="F158" i="3"/>
  <c r="G158" i="3"/>
  <c r="E159" i="3"/>
  <c r="F159" i="3"/>
  <c r="G159" i="3"/>
  <c r="E160" i="3"/>
  <c r="F160" i="3"/>
  <c r="G160" i="3"/>
  <c r="E161" i="3"/>
  <c r="F161" i="3"/>
  <c r="G161" i="3"/>
  <c r="E162" i="3"/>
  <c r="F162" i="3"/>
  <c r="G162" i="3"/>
  <c r="E163" i="3"/>
  <c r="F163" i="3"/>
  <c r="G163" i="3"/>
  <c r="E164" i="3"/>
  <c r="F164" i="3"/>
  <c r="G164" i="3"/>
  <c r="E165" i="3"/>
  <c r="F165" i="3"/>
  <c r="G165" i="3"/>
  <c r="E166" i="3"/>
  <c r="F166" i="3"/>
  <c r="G166" i="3"/>
  <c r="E167" i="3"/>
  <c r="F167" i="3"/>
  <c r="G167" i="3"/>
  <c r="E168" i="3"/>
  <c r="F168" i="3"/>
  <c r="G168" i="3"/>
  <c r="E169" i="3"/>
  <c r="F169" i="3"/>
  <c r="G169" i="3"/>
  <c r="E170" i="3"/>
  <c r="F170" i="3"/>
  <c r="G170" i="3"/>
  <c r="E172" i="3"/>
  <c r="F172" i="3"/>
  <c r="G172" i="3"/>
  <c r="E173" i="3"/>
  <c r="F173" i="3"/>
  <c r="G173" i="3"/>
  <c r="E174" i="3"/>
  <c r="F174" i="3"/>
  <c r="G174" i="3"/>
  <c r="E175" i="3"/>
  <c r="F175" i="3"/>
  <c r="G175" i="3"/>
  <c r="E176" i="3"/>
  <c r="F176" i="3"/>
  <c r="G176" i="3"/>
  <c r="E177" i="3"/>
  <c r="F177" i="3"/>
  <c r="G177" i="3"/>
  <c r="E179" i="3"/>
  <c r="F179" i="3"/>
  <c r="G179" i="3"/>
  <c r="E180" i="3"/>
  <c r="F180" i="3"/>
  <c r="G180" i="3"/>
  <c r="E181" i="3"/>
  <c r="F181" i="3"/>
  <c r="G181" i="3"/>
  <c r="E182" i="3"/>
  <c r="F182" i="3"/>
  <c r="G182" i="3"/>
  <c r="E183" i="3"/>
  <c r="F183" i="3"/>
  <c r="G183" i="3"/>
  <c r="E184" i="3"/>
  <c r="F184" i="3"/>
  <c r="G184" i="3"/>
  <c r="E185" i="3"/>
  <c r="F185" i="3"/>
  <c r="G185" i="3"/>
  <c r="E186" i="3"/>
  <c r="F186" i="3"/>
  <c r="G186" i="3"/>
  <c r="E187" i="3"/>
  <c r="F187" i="3"/>
  <c r="G187" i="3"/>
  <c r="E188" i="3"/>
  <c r="F188" i="3"/>
  <c r="G188" i="3"/>
  <c r="E189" i="3"/>
  <c r="F189" i="3"/>
  <c r="G189" i="3"/>
  <c r="E190" i="3"/>
  <c r="F190" i="3"/>
  <c r="G190" i="3"/>
  <c r="E191" i="3"/>
  <c r="F191" i="3"/>
  <c r="G191" i="3"/>
  <c r="E192" i="3"/>
  <c r="F192" i="3"/>
  <c r="G192" i="3"/>
  <c r="E193" i="3"/>
  <c r="F193" i="3"/>
  <c r="G193" i="3"/>
  <c r="E194" i="3"/>
  <c r="F194" i="3"/>
  <c r="G194" i="3"/>
  <c r="E197" i="3"/>
  <c r="F197" i="3"/>
  <c r="G197" i="3"/>
  <c r="E198" i="3"/>
  <c r="F198" i="3"/>
  <c r="G198" i="3"/>
  <c r="E199" i="3"/>
  <c r="F199" i="3"/>
  <c r="G199" i="3"/>
  <c r="E200" i="3"/>
  <c r="F200" i="3"/>
  <c r="G200" i="3"/>
  <c r="E201" i="3"/>
  <c r="F201" i="3"/>
  <c r="G201" i="3"/>
  <c r="E202" i="3"/>
  <c r="F202" i="3"/>
  <c r="G202" i="3"/>
  <c r="E203" i="3"/>
  <c r="F203" i="3"/>
  <c r="G203" i="3"/>
  <c r="E204" i="3"/>
  <c r="F204" i="3"/>
  <c r="G204" i="3"/>
  <c r="E205" i="3"/>
  <c r="F205" i="3"/>
  <c r="G205" i="3"/>
  <c r="E206" i="3"/>
  <c r="F206" i="3"/>
  <c r="G206" i="3"/>
  <c r="E207" i="3"/>
  <c r="F207" i="3"/>
  <c r="G207" i="3"/>
  <c r="E208" i="3"/>
  <c r="F208" i="3"/>
  <c r="G208" i="3"/>
  <c r="E209" i="3"/>
  <c r="F209" i="3"/>
  <c r="G209" i="3"/>
  <c r="E210" i="3"/>
  <c r="F210" i="3"/>
  <c r="G210" i="3"/>
  <c r="E211" i="3"/>
  <c r="F211" i="3"/>
  <c r="G211" i="3"/>
  <c r="E212" i="3"/>
  <c r="F212" i="3"/>
  <c r="G212" i="3"/>
  <c r="E213" i="3"/>
  <c r="F213" i="3"/>
  <c r="G213" i="3"/>
  <c r="E214" i="3"/>
  <c r="F214" i="3"/>
  <c r="G214" i="3"/>
  <c r="E215" i="3"/>
  <c r="F215" i="3"/>
  <c r="G215" i="3"/>
  <c r="E216" i="3"/>
  <c r="F216" i="3"/>
  <c r="G216" i="3"/>
  <c r="E217" i="3"/>
  <c r="F217" i="3"/>
  <c r="G217" i="3"/>
  <c r="E218" i="3"/>
  <c r="F218" i="3"/>
  <c r="G218" i="3"/>
  <c r="E219" i="3"/>
  <c r="F219" i="3"/>
  <c r="G219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4" i="3"/>
  <c r="F224" i="3"/>
  <c r="G224" i="3"/>
  <c r="E225" i="3"/>
  <c r="F225" i="3"/>
  <c r="G225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1" i="3"/>
  <c r="F231" i="3"/>
  <c r="G231" i="3"/>
  <c r="E232" i="3"/>
  <c r="F232" i="3"/>
  <c r="G232" i="3"/>
  <c r="E233" i="3"/>
  <c r="F233" i="3"/>
  <c r="G233" i="3"/>
  <c r="E234" i="3"/>
  <c r="F234" i="3"/>
  <c r="G234" i="3"/>
  <c r="E235" i="3"/>
  <c r="F235" i="3"/>
  <c r="G235" i="3"/>
  <c r="E236" i="3"/>
  <c r="F236" i="3"/>
  <c r="G236" i="3"/>
  <c r="E237" i="3"/>
  <c r="F237" i="3"/>
  <c r="G237" i="3"/>
  <c r="E238" i="3"/>
  <c r="F238" i="3"/>
  <c r="G238" i="3"/>
  <c r="E239" i="3"/>
  <c r="F239" i="3"/>
  <c r="G239" i="3"/>
  <c r="E240" i="3"/>
  <c r="F240" i="3"/>
  <c r="G240" i="3"/>
  <c r="E241" i="3"/>
  <c r="F241" i="3"/>
  <c r="G241" i="3"/>
  <c r="E242" i="3"/>
  <c r="F242" i="3"/>
  <c r="G242" i="3"/>
  <c r="E243" i="3"/>
  <c r="F243" i="3"/>
  <c r="G243" i="3"/>
  <c r="E244" i="3"/>
  <c r="F244" i="3"/>
  <c r="G244" i="3"/>
  <c r="E245" i="3"/>
  <c r="F245" i="3"/>
  <c r="G245" i="3"/>
  <c r="E247" i="3"/>
  <c r="F247" i="3"/>
  <c r="G247" i="3"/>
  <c r="E248" i="3"/>
  <c r="F248" i="3"/>
  <c r="G248" i="3"/>
  <c r="E249" i="3"/>
  <c r="F249" i="3"/>
  <c r="G249" i="3"/>
  <c r="E250" i="3"/>
  <c r="F250" i="3"/>
  <c r="G250" i="3"/>
  <c r="E251" i="3"/>
  <c r="F251" i="3"/>
  <c r="G251" i="3"/>
  <c r="E252" i="3"/>
  <c r="F252" i="3"/>
  <c r="G252" i="3"/>
  <c r="E253" i="3"/>
  <c r="F253" i="3"/>
  <c r="G253" i="3"/>
  <c r="E254" i="3"/>
  <c r="F254" i="3"/>
  <c r="G254" i="3"/>
  <c r="E255" i="3"/>
  <c r="F255" i="3"/>
  <c r="G255" i="3"/>
  <c r="E256" i="3"/>
  <c r="F256" i="3"/>
  <c r="G256" i="3"/>
  <c r="E257" i="3"/>
  <c r="F257" i="3"/>
  <c r="G257" i="3"/>
  <c r="E258" i="3"/>
  <c r="F258" i="3"/>
  <c r="G258" i="3"/>
  <c r="E259" i="3"/>
  <c r="F259" i="3"/>
  <c r="G259" i="3"/>
  <c r="E260" i="3"/>
  <c r="F260" i="3"/>
  <c r="G260" i="3"/>
  <c r="E261" i="3"/>
  <c r="F261" i="3"/>
  <c r="G261" i="3"/>
  <c r="E262" i="3"/>
  <c r="F262" i="3"/>
  <c r="G262" i="3"/>
  <c r="E263" i="3"/>
  <c r="F263" i="3"/>
  <c r="G263" i="3"/>
  <c r="E264" i="3"/>
  <c r="F264" i="3"/>
  <c r="G264" i="3"/>
  <c r="E265" i="3"/>
  <c r="F265" i="3"/>
  <c r="G265" i="3"/>
  <c r="E266" i="3"/>
  <c r="F266" i="3"/>
  <c r="G266" i="3"/>
  <c r="E267" i="3"/>
  <c r="F267" i="3"/>
  <c r="G267" i="3"/>
  <c r="E268" i="3"/>
  <c r="F268" i="3"/>
  <c r="G268" i="3"/>
  <c r="E269" i="3"/>
  <c r="F269" i="3"/>
  <c r="G269" i="3"/>
  <c r="E270" i="3"/>
  <c r="F270" i="3"/>
  <c r="G270" i="3"/>
  <c r="E271" i="3"/>
  <c r="F271" i="3"/>
  <c r="G271" i="3"/>
  <c r="E272" i="3"/>
  <c r="F272" i="3"/>
  <c r="G272" i="3"/>
  <c r="E273" i="3"/>
  <c r="F273" i="3"/>
  <c r="G273" i="3"/>
  <c r="E274" i="3"/>
  <c r="F274" i="3"/>
  <c r="G274" i="3"/>
  <c r="E275" i="3"/>
  <c r="F275" i="3"/>
  <c r="G275" i="3"/>
  <c r="E276" i="3"/>
  <c r="F276" i="3"/>
  <c r="G276" i="3"/>
  <c r="E277" i="3"/>
  <c r="F277" i="3"/>
  <c r="G277" i="3"/>
  <c r="E278" i="3"/>
  <c r="F278" i="3"/>
  <c r="G278" i="3"/>
  <c r="E279" i="3"/>
  <c r="F279" i="3"/>
  <c r="G279" i="3"/>
  <c r="E280" i="3"/>
  <c r="F280" i="3"/>
  <c r="G280" i="3"/>
  <c r="E281" i="3"/>
  <c r="F281" i="3"/>
  <c r="G281" i="3"/>
  <c r="E282" i="3"/>
  <c r="F282" i="3"/>
  <c r="G282" i="3"/>
  <c r="E283" i="3"/>
  <c r="F283" i="3"/>
  <c r="G283" i="3"/>
  <c r="E284" i="3"/>
  <c r="F284" i="3"/>
  <c r="G284" i="3"/>
  <c r="E285" i="3"/>
  <c r="F285" i="3"/>
  <c r="G285" i="3"/>
  <c r="E286" i="3"/>
  <c r="F286" i="3"/>
  <c r="G286" i="3"/>
  <c r="E287" i="3"/>
  <c r="F287" i="3"/>
  <c r="G287" i="3"/>
  <c r="E288" i="3"/>
  <c r="F288" i="3"/>
  <c r="G288" i="3"/>
  <c r="E289" i="3"/>
  <c r="F289" i="3"/>
  <c r="G289" i="3"/>
  <c r="E290" i="3"/>
  <c r="F290" i="3"/>
  <c r="G290" i="3"/>
  <c r="E291" i="3"/>
  <c r="F291" i="3"/>
  <c r="G291" i="3"/>
  <c r="E292" i="3"/>
  <c r="F292" i="3"/>
  <c r="G292" i="3"/>
  <c r="E293" i="3"/>
  <c r="F293" i="3"/>
  <c r="G293" i="3"/>
  <c r="E294" i="3"/>
  <c r="F294" i="3"/>
  <c r="G294" i="3"/>
  <c r="E295" i="3"/>
  <c r="F295" i="3"/>
  <c r="G295" i="3"/>
  <c r="E296" i="3"/>
  <c r="F296" i="3"/>
  <c r="G296" i="3"/>
  <c r="E297" i="3"/>
  <c r="F297" i="3"/>
  <c r="G297" i="3"/>
  <c r="E298" i="3"/>
  <c r="F298" i="3"/>
  <c r="G298" i="3"/>
  <c r="E299" i="3"/>
  <c r="F299" i="3"/>
  <c r="G299" i="3"/>
  <c r="E300" i="3"/>
  <c r="F300" i="3"/>
  <c r="G300" i="3"/>
  <c r="E301" i="3"/>
  <c r="F301" i="3"/>
  <c r="G301" i="3"/>
  <c r="E302" i="3"/>
  <c r="F302" i="3"/>
  <c r="G302" i="3"/>
  <c r="E303" i="3"/>
  <c r="F303" i="3"/>
  <c r="G303" i="3"/>
  <c r="E304" i="3"/>
  <c r="F304" i="3"/>
  <c r="G304" i="3"/>
  <c r="E305" i="3"/>
  <c r="F305" i="3"/>
  <c r="G305" i="3"/>
  <c r="E306" i="3"/>
  <c r="F306" i="3"/>
  <c r="G306" i="3"/>
  <c r="E307" i="3"/>
  <c r="F307" i="3"/>
  <c r="G307" i="3"/>
  <c r="E308" i="3"/>
  <c r="F308" i="3"/>
  <c r="G308" i="3"/>
  <c r="E309" i="3"/>
  <c r="F309" i="3"/>
  <c r="G309" i="3"/>
  <c r="E310" i="3"/>
  <c r="F310" i="3"/>
  <c r="G310" i="3"/>
  <c r="E311" i="3"/>
  <c r="F311" i="3"/>
  <c r="G311" i="3"/>
  <c r="E312" i="3"/>
  <c r="F312" i="3"/>
  <c r="G312" i="3"/>
  <c r="E313" i="3"/>
  <c r="F313" i="3"/>
  <c r="G313" i="3"/>
  <c r="E314" i="3"/>
  <c r="F314" i="3"/>
  <c r="G314" i="3"/>
  <c r="E315" i="3"/>
  <c r="F315" i="3"/>
  <c r="G315" i="3"/>
  <c r="E316" i="3"/>
  <c r="F316" i="3"/>
  <c r="G316" i="3"/>
  <c r="E317" i="3"/>
  <c r="F317" i="3"/>
  <c r="G317" i="3"/>
  <c r="E318" i="3"/>
  <c r="F318" i="3"/>
  <c r="G318" i="3"/>
  <c r="E319" i="3"/>
  <c r="F319" i="3"/>
  <c r="G319" i="3"/>
  <c r="E320" i="3"/>
  <c r="F320" i="3"/>
  <c r="G320" i="3"/>
  <c r="E321" i="3"/>
  <c r="F321" i="3"/>
  <c r="G321" i="3"/>
  <c r="E322" i="3"/>
  <c r="F322" i="3"/>
  <c r="G322" i="3"/>
  <c r="E323" i="3"/>
  <c r="F323" i="3"/>
  <c r="G323" i="3"/>
  <c r="E324" i="3"/>
  <c r="F324" i="3"/>
  <c r="G324" i="3"/>
  <c r="E325" i="3"/>
  <c r="F325" i="3"/>
  <c r="G325" i="3"/>
  <c r="E326" i="3"/>
  <c r="F326" i="3"/>
  <c r="G326" i="3"/>
  <c r="E327" i="3"/>
  <c r="F327" i="3"/>
  <c r="G327" i="3"/>
  <c r="E328" i="3"/>
  <c r="F328" i="3"/>
  <c r="G328" i="3"/>
  <c r="E329" i="3"/>
  <c r="F329" i="3"/>
  <c r="G329" i="3"/>
  <c r="E330" i="3"/>
  <c r="F330" i="3"/>
  <c r="G330" i="3"/>
  <c r="E331" i="3"/>
  <c r="F331" i="3"/>
  <c r="G331" i="3"/>
  <c r="E332" i="3"/>
  <c r="F332" i="3"/>
  <c r="G332" i="3"/>
  <c r="E333" i="3"/>
  <c r="F333" i="3"/>
  <c r="G333" i="3"/>
  <c r="E334" i="3"/>
  <c r="F334" i="3"/>
  <c r="G334" i="3"/>
  <c r="E335" i="3"/>
  <c r="F335" i="3"/>
  <c r="G335" i="3"/>
  <c r="E336" i="3"/>
  <c r="F336" i="3"/>
  <c r="G336" i="3"/>
  <c r="E337" i="3"/>
  <c r="F337" i="3"/>
  <c r="G337" i="3"/>
  <c r="E338" i="3"/>
  <c r="F338" i="3"/>
  <c r="G338" i="3"/>
  <c r="E339" i="3"/>
  <c r="F339" i="3"/>
  <c r="G339" i="3"/>
  <c r="E340" i="3"/>
  <c r="F340" i="3"/>
  <c r="G340" i="3"/>
  <c r="E341" i="3"/>
  <c r="F341" i="3"/>
  <c r="G341" i="3"/>
  <c r="E342" i="3"/>
  <c r="F342" i="3"/>
  <c r="G342" i="3"/>
  <c r="E343" i="3"/>
  <c r="F343" i="3"/>
  <c r="G343" i="3"/>
  <c r="E344" i="3"/>
  <c r="F344" i="3"/>
  <c r="G344" i="3"/>
  <c r="E345" i="3"/>
  <c r="F345" i="3"/>
  <c r="G345" i="3"/>
  <c r="E346" i="3"/>
  <c r="F346" i="3"/>
  <c r="G346" i="3"/>
  <c r="E347" i="3"/>
  <c r="F347" i="3"/>
  <c r="G347" i="3"/>
  <c r="E348" i="3"/>
  <c r="F348" i="3"/>
  <c r="G348" i="3"/>
  <c r="E349" i="3"/>
  <c r="F349" i="3"/>
  <c r="G349" i="3"/>
  <c r="E350" i="3"/>
  <c r="F350" i="3"/>
  <c r="G350" i="3"/>
  <c r="E351" i="3"/>
  <c r="F351" i="3"/>
  <c r="G351" i="3"/>
  <c r="E352" i="3"/>
  <c r="F352" i="3"/>
  <c r="G352" i="3"/>
  <c r="E353" i="3"/>
  <c r="F353" i="3"/>
  <c r="G353" i="3"/>
  <c r="E354" i="3"/>
  <c r="F354" i="3"/>
  <c r="G354" i="3"/>
  <c r="E355" i="3"/>
  <c r="F355" i="3"/>
  <c r="G355" i="3"/>
  <c r="E356" i="3"/>
  <c r="F356" i="3"/>
  <c r="G356" i="3"/>
  <c r="E357" i="3"/>
  <c r="F357" i="3"/>
  <c r="G357" i="3"/>
  <c r="E358" i="3"/>
  <c r="F358" i="3"/>
  <c r="G358" i="3"/>
  <c r="E359" i="3"/>
  <c r="F359" i="3"/>
  <c r="G359" i="3"/>
  <c r="E360" i="3"/>
  <c r="F360" i="3"/>
  <c r="G360" i="3"/>
  <c r="E361" i="3"/>
  <c r="F361" i="3"/>
  <c r="G361" i="3"/>
  <c r="E362" i="3"/>
  <c r="F362" i="3"/>
  <c r="G362" i="3"/>
  <c r="E363" i="3"/>
  <c r="F363" i="3"/>
  <c r="G363" i="3"/>
  <c r="E364" i="3"/>
  <c r="F364" i="3"/>
  <c r="G364" i="3"/>
  <c r="E365" i="3"/>
  <c r="F365" i="3"/>
  <c r="G365" i="3"/>
  <c r="E366" i="3"/>
  <c r="F366" i="3"/>
  <c r="G366" i="3"/>
  <c r="E367" i="3"/>
  <c r="F367" i="3"/>
  <c r="G367" i="3"/>
  <c r="E368" i="3"/>
  <c r="F368" i="3"/>
  <c r="G368" i="3"/>
  <c r="E369" i="3"/>
  <c r="F369" i="3"/>
  <c r="G369" i="3"/>
  <c r="E370" i="3"/>
  <c r="F370" i="3"/>
  <c r="G370" i="3"/>
  <c r="E371" i="3"/>
  <c r="F371" i="3"/>
  <c r="G371" i="3"/>
  <c r="E372" i="3"/>
  <c r="F372" i="3"/>
  <c r="G372" i="3"/>
  <c r="E373" i="3"/>
  <c r="F373" i="3"/>
  <c r="G373" i="3"/>
  <c r="E374" i="3"/>
  <c r="F374" i="3"/>
  <c r="G374" i="3"/>
  <c r="E375" i="3"/>
  <c r="F375" i="3"/>
  <c r="G375" i="3"/>
  <c r="E376" i="3"/>
  <c r="F376" i="3"/>
  <c r="G376" i="3"/>
  <c r="E377" i="3"/>
  <c r="F377" i="3"/>
  <c r="G377" i="3"/>
  <c r="E378" i="3"/>
  <c r="F378" i="3"/>
  <c r="G378" i="3"/>
  <c r="E379" i="3"/>
  <c r="F379" i="3"/>
  <c r="G379" i="3"/>
  <c r="E380" i="3"/>
  <c r="F380" i="3"/>
  <c r="G380" i="3"/>
  <c r="E381" i="3"/>
  <c r="F381" i="3"/>
  <c r="G381" i="3"/>
  <c r="E382" i="3"/>
  <c r="F382" i="3"/>
  <c r="G382" i="3"/>
  <c r="E383" i="3"/>
  <c r="F383" i="3"/>
  <c r="G383" i="3"/>
  <c r="E384" i="3"/>
  <c r="F384" i="3"/>
  <c r="G384" i="3"/>
  <c r="E385" i="3"/>
  <c r="F385" i="3"/>
  <c r="G385" i="3"/>
  <c r="E386" i="3"/>
  <c r="F386" i="3"/>
  <c r="G386" i="3"/>
  <c r="E387" i="3"/>
  <c r="F387" i="3"/>
  <c r="G387" i="3"/>
  <c r="E388" i="3"/>
  <c r="F388" i="3"/>
  <c r="G388" i="3"/>
  <c r="E389" i="3"/>
  <c r="F389" i="3"/>
  <c r="G389" i="3"/>
  <c r="E390" i="3"/>
  <c r="F390" i="3"/>
  <c r="G390" i="3"/>
  <c r="E391" i="3"/>
  <c r="F391" i="3"/>
  <c r="G391" i="3"/>
  <c r="E392" i="3"/>
  <c r="F392" i="3"/>
  <c r="G392" i="3"/>
  <c r="E393" i="3"/>
  <c r="F393" i="3"/>
  <c r="G393" i="3"/>
  <c r="E394" i="3"/>
  <c r="F394" i="3"/>
  <c r="G394" i="3"/>
  <c r="E395" i="3"/>
  <c r="F395" i="3"/>
  <c r="G395" i="3"/>
  <c r="E396" i="3"/>
  <c r="F396" i="3"/>
  <c r="G396" i="3"/>
  <c r="E397" i="3"/>
  <c r="F397" i="3"/>
  <c r="G397" i="3"/>
  <c r="E398" i="3"/>
  <c r="F398" i="3"/>
  <c r="G398" i="3"/>
  <c r="E399" i="3"/>
  <c r="F399" i="3"/>
  <c r="G399" i="3"/>
  <c r="E400" i="3"/>
  <c r="F400" i="3"/>
  <c r="G400" i="3"/>
  <c r="E401" i="3"/>
  <c r="F401" i="3"/>
  <c r="G401" i="3"/>
  <c r="E402" i="3"/>
  <c r="F402" i="3"/>
  <c r="G402" i="3"/>
  <c r="E403" i="3"/>
  <c r="F403" i="3"/>
  <c r="G403" i="3"/>
  <c r="E404" i="3"/>
  <c r="F404" i="3"/>
  <c r="G404" i="3"/>
  <c r="E405" i="3"/>
  <c r="F405" i="3"/>
  <c r="G405" i="3"/>
  <c r="E406" i="3"/>
  <c r="F406" i="3"/>
  <c r="G406" i="3"/>
  <c r="E407" i="3"/>
  <c r="F407" i="3"/>
  <c r="G407" i="3"/>
  <c r="E408" i="3"/>
  <c r="F408" i="3"/>
  <c r="G408" i="3"/>
  <c r="E409" i="3"/>
  <c r="F409" i="3"/>
  <c r="G409" i="3"/>
  <c r="E410" i="3"/>
  <c r="F410" i="3"/>
  <c r="G410" i="3"/>
  <c r="E411" i="3"/>
  <c r="F411" i="3"/>
  <c r="G411" i="3"/>
  <c r="E412" i="3"/>
  <c r="F412" i="3"/>
  <c r="G412" i="3"/>
  <c r="E413" i="3"/>
  <c r="F413" i="3"/>
  <c r="G413" i="3"/>
  <c r="E414" i="3"/>
  <c r="F414" i="3"/>
  <c r="G414" i="3"/>
  <c r="E415" i="3"/>
  <c r="F415" i="3"/>
  <c r="G415" i="3"/>
  <c r="E416" i="3"/>
  <c r="F416" i="3"/>
  <c r="G416" i="3"/>
  <c r="E417" i="3"/>
  <c r="F417" i="3"/>
  <c r="G417" i="3"/>
  <c r="E418" i="3"/>
  <c r="F418" i="3"/>
  <c r="G418" i="3"/>
  <c r="E419" i="3"/>
  <c r="F419" i="3"/>
  <c r="G419" i="3"/>
  <c r="E420" i="3"/>
  <c r="F420" i="3"/>
  <c r="G420" i="3"/>
  <c r="E421" i="3"/>
  <c r="F421" i="3"/>
  <c r="G421" i="3"/>
  <c r="E422" i="3"/>
  <c r="F422" i="3"/>
  <c r="G422" i="3"/>
  <c r="E423" i="3"/>
  <c r="F423" i="3"/>
  <c r="G423" i="3"/>
  <c r="E424" i="3"/>
  <c r="F424" i="3"/>
  <c r="G424" i="3"/>
  <c r="E425" i="3"/>
  <c r="F425" i="3"/>
  <c r="G425" i="3"/>
  <c r="E426" i="3"/>
  <c r="F426" i="3"/>
  <c r="G426" i="3"/>
  <c r="E427" i="3"/>
  <c r="F427" i="3"/>
  <c r="G427" i="3"/>
  <c r="E428" i="3"/>
  <c r="F428" i="3"/>
  <c r="G428" i="3"/>
  <c r="E429" i="3"/>
  <c r="F429" i="3"/>
  <c r="G429" i="3"/>
  <c r="E430" i="3"/>
  <c r="F430" i="3"/>
  <c r="G430" i="3"/>
  <c r="E431" i="3"/>
  <c r="F431" i="3"/>
  <c r="G431" i="3"/>
  <c r="E432" i="3"/>
  <c r="F432" i="3"/>
  <c r="G432" i="3"/>
  <c r="E433" i="3"/>
  <c r="F433" i="3"/>
  <c r="G433" i="3"/>
  <c r="E434" i="3"/>
  <c r="F434" i="3"/>
  <c r="G434" i="3"/>
  <c r="E435" i="3"/>
  <c r="F435" i="3"/>
  <c r="G435" i="3"/>
  <c r="E436" i="3"/>
  <c r="F436" i="3"/>
  <c r="G436" i="3"/>
  <c r="E437" i="3"/>
  <c r="F437" i="3"/>
  <c r="G437" i="3"/>
  <c r="E438" i="3"/>
  <c r="F438" i="3"/>
  <c r="G438" i="3"/>
  <c r="E439" i="3"/>
  <c r="F439" i="3"/>
  <c r="G439" i="3"/>
  <c r="E440" i="3"/>
  <c r="F440" i="3"/>
  <c r="G440" i="3"/>
  <c r="E441" i="3"/>
  <c r="F441" i="3"/>
  <c r="G441" i="3"/>
  <c r="E442" i="3"/>
  <c r="F442" i="3"/>
  <c r="G442" i="3"/>
  <c r="E443" i="3"/>
  <c r="F443" i="3"/>
  <c r="G443" i="3"/>
  <c r="E444" i="3"/>
  <c r="F444" i="3"/>
  <c r="G444" i="3"/>
  <c r="E445" i="3"/>
  <c r="F445" i="3"/>
  <c r="G445" i="3"/>
  <c r="E447" i="3"/>
  <c r="F447" i="3"/>
  <c r="G447" i="3"/>
  <c r="E448" i="3"/>
  <c r="F448" i="3"/>
  <c r="G448" i="3"/>
  <c r="E449" i="3"/>
  <c r="F449" i="3"/>
  <c r="G449" i="3"/>
  <c r="E450" i="3"/>
  <c r="F450" i="3"/>
  <c r="G450" i="3"/>
  <c r="E451" i="3"/>
  <c r="F451" i="3"/>
  <c r="G451" i="3"/>
  <c r="E452" i="3"/>
  <c r="F452" i="3"/>
  <c r="G452" i="3"/>
  <c r="E453" i="3"/>
  <c r="F453" i="3"/>
  <c r="G453" i="3"/>
  <c r="E454" i="3"/>
  <c r="F454" i="3"/>
  <c r="G454" i="3"/>
  <c r="E455" i="3"/>
  <c r="F455" i="3"/>
  <c r="G455" i="3"/>
  <c r="E457" i="3"/>
  <c r="F457" i="3"/>
  <c r="G457" i="3"/>
  <c r="E458" i="3"/>
  <c r="F458" i="3"/>
  <c r="G458" i="3"/>
  <c r="E459" i="3"/>
  <c r="F459" i="3"/>
  <c r="G459" i="3"/>
  <c r="E460" i="3"/>
  <c r="F460" i="3"/>
  <c r="G460" i="3"/>
  <c r="E462" i="3"/>
  <c r="F462" i="3"/>
  <c r="G462" i="3"/>
  <c r="E463" i="3"/>
  <c r="F463" i="3"/>
  <c r="G463" i="3"/>
  <c r="E464" i="3"/>
  <c r="F464" i="3"/>
  <c r="G464" i="3"/>
  <c r="E465" i="3"/>
  <c r="F465" i="3"/>
  <c r="G465" i="3"/>
  <c r="E466" i="3"/>
  <c r="F466" i="3"/>
  <c r="G466" i="3"/>
  <c r="E467" i="3"/>
  <c r="F467" i="3"/>
  <c r="G467" i="3"/>
  <c r="E469" i="3"/>
  <c r="F469" i="3"/>
  <c r="G469" i="3"/>
  <c r="E470" i="3"/>
  <c r="F470" i="3"/>
  <c r="G470" i="3"/>
  <c r="E471" i="3"/>
  <c r="F471" i="3"/>
  <c r="G471" i="3"/>
  <c r="E472" i="3"/>
  <c r="F472" i="3"/>
  <c r="G472" i="3"/>
  <c r="E473" i="3"/>
  <c r="F473" i="3"/>
  <c r="G473" i="3"/>
  <c r="E474" i="3"/>
  <c r="F474" i="3"/>
  <c r="G474" i="3"/>
  <c r="E475" i="3"/>
  <c r="F475" i="3"/>
  <c r="G475" i="3"/>
  <c r="E476" i="3"/>
  <c r="F476" i="3"/>
  <c r="G476" i="3"/>
  <c r="E477" i="3"/>
  <c r="F477" i="3"/>
  <c r="G477" i="3"/>
  <c r="E478" i="3"/>
  <c r="F478" i="3"/>
  <c r="G478" i="3"/>
  <c r="E479" i="3"/>
  <c r="F479" i="3"/>
  <c r="G479" i="3"/>
  <c r="E480" i="3"/>
  <c r="F480" i="3"/>
  <c r="G480" i="3"/>
  <c r="E481" i="3"/>
  <c r="F481" i="3"/>
  <c r="G481" i="3"/>
  <c r="E482" i="3"/>
  <c r="F482" i="3"/>
  <c r="G482" i="3"/>
  <c r="E483" i="3"/>
  <c r="F483" i="3"/>
  <c r="G483" i="3"/>
  <c r="E484" i="3"/>
  <c r="F484" i="3"/>
  <c r="G484" i="3"/>
  <c r="E485" i="3"/>
  <c r="F485" i="3"/>
  <c r="G485" i="3"/>
  <c r="E486" i="3"/>
  <c r="F486" i="3"/>
  <c r="G486" i="3"/>
  <c r="E487" i="3"/>
  <c r="F487" i="3"/>
  <c r="G487" i="3"/>
  <c r="E488" i="3"/>
  <c r="F488" i="3"/>
  <c r="G488" i="3"/>
  <c r="E489" i="3"/>
  <c r="F489" i="3"/>
  <c r="G489" i="3"/>
  <c r="E490" i="3"/>
  <c r="F490" i="3"/>
  <c r="G490" i="3"/>
  <c r="E491" i="3"/>
  <c r="F491" i="3"/>
  <c r="G491" i="3"/>
  <c r="E492" i="3"/>
  <c r="F492" i="3"/>
  <c r="G492" i="3"/>
  <c r="E493" i="3"/>
  <c r="F493" i="3"/>
  <c r="G493" i="3"/>
  <c r="E494" i="3"/>
  <c r="F494" i="3"/>
  <c r="G494" i="3"/>
  <c r="E495" i="3"/>
  <c r="F495" i="3"/>
  <c r="G495" i="3"/>
  <c r="E496" i="3"/>
  <c r="F496" i="3"/>
  <c r="G496" i="3"/>
  <c r="E497" i="3"/>
  <c r="F497" i="3"/>
  <c r="G497" i="3"/>
  <c r="E498" i="3"/>
  <c r="F498" i="3"/>
  <c r="G498" i="3"/>
  <c r="E499" i="3"/>
  <c r="F499" i="3"/>
  <c r="G499" i="3"/>
  <c r="E500" i="3"/>
  <c r="F500" i="3"/>
  <c r="G500" i="3"/>
  <c r="E501" i="3"/>
  <c r="F501" i="3"/>
  <c r="G501" i="3"/>
  <c r="E502" i="3"/>
  <c r="F502" i="3"/>
  <c r="G502" i="3"/>
  <c r="E503" i="3"/>
  <c r="F503" i="3"/>
  <c r="G503" i="3"/>
  <c r="E504" i="3"/>
  <c r="F504" i="3"/>
  <c r="G504" i="3"/>
  <c r="E505" i="3"/>
  <c r="F505" i="3"/>
  <c r="G505" i="3"/>
  <c r="E506" i="3"/>
  <c r="F506" i="3"/>
  <c r="G506" i="3"/>
  <c r="E507" i="3"/>
  <c r="F507" i="3"/>
  <c r="G507" i="3"/>
  <c r="E508" i="3"/>
  <c r="F508" i="3"/>
  <c r="G508" i="3"/>
  <c r="E509" i="3"/>
  <c r="F509" i="3"/>
  <c r="G509" i="3"/>
  <c r="E510" i="3"/>
  <c r="F510" i="3"/>
  <c r="G510" i="3"/>
  <c r="E511" i="3"/>
  <c r="F511" i="3"/>
  <c r="G511" i="3"/>
  <c r="E512" i="3"/>
  <c r="F512" i="3"/>
  <c r="G512" i="3"/>
  <c r="E513" i="3"/>
  <c r="F513" i="3"/>
  <c r="G513" i="3"/>
  <c r="E514" i="3"/>
  <c r="F514" i="3"/>
  <c r="G514" i="3"/>
  <c r="E515" i="3"/>
  <c r="F515" i="3"/>
  <c r="G515" i="3"/>
  <c r="E516" i="3"/>
  <c r="F516" i="3"/>
  <c r="G516" i="3"/>
  <c r="E517" i="3"/>
  <c r="F517" i="3"/>
  <c r="G517" i="3"/>
  <c r="E518" i="3"/>
  <c r="F518" i="3"/>
  <c r="G518" i="3"/>
  <c r="E519" i="3"/>
  <c r="F519" i="3"/>
  <c r="G519" i="3"/>
  <c r="E520" i="3"/>
  <c r="F520" i="3"/>
  <c r="G520" i="3"/>
  <c r="E521" i="3"/>
  <c r="F521" i="3"/>
  <c r="G521" i="3"/>
  <c r="E522" i="3"/>
  <c r="F522" i="3"/>
  <c r="G522" i="3"/>
  <c r="E523" i="3"/>
  <c r="F523" i="3"/>
  <c r="G523" i="3"/>
  <c r="E524" i="3"/>
  <c r="F524" i="3"/>
  <c r="G524" i="3"/>
  <c r="E525" i="3"/>
  <c r="F525" i="3"/>
  <c r="G525" i="3"/>
  <c r="E526" i="3"/>
  <c r="F526" i="3"/>
  <c r="G526" i="3"/>
  <c r="E527" i="3"/>
  <c r="F527" i="3"/>
  <c r="G527" i="3"/>
  <c r="E528" i="3"/>
  <c r="F528" i="3"/>
  <c r="G528" i="3"/>
  <c r="E529" i="3"/>
  <c r="F529" i="3"/>
  <c r="G529" i="3"/>
  <c r="E530" i="3"/>
  <c r="F530" i="3"/>
  <c r="G530" i="3"/>
  <c r="E531" i="3"/>
  <c r="F531" i="3"/>
  <c r="G531" i="3"/>
  <c r="E532" i="3"/>
  <c r="F532" i="3"/>
  <c r="G532" i="3"/>
  <c r="E533" i="3"/>
  <c r="F533" i="3"/>
  <c r="G533" i="3"/>
  <c r="E534" i="3"/>
  <c r="F534" i="3"/>
  <c r="G534" i="3"/>
  <c r="E535" i="3"/>
  <c r="F535" i="3"/>
  <c r="G535" i="3"/>
  <c r="E536" i="3"/>
  <c r="F536" i="3"/>
  <c r="G536" i="3"/>
  <c r="E537" i="3"/>
  <c r="F537" i="3"/>
  <c r="G537" i="3"/>
  <c r="E538" i="3"/>
  <c r="F538" i="3"/>
  <c r="G538" i="3"/>
  <c r="E539" i="3"/>
  <c r="F539" i="3"/>
  <c r="G539" i="3"/>
  <c r="E540" i="3"/>
  <c r="F540" i="3"/>
  <c r="G540" i="3"/>
  <c r="E541" i="3"/>
  <c r="F541" i="3"/>
  <c r="G541" i="3"/>
  <c r="E542" i="3"/>
  <c r="F542" i="3"/>
  <c r="G542" i="3"/>
  <c r="E543" i="3"/>
  <c r="F543" i="3"/>
  <c r="G543" i="3"/>
  <c r="E544" i="3"/>
  <c r="F544" i="3"/>
  <c r="G544" i="3"/>
  <c r="E545" i="3"/>
  <c r="F545" i="3"/>
  <c r="G545" i="3"/>
  <c r="E546" i="3"/>
  <c r="F546" i="3"/>
  <c r="G546" i="3"/>
  <c r="E547" i="3"/>
  <c r="F547" i="3"/>
  <c r="G547" i="3"/>
  <c r="E548" i="3"/>
  <c r="F548" i="3"/>
  <c r="G548" i="3"/>
  <c r="E549" i="3"/>
  <c r="F549" i="3"/>
  <c r="G549" i="3"/>
  <c r="E550" i="3"/>
  <c r="F550" i="3"/>
  <c r="G550" i="3"/>
  <c r="E551" i="3"/>
  <c r="F551" i="3"/>
  <c r="G551" i="3"/>
  <c r="E552" i="3"/>
  <c r="F552" i="3"/>
  <c r="G552" i="3"/>
  <c r="E553" i="3"/>
  <c r="F553" i="3"/>
  <c r="G553" i="3"/>
  <c r="E554" i="3"/>
  <c r="F554" i="3"/>
  <c r="G554" i="3"/>
  <c r="E555" i="3"/>
  <c r="F555" i="3"/>
  <c r="G555" i="3"/>
  <c r="E556" i="3"/>
  <c r="F556" i="3"/>
  <c r="G556" i="3"/>
  <c r="E557" i="3"/>
  <c r="F557" i="3"/>
  <c r="G557" i="3"/>
  <c r="E558" i="3"/>
  <c r="F558" i="3"/>
  <c r="G558" i="3"/>
  <c r="E559" i="3"/>
  <c r="F559" i="3"/>
  <c r="G559" i="3"/>
  <c r="E560" i="3"/>
  <c r="F560" i="3"/>
  <c r="G560" i="3"/>
  <c r="E561" i="3"/>
  <c r="F561" i="3"/>
  <c r="G561" i="3"/>
  <c r="E562" i="3"/>
  <c r="F562" i="3"/>
  <c r="G562" i="3"/>
  <c r="E563" i="3"/>
  <c r="F563" i="3"/>
  <c r="G563" i="3"/>
  <c r="E564" i="3"/>
  <c r="F564" i="3"/>
  <c r="G564" i="3"/>
  <c r="E565" i="3"/>
  <c r="F565" i="3"/>
  <c r="G565" i="3"/>
  <c r="E566" i="3"/>
  <c r="F566" i="3"/>
  <c r="G566" i="3"/>
  <c r="E567" i="3"/>
  <c r="F567" i="3"/>
  <c r="G567" i="3"/>
  <c r="E568" i="3"/>
  <c r="F568" i="3"/>
  <c r="G568" i="3"/>
  <c r="E569" i="3"/>
  <c r="F569" i="3"/>
  <c r="G569" i="3"/>
  <c r="E570" i="3"/>
  <c r="F570" i="3"/>
  <c r="G570" i="3"/>
  <c r="E571" i="3"/>
  <c r="F571" i="3"/>
  <c r="G571" i="3"/>
  <c r="E572" i="3"/>
  <c r="F572" i="3"/>
  <c r="G572" i="3"/>
  <c r="E573" i="3"/>
  <c r="F573" i="3"/>
  <c r="G573" i="3"/>
  <c r="E574" i="3"/>
  <c r="F574" i="3"/>
  <c r="G574" i="3"/>
  <c r="E576" i="3"/>
  <c r="F576" i="3"/>
  <c r="G576" i="3"/>
  <c r="E577" i="3"/>
  <c r="F577" i="3"/>
  <c r="G577" i="3"/>
  <c r="E578" i="3"/>
  <c r="F578" i="3"/>
  <c r="G578" i="3"/>
  <c r="E580" i="3"/>
  <c r="F580" i="3"/>
  <c r="G580" i="3"/>
  <c r="E581" i="3"/>
  <c r="F581" i="3"/>
  <c r="G581" i="3"/>
  <c r="E582" i="3"/>
  <c r="F582" i="3"/>
  <c r="G582" i="3"/>
  <c r="E583" i="3"/>
  <c r="F583" i="3"/>
  <c r="G583" i="3"/>
  <c r="E584" i="3"/>
  <c r="F584" i="3"/>
  <c r="G584" i="3"/>
  <c r="E585" i="3"/>
  <c r="F585" i="3"/>
  <c r="G585" i="3"/>
  <c r="E586" i="3"/>
  <c r="F586" i="3"/>
  <c r="G586" i="3"/>
  <c r="E587" i="3"/>
  <c r="F587" i="3"/>
  <c r="G587" i="3"/>
  <c r="E588" i="3"/>
  <c r="F588" i="3"/>
  <c r="G588" i="3"/>
  <c r="E589" i="3"/>
  <c r="F589" i="3"/>
  <c r="G589" i="3"/>
  <c r="E590" i="3"/>
  <c r="F590" i="3"/>
  <c r="G590" i="3"/>
  <c r="E591" i="3"/>
  <c r="F591" i="3"/>
  <c r="G591" i="3"/>
  <c r="E592" i="3"/>
  <c r="F592" i="3"/>
  <c r="G592" i="3"/>
  <c r="E593" i="3"/>
  <c r="F593" i="3"/>
  <c r="G593" i="3"/>
  <c r="E594" i="3"/>
  <c r="F594" i="3"/>
  <c r="G594" i="3"/>
  <c r="E595" i="3"/>
  <c r="F595" i="3"/>
  <c r="G595" i="3"/>
  <c r="E596" i="3"/>
  <c r="F596" i="3"/>
  <c r="G596" i="3"/>
  <c r="E597" i="3"/>
  <c r="F597" i="3"/>
  <c r="G597" i="3"/>
  <c r="E598" i="3"/>
  <c r="F598" i="3"/>
  <c r="G598" i="3"/>
  <c r="E599" i="3"/>
  <c r="F599" i="3"/>
  <c r="G599" i="3"/>
  <c r="E600" i="3"/>
  <c r="F600" i="3"/>
  <c r="G600" i="3"/>
  <c r="E601" i="3"/>
  <c r="F601" i="3"/>
  <c r="G601" i="3"/>
  <c r="E602" i="3"/>
  <c r="F602" i="3"/>
  <c r="G602" i="3"/>
  <c r="E603" i="3"/>
  <c r="F603" i="3"/>
  <c r="G603" i="3"/>
  <c r="E604" i="3"/>
  <c r="F604" i="3"/>
  <c r="G604" i="3"/>
  <c r="E605" i="3"/>
  <c r="F605" i="3"/>
  <c r="G605" i="3"/>
  <c r="E606" i="3"/>
  <c r="F606" i="3"/>
  <c r="G606" i="3"/>
  <c r="E607" i="3"/>
  <c r="F607" i="3"/>
  <c r="G607" i="3"/>
  <c r="E608" i="3"/>
  <c r="F608" i="3"/>
  <c r="G608" i="3"/>
  <c r="E609" i="3"/>
  <c r="F609" i="3"/>
  <c r="G609" i="3"/>
  <c r="E610" i="3"/>
  <c r="F610" i="3"/>
  <c r="G610" i="3"/>
  <c r="E611" i="3"/>
  <c r="F611" i="3"/>
  <c r="G611" i="3"/>
  <c r="E612" i="3"/>
  <c r="F612" i="3"/>
  <c r="G612" i="3"/>
  <c r="E613" i="3"/>
  <c r="F613" i="3"/>
  <c r="G613" i="3"/>
  <c r="E614" i="3"/>
  <c r="F614" i="3"/>
  <c r="G614" i="3"/>
  <c r="E615" i="3"/>
  <c r="F615" i="3"/>
  <c r="G615" i="3"/>
  <c r="E616" i="3"/>
  <c r="F616" i="3"/>
  <c r="G616" i="3"/>
  <c r="E617" i="3"/>
  <c r="F617" i="3"/>
  <c r="G617" i="3"/>
  <c r="E618" i="3"/>
  <c r="F618" i="3"/>
  <c r="G618" i="3"/>
  <c r="E620" i="3"/>
  <c r="F620" i="3"/>
  <c r="G620" i="3"/>
  <c r="E621" i="3"/>
  <c r="F621" i="3"/>
  <c r="G621" i="3"/>
  <c r="E622" i="3"/>
  <c r="F622" i="3"/>
  <c r="G622" i="3"/>
  <c r="E623" i="3"/>
  <c r="F623" i="3"/>
  <c r="G623" i="3"/>
  <c r="E624" i="3"/>
  <c r="F624" i="3"/>
  <c r="G624" i="3"/>
  <c r="E625" i="3"/>
  <c r="F625" i="3"/>
  <c r="G625" i="3"/>
  <c r="E626" i="3"/>
  <c r="F626" i="3"/>
  <c r="G626" i="3"/>
  <c r="E627" i="3"/>
  <c r="F627" i="3"/>
  <c r="G627" i="3"/>
  <c r="E628" i="3"/>
  <c r="F628" i="3"/>
  <c r="G628" i="3"/>
  <c r="E629" i="3"/>
  <c r="F629" i="3"/>
  <c r="G629" i="3"/>
  <c r="E630" i="3"/>
  <c r="F630" i="3"/>
  <c r="G630" i="3"/>
  <c r="E631" i="3"/>
  <c r="F631" i="3"/>
  <c r="G631" i="3"/>
  <c r="E632" i="3"/>
  <c r="F632" i="3"/>
  <c r="G632" i="3"/>
  <c r="E633" i="3"/>
  <c r="F633" i="3"/>
  <c r="G633" i="3"/>
  <c r="E634" i="3"/>
  <c r="F634" i="3"/>
  <c r="G634" i="3"/>
  <c r="E635" i="3"/>
  <c r="F635" i="3"/>
  <c r="G635" i="3"/>
  <c r="E636" i="3"/>
  <c r="F636" i="3"/>
  <c r="G636" i="3"/>
  <c r="E637" i="3"/>
  <c r="F637" i="3"/>
  <c r="G637" i="3"/>
  <c r="E638" i="3"/>
  <c r="F638" i="3"/>
  <c r="G638" i="3"/>
  <c r="E639" i="3"/>
  <c r="F639" i="3"/>
  <c r="G639" i="3"/>
  <c r="E640" i="3"/>
  <c r="F640" i="3"/>
  <c r="G640" i="3"/>
  <c r="E641" i="3"/>
  <c r="F641" i="3"/>
  <c r="G641" i="3"/>
  <c r="E642" i="3"/>
  <c r="F642" i="3"/>
  <c r="G642" i="3"/>
  <c r="E643" i="3"/>
  <c r="F643" i="3"/>
  <c r="G643" i="3"/>
  <c r="E644" i="3"/>
  <c r="F644" i="3"/>
  <c r="G644" i="3"/>
  <c r="E645" i="3"/>
  <c r="F645" i="3"/>
  <c r="G645" i="3"/>
  <c r="E646" i="3"/>
  <c r="F646" i="3"/>
  <c r="G646" i="3"/>
  <c r="E647" i="3"/>
  <c r="F647" i="3"/>
  <c r="G647" i="3"/>
  <c r="E649" i="3"/>
  <c r="F649" i="3"/>
  <c r="G649" i="3"/>
  <c r="E650" i="3"/>
  <c r="F650" i="3"/>
  <c r="G650" i="3"/>
  <c r="E651" i="3"/>
  <c r="F651" i="3"/>
  <c r="G651" i="3"/>
  <c r="E652" i="3"/>
  <c r="F652" i="3"/>
  <c r="G652" i="3"/>
  <c r="E653" i="3"/>
  <c r="F653" i="3"/>
  <c r="G653" i="3"/>
  <c r="E654" i="3"/>
  <c r="F654" i="3"/>
  <c r="G654" i="3"/>
  <c r="E655" i="3"/>
  <c r="F655" i="3"/>
  <c r="G655" i="3"/>
  <c r="E656" i="3"/>
  <c r="F656" i="3"/>
  <c r="G656" i="3"/>
  <c r="E657" i="3"/>
  <c r="F657" i="3"/>
  <c r="G657" i="3"/>
  <c r="E658" i="3"/>
  <c r="F658" i="3"/>
  <c r="G658" i="3"/>
  <c r="E659" i="3"/>
  <c r="F659" i="3"/>
  <c r="G659" i="3"/>
  <c r="E660" i="3"/>
  <c r="F660" i="3"/>
  <c r="G660" i="3"/>
  <c r="E661" i="3"/>
  <c r="F661" i="3"/>
  <c r="G661" i="3"/>
  <c r="E662" i="3"/>
  <c r="F662" i="3"/>
  <c r="G662" i="3"/>
  <c r="E663" i="3"/>
  <c r="F663" i="3"/>
  <c r="G663" i="3"/>
  <c r="E664" i="3"/>
  <c r="F664" i="3"/>
  <c r="G664" i="3"/>
  <c r="E665" i="3"/>
  <c r="F665" i="3"/>
  <c r="G665" i="3"/>
  <c r="E666" i="3"/>
  <c r="F666" i="3"/>
  <c r="G666" i="3"/>
  <c r="E667" i="3"/>
  <c r="F667" i="3"/>
  <c r="G667" i="3"/>
  <c r="E668" i="3"/>
  <c r="F668" i="3"/>
  <c r="G668" i="3"/>
  <c r="E669" i="3"/>
  <c r="F669" i="3"/>
  <c r="G669" i="3"/>
  <c r="E670" i="3"/>
  <c r="F670" i="3"/>
  <c r="G670" i="3"/>
  <c r="E671" i="3"/>
  <c r="F671" i="3"/>
  <c r="G671" i="3"/>
  <c r="E672" i="3"/>
  <c r="F672" i="3"/>
  <c r="G672" i="3"/>
  <c r="E673" i="3"/>
  <c r="F673" i="3"/>
  <c r="G673" i="3"/>
  <c r="E674" i="3"/>
  <c r="F674" i="3"/>
  <c r="G674" i="3"/>
  <c r="E675" i="3"/>
  <c r="F675" i="3"/>
  <c r="G675" i="3"/>
  <c r="E676" i="3"/>
  <c r="F676" i="3"/>
  <c r="G676" i="3"/>
  <c r="E677" i="3"/>
  <c r="F677" i="3"/>
  <c r="G677" i="3"/>
  <c r="E678" i="3"/>
  <c r="F678" i="3"/>
  <c r="G678" i="3"/>
  <c r="E679" i="3"/>
  <c r="F679" i="3"/>
  <c r="G679" i="3"/>
  <c r="E680" i="3"/>
  <c r="F680" i="3"/>
  <c r="G680" i="3"/>
  <c r="E681" i="3"/>
  <c r="F681" i="3"/>
  <c r="G681" i="3"/>
  <c r="E682" i="3"/>
  <c r="F682" i="3"/>
  <c r="G682" i="3"/>
  <c r="E683" i="3"/>
  <c r="F683" i="3"/>
  <c r="G683" i="3"/>
  <c r="E684" i="3"/>
  <c r="F684" i="3"/>
  <c r="G684" i="3"/>
  <c r="E685" i="3"/>
  <c r="F685" i="3"/>
  <c r="G685" i="3"/>
  <c r="E686" i="3"/>
  <c r="F686" i="3"/>
  <c r="G686" i="3"/>
  <c r="E687" i="3"/>
  <c r="F687" i="3"/>
  <c r="G687" i="3"/>
  <c r="E688" i="3"/>
  <c r="F688" i="3"/>
  <c r="G688" i="3"/>
  <c r="E689" i="3"/>
  <c r="F689" i="3"/>
  <c r="G689" i="3"/>
  <c r="E690" i="3"/>
  <c r="F690" i="3"/>
  <c r="G690" i="3"/>
  <c r="E691" i="3"/>
  <c r="F691" i="3"/>
  <c r="G691" i="3"/>
  <c r="E692" i="3"/>
  <c r="F692" i="3"/>
  <c r="G692" i="3"/>
  <c r="E693" i="3"/>
  <c r="F693" i="3"/>
  <c r="G693" i="3"/>
  <c r="E694" i="3"/>
  <c r="F694" i="3"/>
  <c r="G694" i="3"/>
  <c r="E695" i="3"/>
  <c r="F695" i="3"/>
  <c r="G695" i="3"/>
  <c r="E696" i="3"/>
  <c r="F696" i="3"/>
  <c r="G696" i="3"/>
  <c r="E697" i="3"/>
  <c r="F697" i="3"/>
  <c r="G697" i="3"/>
  <c r="E698" i="3"/>
  <c r="F698" i="3"/>
  <c r="G698" i="3"/>
  <c r="E699" i="3"/>
  <c r="F699" i="3"/>
  <c r="G699" i="3"/>
  <c r="E700" i="3"/>
  <c r="F700" i="3"/>
  <c r="G700" i="3"/>
  <c r="E701" i="3"/>
  <c r="F701" i="3"/>
  <c r="G701" i="3"/>
  <c r="E702" i="3"/>
  <c r="F702" i="3"/>
  <c r="G702" i="3"/>
  <c r="E703" i="3"/>
  <c r="F703" i="3"/>
  <c r="G703" i="3"/>
  <c r="E704" i="3"/>
  <c r="F704" i="3"/>
  <c r="G704" i="3"/>
  <c r="E705" i="3"/>
  <c r="F705" i="3"/>
  <c r="G705" i="3"/>
  <c r="E706" i="3"/>
  <c r="F706" i="3"/>
  <c r="G706" i="3"/>
  <c r="E707" i="3"/>
  <c r="F707" i="3"/>
  <c r="G707" i="3"/>
  <c r="E708" i="3"/>
  <c r="F708" i="3"/>
  <c r="G708" i="3"/>
  <c r="E709" i="3"/>
  <c r="F709" i="3"/>
  <c r="G709" i="3"/>
  <c r="E710" i="3"/>
  <c r="F710" i="3"/>
  <c r="G710" i="3"/>
  <c r="E711" i="3"/>
  <c r="F711" i="3"/>
  <c r="G711" i="3"/>
  <c r="E712" i="3"/>
  <c r="F712" i="3"/>
  <c r="G712" i="3"/>
  <c r="E713" i="3"/>
  <c r="F713" i="3"/>
  <c r="G713" i="3"/>
  <c r="E714" i="3"/>
  <c r="F714" i="3"/>
  <c r="G714" i="3"/>
  <c r="E715" i="3"/>
  <c r="F715" i="3"/>
  <c r="G715" i="3"/>
  <c r="E716" i="3"/>
  <c r="F716" i="3"/>
  <c r="G716" i="3"/>
  <c r="E717" i="3"/>
  <c r="F717" i="3"/>
  <c r="G717" i="3"/>
  <c r="E718" i="3"/>
  <c r="F718" i="3"/>
  <c r="G718" i="3"/>
  <c r="E719" i="3"/>
  <c r="F719" i="3"/>
  <c r="G719" i="3"/>
  <c r="E720" i="3"/>
  <c r="F720" i="3"/>
  <c r="G720" i="3"/>
  <c r="E721" i="3"/>
  <c r="F721" i="3"/>
  <c r="G721" i="3"/>
  <c r="E722" i="3"/>
  <c r="F722" i="3"/>
  <c r="G722" i="3"/>
  <c r="E723" i="3"/>
  <c r="F723" i="3"/>
  <c r="G723" i="3"/>
  <c r="E724" i="3"/>
  <c r="F724" i="3"/>
  <c r="G724" i="3"/>
  <c r="E725" i="3"/>
  <c r="F725" i="3"/>
  <c r="G725" i="3"/>
  <c r="E726" i="3"/>
  <c r="F726" i="3"/>
  <c r="G726" i="3"/>
  <c r="E727" i="3"/>
  <c r="F727" i="3"/>
  <c r="G727" i="3"/>
  <c r="E728" i="3"/>
  <c r="F728" i="3"/>
  <c r="G728" i="3"/>
  <c r="E729" i="3"/>
  <c r="F729" i="3"/>
  <c r="G729" i="3"/>
  <c r="E730" i="3"/>
  <c r="F730" i="3"/>
  <c r="G730" i="3"/>
  <c r="E731" i="3"/>
  <c r="F731" i="3"/>
  <c r="G731" i="3"/>
  <c r="E732" i="3"/>
  <c r="F732" i="3"/>
  <c r="G732" i="3"/>
  <c r="E733" i="3"/>
  <c r="F733" i="3"/>
  <c r="G733" i="3"/>
  <c r="E734" i="3"/>
  <c r="F734" i="3"/>
  <c r="G734" i="3"/>
  <c r="E735" i="3"/>
  <c r="F735" i="3"/>
  <c r="G735" i="3"/>
  <c r="E736" i="3"/>
  <c r="F736" i="3"/>
  <c r="G736" i="3"/>
  <c r="E740" i="3"/>
  <c r="F740" i="3"/>
  <c r="G740" i="3"/>
  <c r="E741" i="3"/>
  <c r="F741" i="3"/>
  <c r="G741" i="3"/>
  <c r="E742" i="3"/>
  <c r="F742" i="3"/>
  <c r="G742" i="3"/>
  <c r="E743" i="3"/>
  <c r="F743" i="3"/>
  <c r="G743" i="3"/>
  <c r="E744" i="3"/>
  <c r="F744" i="3"/>
  <c r="G744" i="3"/>
  <c r="E745" i="3"/>
  <c r="F745" i="3"/>
  <c r="G745" i="3"/>
  <c r="E746" i="3"/>
  <c r="F746" i="3"/>
  <c r="G746" i="3"/>
  <c r="E747" i="3"/>
  <c r="F747" i="3"/>
  <c r="G747" i="3"/>
  <c r="E748" i="3"/>
  <c r="F748" i="3"/>
  <c r="G748" i="3"/>
  <c r="E749" i="3"/>
  <c r="F749" i="3"/>
  <c r="G749" i="3"/>
  <c r="E750" i="3"/>
  <c r="F750" i="3"/>
  <c r="G750" i="3"/>
  <c r="E751" i="3"/>
  <c r="F751" i="3"/>
  <c r="G751" i="3"/>
  <c r="E753" i="3"/>
  <c r="F753" i="3"/>
  <c r="G753" i="3"/>
  <c r="E754" i="3"/>
  <c r="F754" i="3"/>
  <c r="G754" i="3"/>
  <c r="E755" i="3"/>
  <c r="F755" i="3"/>
  <c r="G755" i="3"/>
  <c r="E756" i="3"/>
  <c r="F756" i="3"/>
  <c r="G756" i="3"/>
  <c r="E757" i="3"/>
  <c r="F757" i="3"/>
  <c r="G757" i="3"/>
  <c r="E758" i="3"/>
  <c r="F758" i="3"/>
  <c r="G758" i="3"/>
  <c r="E759" i="3"/>
  <c r="F759" i="3"/>
  <c r="G759" i="3"/>
  <c r="E760" i="3"/>
  <c r="F760" i="3"/>
  <c r="G760" i="3"/>
  <c r="E761" i="3"/>
  <c r="F761" i="3"/>
  <c r="G761" i="3"/>
  <c r="E762" i="3"/>
  <c r="F762" i="3"/>
  <c r="G762" i="3"/>
  <c r="E763" i="3"/>
  <c r="F763" i="3"/>
  <c r="G763" i="3"/>
  <c r="E764" i="3"/>
  <c r="F764" i="3"/>
  <c r="G764" i="3"/>
  <c r="E765" i="3"/>
  <c r="F765" i="3"/>
  <c r="G765" i="3"/>
  <c r="E766" i="3"/>
  <c r="F766" i="3"/>
  <c r="G766" i="3"/>
  <c r="E767" i="3"/>
  <c r="F767" i="3"/>
  <c r="G767" i="3"/>
  <c r="E768" i="3"/>
  <c r="F768" i="3"/>
  <c r="G768" i="3"/>
  <c r="E769" i="3"/>
  <c r="F769" i="3"/>
  <c r="G769" i="3"/>
  <c r="E770" i="3"/>
  <c r="F770" i="3"/>
  <c r="G770" i="3"/>
  <c r="E771" i="3"/>
  <c r="F771" i="3"/>
  <c r="G771" i="3"/>
  <c r="E772" i="3"/>
  <c r="F772" i="3"/>
  <c r="G772" i="3"/>
  <c r="E773" i="3"/>
  <c r="F773" i="3"/>
  <c r="G773" i="3"/>
  <c r="E774" i="3"/>
  <c r="F774" i="3"/>
  <c r="G774" i="3"/>
  <c r="E775" i="3"/>
  <c r="F775" i="3"/>
  <c r="G775" i="3"/>
  <c r="E776" i="3"/>
  <c r="F776" i="3"/>
  <c r="G776" i="3"/>
  <c r="E777" i="3"/>
  <c r="F777" i="3"/>
  <c r="G777" i="3"/>
  <c r="E778" i="3"/>
  <c r="F778" i="3"/>
  <c r="G778" i="3"/>
  <c r="E779" i="3"/>
  <c r="F779" i="3"/>
  <c r="G779" i="3"/>
  <c r="E780" i="3"/>
  <c r="F780" i="3"/>
  <c r="G780" i="3"/>
  <c r="E781" i="3"/>
  <c r="F781" i="3"/>
  <c r="G781" i="3"/>
  <c r="E782" i="3"/>
  <c r="F782" i="3"/>
  <c r="G782" i="3"/>
  <c r="E784" i="3"/>
  <c r="F784" i="3"/>
  <c r="G784" i="3"/>
  <c r="E785" i="3"/>
  <c r="F785" i="3"/>
  <c r="G785" i="3"/>
  <c r="E786" i="3"/>
  <c r="F786" i="3"/>
  <c r="G786" i="3"/>
  <c r="E787" i="3"/>
  <c r="F787" i="3"/>
  <c r="G787" i="3"/>
  <c r="E788" i="3"/>
  <c r="F788" i="3"/>
  <c r="G788" i="3"/>
  <c r="E789" i="3"/>
  <c r="F789" i="3"/>
  <c r="G789" i="3"/>
  <c r="E790" i="3"/>
  <c r="F790" i="3"/>
  <c r="G790" i="3"/>
  <c r="E791" i="3"/>
  <c r="F791" i="3"/>
  <c r="G791" i="3"/>
  <c r="E792" i="3"/>
  <c r="F792" i="3"/>
  <c r="G792" i="3"/>
  <c r="E793" i="3"/>
  <c r="F793" i="3"/>
  <c r="G793" i="3"/>
  <c r="E795" i="3"/>
  <c r="F795" i="3"/>
  <c r="G795" i="3"/>
  <c r="E796" i="3"/>
  <c r="F796" i="3"/>
  <c r="G796" i="3"/>
  <c r="E798" i="3"/>
  <c r="F798" i="3"/>
  <c r="G798" i="3"/>
  <c r="E799" i="3"/>
  <c r="F799" i="3"/>
  <c r="G799" i="3"/>
  <c r="E800" i="3"/>
  <c r="F800" i="3"/>
  <c r="G800" i="3"/>
  <c r="E801" i="3"/>
  <c r="F801" i="3"/>
  <c r="G801" i="3"/>
  <c r="E802" i="3"/>
  <c r="F802" i="3"/>
  <c r="G802" i="3"/>
  <c r="E803" i="3"/>
  <c r="F803" i="3"/>
  <c r="G803" i="3"/>
  <c r="E804" i="3"/>
  <c r="F804" i="3"/>
  <c r="G804" i="3"/>
  <c r="E805" i="3"/>
  <c r="F805" i="3"/>
  <c r="G805" i="3"/>
  <c r="E807" i="3"/>
  <c r="F807" i="3"/>
  <c r="G807" i="3"/>
  <c r="E808" i="3"/>
  <c r="F808" i="3"/>
  <c r="G808" i="3"/>
  <c r="E809" i="3"/>
  <c r="F809" i="3"/>
  <c r="G809" i="3"/>
  <c r="E810" i="3"/>
  <c r="F810" i="3"/>
  <c r="G810" i="3"/>
  <c r="E811" i="3"/>
  <c r="F811" i="3"/>
  <c r="G811" i="3"/>
  <c r="E812" i="3"/>
  <c r="F812" i="3"/>
  <c r="G812" i="3"/>
  <c r="E813" i="3"/>
  <c r="F813" i="3"/>
  <c r="G813" i="3"/>
  <c r="E814" i="3"/>
  <c r="F814" i="3"/>
  <c r="G814" i="3"/>
  <c r="E815" i="3"/>
  <c r="F815" i="3"/>
  <c r="G815" i="3"/>
  <c r="E817" i="3"/>
  <c r="F817" i="3"/>
  <c r="G817" i="3"/>
  <c r="E818" i="3"/>
  <c r="F818" i="3"/>
  <c r="G818" i="3"/>
  <c r="E819" i="3"/>
  <c r="F819" i="3"/>
  <c r="G819" i="3"/>
  <c r="E820" i="3"/>
  <c r="F820" i="3"/>
  <c r="G820" i="3"/>
  <c r="E821" i="3"/>
  <c r="F821" i="3"/>
  <c r="G821" i="3"/>
  <c r="E822" i="3"/>
  <c r="F822" i="3"/>
  <c r="G822" i="3"/>
  <c r="E823" i="3"/>
  <c r="F823" i="3"/>
  <c r="G823" i="3"/>
  <c r="E824" i="3"/>
  <c r="F824" i="3"/>
  <c r="G824" i="3"/>
  <c r="E825" i="3"/>
  <c r="F825" i="3"/>
  <c r="G825" i="3"/>
  <c r="E826" i="3"/>
  <c r="F826" i="3"/>
  <c r="G826" i="3"/>
  <c r="E827" i="3"/>
  <c r="F827" i="3"/>
  <c r="G827" i="3"/>
  <c r="E828" i="3"/>
  <c r="F828" i="3"/>
  <c r="G828" i="3"/>
  <c r="E829" i="3"/>
  <c r="F829" i="3"/>
  <c r="G829" i="3"/>
  <c r="E830" i="3"/>
  <c r="F830" i="3"/>
  <c r="G830" i="3"/>
  <c r="E831" i="3"/>
  <c r="F831" i="3"/>
  <c r="G831" i="3"/>
  <c r="E832" i="3"/>
  <c r="F832" i="3"/>
  <c r="G832" i="3"/>
  <c r="E833" i="3"/>
  <c r="F833" i="3"/>
  <c r="G833" i="3"/>
  <c r="E834" i="3"/>
  <c r="F834" i="3"/>
  <c r="G834" i="3"/>
  <c r="E835" i="3"/>
  <c r="F835" i="3"/>
  <c r="G835" i="3"/>
  <c r="E836" i="3"/>
  <c r="F836" i="3"/>
  <c r="G836" i="3"/>
  <c r="E837" i="3"/>
  <c r="F837" i="3"/>
  <c r="G837" i="3"/>
  <c r="E838" i="3"/>
  <c r="F838" i="3"/>
  <c r="G838" i="3"/>
  <c r="E839" i="3"/>
  <c r="F839" i="3"/>
  <c r="G839" i="3"/>
  <c r="E840" i="3"/>
  <c r="F840" i="3"/>
  <c r="G840" i="3"/>
  <c r="E841" i="3"/>
  <c r="F841" i="3"/>
  <c r="G841" i="3"/>
  <c r="E842" i="3"/>
  <c r="F842" i="3"/>
  <c r="G842" i="3"/>
  <c r="E843" i="3"/>
  <c r="F843" i="3"/>
  <c r="G843" i="3"/>
  <c r="E844" i="3"/>
  <c r="F844" i="3"/>
  <c r="G844" i="3"/>
  <c r="E845" i="3"/>
  <c r="F845" i="3"/>
  <c r="G845" i="3"/>
  <c r="E846" i="3"/>
  <c r="F846" i="3"/>
  <c r="G846" i="3"/>
  <c r="E847" i="3"/>
  <c r="F847" i="3"/>
  <c r="G847" i="3"/>
  <c r="E848" i="3"/>
  <c r="F848" i="3"/>
  <c r="G848" i="3"/>
  <c r="E849" i="3"/>
  <c r="F849" i="3"/>
  <c r="G849" i="3"/>
  <c r="E850" i="3"/>
  <c r="F850" i="3"/>
  <c r="G850" i="3"/>
  <c r="E851" i="3"/>
  <c r="F851" i="3"/>
  <c r="G851" i="3"/>
  <c r="E852" i="3"/>
  <c r="F852" i="3"/>
  <c r="G852" i="3"/>
  <c r="E853" i="3"/>
  <c r="F853" i="3"/>
  <c r="G853" i="3"/>
  <c r="E854" i="3"/>
  <c r="F854" i="3"/>
  <c r="G854" i="3"/>
  <c r="E855" i="3"/>
  <c r="F855" i="3"/>
  <c r="G855" i="3"/>
  <c r="E856" i="3"/>
  <c r="F856" i="3"/>
  <c r="G856" i="3"/>
  <c r="E857" i="3"/>
  <c r="F857" i="3"/>
  <c r="G857" i="3"/>
  <c r="E858" i="3"/>
  <c r="F858" i="3"/>
  <c r="G858" i="3"/>
  <c r="E859" i="3"/>
  <c r="F859" i="3"/>
  <c r="G859" i="3"/>
  <c r="E860" i="3"/>
  <c r="F860" i="3"/>
  <c r="G860" i="3"/>
  <c r="E861" i="3"/>
  <c r="F861" i="3"/>
  <c r="G861" i="3"/>
  <c r="E862" i="3"/>
  <c r="F862" i="3"/>
  <c r="G862" i="3"/>
  <c r="E863" i="3"/>
  <c r="F863" i="3"/>
  <c r="G863" i="3"/>
  <c r="E864" i="3"/>
  <c r="F864" i="3"/>
  <c r="G864" i="3"/>
  <c r="E866" i="3"/>
  <c r="F866" i="3"/>
  <c r="G866" i="3"/>
  <c r="E867" i="3"/>
  <c r="F867" i="3"/>
  <c r="G867" i="3"/>
  <c r="E868" i="3"/>
  <c r="F868" i="3"/>
  <c r="G868" i="3"/>
  <c r="E869" i="3"/>
  <c r="F869" i="3"/>
  <c r="G869" i="3"/>
  <c r="E870" i="3"/>
  <c r="F870" i="3"/>
  <c r="G870" i="3"/>
  <c r="E871" i="3"/>
  <c r="F871" i="3"/>
  <c r="G871" i="3"/>
  <c r="E872" i="3"/>
  <c r="F872" i="3"/>
  <c r="G872" i="3"/>
  <c r="E873" i="3"/>
  <c r="F873" i="3"/>
  <c r="G873" i="3"/>
  <c r="E874" i="3"/>
  <c r="F874" i="3"/>
  <c r="G874" i="3"/>
  <c r="E876" i="3"/>
  <c r="F876" i="3"/>
  <c r="G876" i="3"/>
  <c r="E877" i="3"/>
  <c r="F877" i="3"/>
  <c r="G877" i="3"/>
  <c r="E878" i="3"/>
  <c r="F878" i="3"/>
  <c r="G878" i="3"/>
  <c r="E879" i="3"/>
  <c r="F879" i="3"/>
  <c r="G879" i="3"/>
  <c r="E880" i="3"/>
  <c r="F880" i="3"/>
  <c r="G880" i="3"/>
  <c r="E881" i="3"/>
  <c r="F881" i="3"/>
  <c r="G881" i="3"/>
  <c r="E882" i="3"/>
  <c r="F882" i="3"/>
  <c r="G882" i="3"/>
  <c r="E883" i="3"/>
  <c r="F883" i="3"/>
  <c r="G883" i="3"/>
  <c r="E884" i="3"/>
  <c r="F884" i="3"/>
  <c r="G884" i="3"/>
  <c r="E885" i="3"/>
  <c r="F885" i="3"/>
  <c r="G885" i="3"/>
  <c r="E886" i="3"/>
  <c r="F886" i="3"/>
  <c r="G886" i="3"/>
  <c r="E887" i="3"/>
  <c r="F887" i="3"/>
  <c r="G887" i="3"/>
  <c r="E888" i="3"/>
  <c r="F888" i="3"/>
  <c r="G888" i="3"/>
  <c r="E889" i="3"/>
  <c r="F889" i="3"/>
  <c r="G889" i="3"/>
  <c r="E890" i="3"/>
  <c r="F890" i="3"/>
  <c r="G890" i="3"/>
  <c r="E891" i="3"/>
  <c r="F891" i="3"/>
  <c r="G891" i="3"/>
  <c r="E892" i="3"/>
  <c r="F892" i="3"/>
  <c r="G892" i="3"/>
  <c r="E893" i="3"/>
  <c r="F893" i="3"/>
  <c r="G893" i="3"/>
  <c r="E894" i="3"/>
  <c r="F894" i="3"/>
  <c r="G894" i="3"/>
  <c r="E895" i="3"/>
  <c r="F895" i="3"/>
  <c r="G895" i="3"/>
  <c r="E896" i="3"/>
  <c r="F896" i="3"/>
  <c r="G896" i="3"/>
  <c r="E897" i="3"/>
  <c r="F897" i="3"/>
  <c r="G897" i="3"/>
  <c r="E898" i="3"/>
  <c r="F898" i="3"/>
  <c r="G898" i="3"/>
  <c r="E899" i="3"/>
  <c r="F899" i="3"/>
  <c r="G899" i="3"/>
  <c r="E900" i="3"/>
  <c r="F900" i="3"/>
  <c r="G900" i="3"/>
  <c r="E901" i="3"/>
  <c r="F901" i="3"/>
  <c r="G901" i="3"/>
  <c r="E902" i="3"/>
  <c r="F902" i="3"/>
  <c r="G902" i="3"/>
  <c r="E903" i="3"/>
  <c r="F903" i="3"/>
  <c r="G903" i="3"/>
  <c r="E904" i="3"/>
  <c r="F904" i="3"/>
  <c r="G904" i="3"/>
  <c r="E905" i="3"/>
  <c r="F905" i="3"/>
  <c r="G905" i="3"/>
  <c r="E906" i="3"/>
  <c r="F906" i="3"/>
  <c r="G906" i="3"/>
  <c r="E907" i="3"/>
  <c r="F907" i="3"/>
  <c r="G907" i="3"/>
  <c r="E908" i="3"/>
  <c r="F908" i="3"/>
  <c r="G908" i="3"/>
  <c r="E909" i="3"/>
  <c r="F909" i="3"/>
  <c r="G909" i="3"/>
  <c r="E910" i="3"/>
  <c r="F910" i="3"/>
  <c r="G910" i="3"/>
  <c r="E911" i="3"/>
  <c r="F911" i="3"/>
  <c r="G911" i="3"/>
  <c r="E912" i="3"/>
  <c r="F912" i="3"/>
  <c r="G912" i="3"/>
  <c r="E913" i="3"/>
  <c r="F913" i="3"/>
  <c r="G913" i="3"/>
  <c r="E914" i="3"/>
  <c r="F914" i="3"/>
  <c r="G914" i="3"/>
  <c r="E915" i="3"/>
  <c r="F915" i="3"/>
  <c r="G915" i="3"/>
  <c r="E916" i="3"/>
  <c r="F916" i="3"/>
  <c r="G916" i="3"/>
  <c r="E917" i="3"/>
  <c r="F917" i="3"/>
  <c r="G917" i="3"/>
  <c r="E918" i="3"/>
  <c r="F918" i="3"/>
  <c r="G918" i="3"/>
  <c r="E919" i="3"/>
  <c r="F919" i="3"/>
  <c r="G919" i="3"/>
  <c r="E920" i="3"/>
  <c r="F920" i="3"/>
  <c r="G920" i="3"/>
  <c r="E921" i="3"/>
  <c r="F921" i="3"/>
  <c r="G921" i="3"/>
  <c r="E922" i="3"/>
  <c r="F922" i="3"/>
  <c r="G922" i="3"/>
  <c r="E923" i="3"/>
  <c r="F923" i="3"/>
  <c r="G923" i="3"/>
  <c r="E924" i="3"/>
  <c r="F924" i="3"/>
  <c r="G924" i="3"/>
  <c r="E925" i="3"/>
  <c r="F925" i="3"/>
  <c r="G925" i="3"/>
  <c r="E926" i="3"/>
  <c r="F926" i="3"/>
  <c r="G926" i="3"/>
  <c r="E927" i="3"/>
  <c r="F927" i="3"/>
  <c r="G927" i="3"/>
  <c r="E928" i="3"/>
  <c r="F928" i="3"/>
  <c r="G928" i="3"/>
  <c r="E929" i="3"/>
  <c r="F929" i="3"/>
  <c r="G929" i="3"/>
  <c r="E930" i="3"/>
  <c r="F930" i="3"/>
  <c r="G930" i="3"/>
  <c r="E931" i="3"/>
  <c r="F931" i="3"/>
  <c r="G931" i="3"/>
  <c r="E932" i="3"/>
  <c r="F932" i="3"/>
  <c r="G932" i="3"/>
  <c r="E933" i="3"/>
  <c r="F933" i="3"/>
  <c r="G933" i="3"/>
  <c r="E934" i="3"/>
  <c r="F934" i="3"/>
  <c r="G934" i="3"/>
  <c r="E935" i="3"/>
  <c r="F935" i="3"/>
  <c r="G935" i="3"/>
  <c r="E936" i="3"/>
  <c r="F936" i="3"/>
  <c r="G936" i="3"/>
  <c r="E937" i="3"/>
  <c r="F937" i="3"/>
  <c r="G937" i="3"/>
  <c r="E938" i="3"/>
  <c r="F938" i="3"/>
  <c r="G938" i="3"/>
  <c r="E939" i="3"/>
  <c r="F939" i="3"/>
  <c r="G939" i="3"/>
  <c r="E940" i="3"/>
  <c r="F940" i="3"/>
  <c r="G940" i="3"/>
  <c r="E941" i="3"/>
  <c r="F941" i="3"/>
  <c r="G941" i="3"/>
  <c r="E942" i="3"/>
  <c r="F942" i="3"/>
  <c r="G942" i="3"/>
  <c r="E943" i="3"/>
  <c r="F943" i="3"/>
  <c r="G943" i="3"/>
  <c r="E944" i="3"/>
  <c r="F944" i="3"/>
  <c r="G944" i="3"/>
  <c r="E945" i="3"/>
  <c r="F945" i="3"/>
  <c r="G945" i="3"/>
  <c r="E946" i="3"/>
  <c r="F946" i="3"/>
  <c r="G946" i="3"/>
  <c r="E947" i="3"/>
  <c r="F947" i="3"/>
  <c r="G947" i="3"/>
  <c r="E948" i="3"/>
  <c r="F948" i="3"/>
  <c r="G948" i="3"/>
  <c r="E949" i="3"/>
  <c r="F949" i="3"/>
  <c r="G949" i="3"/>
  <c r="E950" i="3"/>
  <c r="F950" i="3"/>
  <c r="G950" i="3"/>
  <c r="E951" i="3"/>
  <c r="F951" i="3"/>
  <c r="G951" i="3"/>
  <c r="E952" i="3"/>
  <c r="F952" i="3"/>
  <c r="G952" i="3"/>
  <c r="E953" i="3"/>
  <c r="F953" i="3"/>
  <c r="G953" i="3"/>
  <c r="E954" i="3"/>
  <c r="F954" i="3"/>
  <c r="G954" i="3"/>
  <c r="E955" i="3"/>
  <c r="F955" i="3"/>
  <c r="G955" i="3"/>
  <c r="E956" i="3"/>
  <c r="F956" i="3"/>
  <c r="G956" i="3"/>
  <c r="E957" i="3"/>
  <c r="F957" i="3"/>
  <c r="G957" i="3"/>
  <c r="E958" i="3"/>
  <c r="F958" i="3"/>
  <c r="G958" i="3"/>
  <c r="E959" i="3"/>
  <c r="F959" i="3"/>
  <c r="G959" i="3"/>
  <c r="E960" i="3"/>
  <c r="F960" i="3"/>
  <c r="G960" i="3"/>
  <c r="E961" i="3"/>
  <c r="F961" i="3"/>
  <c r="G961" i="3"/>
  <c r="E962" i="3"/>
  <c r="F962" i="3"/>
  <c r="G962" i="3"/>
  <c r="E963" i="3"/>
  <c r="F963" i="3"/>
  <c r="G963" i="3"/>
  <c r="E964" i="3"/>
  <c r="F964" i="3"/>
  <c r="G964" i="3"/>
  <c r="E965" i="3"/>
  <c r="F965" i="3"/>
  <c r="G965" i="3"/>
  <c r="E966" i="3"/>
  <c r="F966" i="3"/>
  <c r="G966" i="3"/>
  <c r="E967" i="3"/>
  <c r="F967" i="3"/>
  <c r="G967" i="3"/>
  <c r="E968" i="3"/>
  <c r="F968" i="3"/>
  <c r="G968" i="3"/>
  <c r="E969" i="3"/>
  <c r="F969" i="3"/>
  <c r="G969" i="3"/>
  <c r="E970" i="3"/>
  <c r="F970" i="3"/>
  <c r="G970" i="3"/>
  <c r="E971" i="3"/>
  <c r="F971" i="3"/>
  <c r="G971" i="3"/>
  <c r="E972" i="3"/>
  <c r="F972" i="3"/>
  <c r="G972" i="3"/>
  <c r="E973" i="3"/>
  <c r="F973" i="3"/>
  <c r="G973" i="3"/>
  <c r="E974" i="3"/>
  <c r="F974" i="3"/>
  <c r="G974" i="3"/>
  <c r="E975" i="3"/>
  <c r="F975" i="3"/>
  <c r="G975" i="3"/>
  <c r="E976" i="3"/>
  <c r="F976" i="3"/>
  <c r="G976" i="3"/>
  <c r="E977" i="3"/>
  <c r="F977" i="3"/>
  <c r="G977" i="3"/>
  <c r="E978" i="3"/>
  <c r="F978" i="3"/>
  <c r="G978" i="3"/>
  <c r="E979" i="3"/>
  <c r="F979" i="3"/>
  <c r="G979" i="3"/>
  <c r="E980" i="3"/>
  <c r="F980" i="3"/>
  <c r="G980" i="3"/>
  <c r="E981" i="3"/>
  <c r="F981" i="3"/>
  <c r="G981" i="3"/>
  <c r="E982" i="3"/>
  <c r="F982" i="3"/>
  <c r="G982" i="3"/>
  <c r="E983" i="3"/>
  <c r="F983" i="3"/>
  <c r="G983" i="3"/>
  <c r="E984" i="3"/>
  <c r="F984" i="3"/>
  <c r="G984" i="3"/>
  <c r="E985" i="3"/>
  <c r="F985" i="3"/>
  <c r="G985" i="3"/>
  <c r="E986" i="3"/>
  <c r="F986" i="3"/>
  <c r="G986" i="3"/>
  <c r="E987" i="3"/>
  <c r="F987" i="3"/>
  <c r="G987" i="3"/>
  <c r="E988" i="3"/>
  <c r="F988" i="3"/>
  <c r="G988" i="3"/>
  <c r="E989" i="3"/>
  <c r="F989" i="3"/>
  <c r="G989" i="3"/>
  <c r="E990" i="3"/>
  <c r="F990" i="3"/>
  <c r="G990" i="3"/>
  <c r="E991" i="3"/>
  <c r="F991" i="3"/>
  <c r="G991" i="3"/>
  <c r="E992" i="3"/>
  <c r="F992" i="3"/>
  <c r="G992" i="3"/>
  <c r="E993" i="3"/>
  <c r="F993" i="3"/>
  <c r="G993" i="3"/>
  <c r="E994" i="3"/>
  <c r="F994" i="3"/>
  <c r="G994" i="3"/>
  <c r="E995" i="3"/>
  <c r="F995" i="3"/>
  <c r="G995" i="3"/>
  <c r="E996" i="3"/>
  <c r="F996" i="3"/>
  <c r="G996" i="3"/>
  <c r="E997" i="3"/>
  <c r="F997" i="3"/>
  <c r="G997" i="3"/>
  <c r="E998" i="3"/>
  <c r="F998" i="3"/>
  <c r="G998" i="3"/>
  <c r="E999" i="3"/>
  <c r="F999" i="3"/>
  <c r="G999" i="3"/>
  <c r="E1000" i="3"/>
  <c r="F1000" i="3"/>
  <c r="G1000" i="3"/>
  <c r="E1001" i="3"/>
  <c r="F1001" i="3"/>
  <c r="G1001" i="3"/>
  <c r="E1002" i="3"/>
  <c r="F1002" i="3"/>
  <c r="G1002" i="3"/>
  <c r="E1003" i="3"/>
  <c r="F1003" i="3"/>
  <c r="G1003" i="3"/>
  <c r="E1005" i="3"/>
  <c r="F1005" i="3"/>
  <c r="G1005" i="3"/>
  <c r="E1006" i="3"/>
  <c r="F1006" i="3"/>
  <c r="G1006" i="3"/>
  <c r="E1007" i="3"/>
  <c r="F1007" i="3"/>
  <c r="G1007" i="3"/>
  <c r="E1008" i="3"/>
  <c r="F1008" i="3"/>
  <c r="G1008" i="3"/>
  <c r="E1009" i="3"/>
  <c r="F1009" i="3"/>
  <c r="G1009" i="3"/>
  <c r="E1010" i="3"/>
  <c r="F1010" i="3"/>
  <c r="G1010" i="3"/>
  <c r="E1011" i="3"/>
  <c r="F1011" i="3"/>
  <c r="G1011" i="3"/>
  <c r="E1012" i="3"/>
  <c r="F1012" i="3"/>
  <c r="G1012" i="3"/>
  <c r="E1013" i="3"/>
  <c r="F1013" i="3"/>
  <c r="G1013" i="3"/>
  <c r="E1014" i="3"/>
  <c r="F1014" i="3"/>
  <c r="G1014" i="3"/>
  <c r="E1015" i="3"/>
  <c r="F1015" i="3"/>
  <c r="G1015" i="3"/>
  <c r="E1016" i="3"/>
  <c r="F1016" i="3"/>
  <c r="G1016" i="3"/>
  <c r="E1018" i="3"/>
  <c r="F1018" i="3"/>
  <c r="G1018" i="3"/>
  <c r="E1019" i="3"/>
  <c r="F1019" i="3"/>
  <c r="G1019" i="3"/>
  <c r="E1020" i="3"/>
  <c r="F1020" i="3"/>
  <c r="G1020" i="3"/>
  <c r="E1021" i="3"/>
  <c r="F1021" i="3"/>
  <c r="G1021" i="3"/>
  <c r="E1022" i="3"/>
  <c r="F1022" i="3"/>
  <c r="G1022" i="3"/>
  <c r="E1023" i="3"/>
  <c r="F1023" i="3"/>
  <c r="G1023" i="3"/>
  <c r="E1024" i="3"/>
  <c r="F1024" i="3"/>
  <c r="G1024" i="3"/>
  <c r="E1025" i="3"/>
  <c r="F1025" i="3"/>
  <c r="G1025" i="3"/>
  <c r="E1026" i="3"/>
  <c r="F1026" i="3"/>
  <c r="G1026" i="3"/>
  <c r="E1027" i="3"/>
  <c r="F1027" i="3"/>
  <c r="G1027" i="3"/>
  <c r="E1028" i="3"/>
  <c r="F1028" i="3"/>
  <c r="G1028" i="3"/>
  <c r="E1029" i="3"/>
  <c r="F1029" i="3"/>
  <c r="G1029" i="3"/>
  <c r="E1030" i="3"/>
  <c r="F1030" i="3"/>
  <c r="G1030" i="3"/>
  <c r="E1031" i="3"/>
  <c r="F1031" i="3"/>
  <c r="G1031" i="3"/>
  <c r="E1032" i="3"/>
  <c r="F1032" i="3"/>
  <c r="G1032" i="3"/>
  <c r="E1033" i="3"/>
  <c r="F1033" i="3"/>
  <c r="G1033" i="3"/>
  <c r="E1034" i="3"/>
  <c r="F1034" i="3"/>
  <c r="G1034" i="3"/>
  <c r="E1035" i="3"/>
  <c r="F1035" i="3"/>
  <c r="G1035" i="3"/>
  <c r="E1036" i="3"/>
  <c r="F1036" i="3"/>
  <c r="G1036" i="3"/>
  <c r="E1037" i="3"/>
  <c r="F1037" i="3"/>
  <c r="G1037" i="3"/>
  <c r="E1038" i="3"/>
  <c r="F1038" i="3"/>
  <c r="G1038" i="3"/>
  <c r="E1039" i="3"/>
  <c r="F1039" i="3"/>
  <c r="G1039" i="3"/>
  <c r="E1040" i="3"/>
  <c r="F1040" i="3"/>
  <c r="G1040" i="3"/>
  <c r="E1041" i="3"/>
  <c r="F1041" i="3"/>
  <c r="G1041" i="3"/>
  <c r="E1042" i="3"/>
  <c r="F1042" i="3"/>
  <c r="G1042" i="3"/>
  <c r="E1043" i="3"/>
  <c r="F1043" i="3"/>
  <c r="G1043" i="3"/>
  <c r="E1044" i="3"/>
  <c r="F1044" i="3"/>
  <c r="G1044" i="3"/>
  <c r="E1045" i="3"/>
  <c r="F1045" i="3"/>
  <c r="G1045" i="3"/>
  <c r="E1046" i="3"/>
  <c r="F1046" i="3"/>
  <c r="G1046" i="3"/>
  <c r="E1047" i="3"/>
  <c r="F1047" i="3"/>
  <c r="G1047" i="3"/>
  <c r="E1048" i="3"/>
  <c r="F1048" i="3"/>
  <c r="G1048" i="3"/>
  <c r="E1049" i="3"/>
  <c r="F1049" i="3"/>
  <c r="G1049" i="3"/>
  <c r="E1050" i="3"/>
  <c r="F1050" i="3"/>
  <c r="G1050" i="3"/>
  <c r="E1051" i="3"/>
  <c r="F1051" i="3"/>
  <c r="G1051" i="3"/>
  <c r="E1052" i="3"/>
  <c r="F1052" i="3"/>
  <c r="G1052" i="3"/>
  <c r="E1053" i="3"/>
  <c r="F1053" i="3"/>
  <c r="G1053" i="3"/>
  <c r="E1054" i="3"/>
  <c r="F1054" i="3"/>
  <c r="G1054" i="3"/>
  <c r="E1055" i="3"/>
  <c r="F1055" i="3"/>
  <c r="G1055" i="3"/>
  <c r="E1056" i="3"/>
  <c r="F1056" i="3"/>
  <c r="G1056" i="3"/>
  <c r="E1057" i="3"/>
  <c r="F1057" i="3"/>
  <c r="G1057" i="3"/>
  <c r="E1058" i="3"/>
  <c r="F1058" i="3"/>
  <c r="G1058" i="3"/>
  <c r="E1059" i="3"/>
  <c r="F1059" i="3"/>
  <c r="G1059" i="3"/>
  <c r="E1060" i="3"/>
  <c r="F1060" i="3"/>
  <c r="G1060" i="3"/>
  <c r="E1061" i="3"/>
  <c r="F1061" i="3"/>
  <c r="G1061" i="3"/>
  <c r="E1062" i="3"/>
  <c r="F1062" i="3"/>
  <c r="G1062" i="3"/>
  <c r="E1063" i="3"/>
  <c r="F1063" i="3"/>
  <c r="G1063" i="3"/>
  <c r="E1064" i="3"/>
  <c r="F1064" i="3"/>
  <c r="G1064" i="3"/>
  <c r="E1065" i="3"/>
  <c r="F1065" i="3"/>
  <c r="G1065" i="3"/>
  <c r="E1066" i="3"/>
  <c r="F1066" i="3"/>
  <c r="G1066" i="3"/>
  <c r="E1067" i="3"/>
  <c r="F1067" i="3"/>
  <c r="G1067" i="3"/>
  <c r="E1068" i="3"/>
  <c r="F1068" i="3"/>
  <c r="G1068" i="3"/>
  <c r="E1069" i="3"/>
  <c r="F1069" i="3"/>
  <c r="G1069" i="3"/>
  <c r="E1070" i="3"/>
  <c r="F1070" i="3"/>
  <c r="G1070" i="3"/>
  <c r="E1071" i="3"/>
  <c r="F1071" i="3"/>
  <c r="G1071" i="3"/>
  <c r="E1072" i="3"/>
  <c r="F1072" i="3"/>
  <c r="G1072" i="3"/>
  <c r="E1073" i="3"/>
  <c r="F1073" i="3"/>
  <c r="G1073" i="3"/>
  <c r="E1074" i="3"/>
  <c r="F1074" i="3"/>
  <c r="G1074" i="3"/>
  <c r="E1075" i="3"/>
  <c r="F1075" i="3"/>
  <c r="G1075" i="3"/>
  <c r="E1076" i="3"/>
  <c r="F1076" i="3"/>
  <c r="G1076" i="3"/>
  <c r="E1077" i="3"/>
  <c r="F1077" i="3"/>
  <c r="G1077" i="3"/>
  <c r="E1078" i="3"/>
  <c r="F1078" i="3"/>
  <c r="G1078" i="3"/>
  <c r="E1079" i="3"/>
  <c r="F1079" i="3"/>
  <c r="G1079" i="3"/>
  <c r="E1080" i="3"/>
  <c r="F1080" i="3"/>
  <c r="G1080" i="3"/>
  <c r="E1081" i="3"/>
  <c r="F1081" i="3"/>
  <c r="G1081" i="3"/>
  <c r="E1082" i="3"/>
  <c r="F1082" i="3"/>
  <c r="G1082" i="3"/>
  <c r="E1083" i="3"/>
  <c r="F1083" i="3"/>
  <c r="G1083" i="3"/>
  <c r="E1084" i="3"/>
  <c r="F1084" i="3"/>
  <c r="G1084" i="3"/>
  <c r="E1085" i="3"/>
  <c r="F1085" i="3"/>
  <c r="G1085" i="3"/>
  <c r="E1086" i="3"/>
  <c r="F1086" i="3"/>
  <c r="G1086" i="3"/>
  <c r="E1087" i="3"/>
  <c r="F1087" i="3"/>
  <c r="G1087" i="3"/>
  <c r="E1088" i="3"/>
  <c r="F1088" i="3"/>
  <c r="G1088" i="3"/>
  <c r="E1089" i="3"/>
  <c r="F1089" i="3"/>
  <c r="G1089" i="3"/>
  <c r="E1090" i="3"/>
  <c r="F1090" i="3"/>
  <c r="G1090" i="3"/>
  <c r="E1091" i="3"/>
  <c r="F1091" i="3"/>
  <c r="G1091" i="3"/>
  <c r="E1092" i="3"/>
  <c r="F1092" i="3"/>
  <c r="G1092" i="3"/>
  <c r="E1093" i="3"/>
  <c r="F1093" i="3"/>
  <c r="G1093" i="3"/>
  <c r="E1094" i="3"/>
  <c r="F1094" i="3"/>
  <c r="G1094" i="3"/>
  <c r="E1095" i="3"/>
  <c r="F1095" i="3"/>
  <c r="G1095" i="3"/>
  <c r="E1096" i="3"/>
  <c r="F1096" i="3"/>
  <c r="G1096" i="3"/>
  <c r="E1097" i="3"/>
  <c r="F1097" i="3"/>
  <c r="G1097" i="3"/>
  <c r="E1098" i="3"/>
  <c r="F1098" i="3"/>
  <c r="G1098" i="3"/>
  <c r="E1099" i="3"/>
  <c r="F1099" i="3"/>
  <c r="G1099" i="3"/>
  <c r="E1100" i="3"/>
  <c r="F1100" i="3"/>
  <c r="G1100" i="3"/>
  <c r="E1101" i="3"/>
  <c r="F1101" i="3"/>
  <c r="G1101" i="3"/>
  <c r="E1102" i="3"/>
  <c r="F1102" i="3"/>
  <c r="G1102" i="3"/>
  <c r="E1103" i="3"/>
  <c r="F1103" i="3"/>
  <c r="G1103" i="3"/>
  <c r="E1104" i="3"/>
  <c r="F1104" i="3"/>
  <c r="G1104" i="3"/>
  <c r="E1105" i="3"/>
  <c r="F1105" i="3"/>
  <c r="G1105" i="3"/>
  <c r="E1106" i="3"/>
  <c r="F1106" i="3"/>
  <c r="G1106" i="3"/>
  <c r="E1107" i="3"/>
  <c r="F1107" i="3"/>
  <c r="G1107" i="3"/>
  <c r="E1108" i="3"/>
  <c r="F1108" i="3"/>
  <c r="G1108" i="3"/>
  <c r="E1109" i="3"/>
  <c r="F1109" i="3"/>
  <c r="G1109" i="3"/>
  <c r="E1110" i="3"/>
  <c r="F1110" i="3"/>
  <c r="G1110" i="3"/>
  <c r="E1111" i="3"/>
  <c r="F1111" i="3"/>
  <c r="G1111" i="3"/>
  <c r="E1112" i="3"/>
  <c r="F1112" i="3"/>
  <c r="G1112" i="3"/>
  <c r="E1113" i="3"/>
  <c r="F1113" i="3"/>
  <c r="G1113" i="3"/>
  <c r="E1114" i="3"/>
  <c r="F1114" i="3"/>
  <c r="G1114" i="3"/>
  <c r="E1115" i="3"/>
  <c r="F1115" i="3"/>
  <c r="G1115" i="3"/>
  <c r="E1116" i="3"/>
  <c r="F1116" i="3"/>
  <c r="G1116" i="3"/>
  <c r="E1117" i="3"/>
  <c r="F1117" i="3"/>
  <c r="G1117" i="3"/>
  <c r="E1118" i="3"/>
  <c r="F1118" i="3"/>
  <c r="G1118" i="3"/>
  <c r="E1119" i="3"/>
  <c r="F1119" i="3"/>
  <c r="G1119" i="3"/>
  <c r="E1120" i="3"/>
  <c r="F1120" i="3"/>
  <c r="G1120" i="3"/>
  <c r="E1121" i="3"/>
  <c r="F1121" i="3"/>
  <c r="G1121" i="3"/>
  <c r="E1122" i="3"/>
  <c r="F1122" i="3"/>
  <c r="G1122" i="3"/>
  <c r="E1123" i="3"/>
  <c r="F1123" i="3"/>
  <c r="G1123" i="3"/>
  <c r="E1124" i="3"/>
  <c r="F1124" i="3"/>
  <c r="G1124" i="3"/>
  <c r="E1125" i="3"/>
  <c r="F1125" i="3"/>
  <c r="G1125" i="3"/>
  <c r="E1126" i="3"/>
  <c r="F1126" i="3"/>
  <c r="G1126" i="3"/>
  <c r="E1127" i="3"/>
  <c r="F1127" i="3"/>
  <c r="G1127" i="3"/>
  <c r="E1128" i="3"/>
  <c r="F1128" i="3"/>
  <c r="G1128" i="3"/>
  <c r="E1130" i="3"/>
  <c r="F1130" i="3"/>
  <c r="G1130" i="3"/>
  <c r="E1131" i="3"/>
  <c r="F1131" i="3"/>
  <c r="G1131" i="3"/>
  <c r="E1132" i="3"/>
  <c r="F1132" i="3"/>
  <c r="G1132" i="3"/>
  <c r="E1133" i="3"/>
  <c r="F1133" i="3"/>
  <c r="G1133" i="3"/>
  <c r="E1134" i="3"/>
  <c r="F1134" i="3"/>
  <c r="G1134" i="3"/>
  <c r="E1135" i="3"/>
  <c r="F1135" i="3"/>
  <c r="G1135" i="3"/>
  <c r="E1136" i="3"/>
  <c r="F1136" i="3"/>
  <c r="G1136" i="3"/>
  <c r="E1137" i="3"/>
  <c r="F1137" i="3"/>
  <c r="G1137" i="3"/>
  <c r="E1138" i="3"/>
  <c r="F1138" i="3"/>
  <c r="G1138" i="3"/>
  <c r="E1139" i="3"/>
  <c r="F1139" i="3"/>
  <c r="G1139" i="3"/>
  <c r="E1140" i="3"/>
  <c r="F1140" i="3"/>
  <c r="G1140" i="3"/>
  <c r="E1141" i="3"/>
  <c r="F1141" i="3"/>
  <c r="G1141" i="3"/>
  <c r="E1142" i="3"/>
  <c r="F1142" i="3"/>
  <c r="G1142" i="3"/>
  <c r="E1143" i="3"/>
  <c r="F1143" i="3"/>
  <c r="G1143" i="3"/>
  <c r="E1144" i="3"/>
  <c r="F1144" i="3"/>
  <c r="G1144" i="3"/>
  <c r="E1145" i="3"/>
  <c r="F1145" i="3"/>
  <c r="G1145" i="3"/>
  <c r="E1146" i="3"/>
  <c r="F1146" i="3"/>
  <c r="G1146" i="3"/>
  <c r="E1147" i="3"/>
  <c r="F1147" i="3"/>
  <c r="G1147" i="3"/>
  <c r="E1148" i="3"/>
  <c r="F1148" i="3"/>
  <c r="G1148" i="3"/>
  <c r="E1149" i="3"/>
  <c r="F1149" i="3"/>
  <c r="G1149" i="3"/>
  <c r="E1150" i="3"/>
  <c r="F1150" i="3"/>
  <c r="G1150" i="3"/>
  <c r="E1151" i="3"/>
  <c r="F1151" i="3"/>
  <c r="G1151" i="3"/>
  <c r="E1152" i="3"/>
  <c r="F1152" i="3"/>
  <c r="G1152" i="3"/>
  <c r="E1153" i="3"/>
  <c r="F1153" i="3"/>
  <c r="G1153" i="3"/>
  <c r="E1154" i="3"/>
  <c r="F1154" i="3"/>
  <c r="G1154" i="3"/>
  <c r="E1155" i="3"/>
  <c r="F1155" i="3"/>
  <c r="G1155" i="3"/>
  <c r="E1156" i="3"/>
  <c r="F1156" i="3"/>
  <c r="G1156" i="3"/>
  <c r="E1157" i="3"/>
  <c r="F1157" i="3"/>
  <c r="G1157" i="3"/>
  <c r="E1158" i="3"/>
  <c r="F1158" i="3"/>
  <c r="G1158" i="3"/>
  <c r="E1159" i="3"/>
  <c r="F1159" i="3"/>
  <c r="G1159" i="3"/>
  <c r="E1160" i="3"/>
  <c r="F1160" i="3"/>
  <c r="G1160" i="3"/>
  <c r="E1162" i="3"/>
  <c r="F1162" i="3"/>
  <c r="G1162" i="3"/>
  <c r="E1163" i="3"/>
  <c r="F1163" i="3"/>
  <c r="G1163" i="3"/>
  <c r="E1164" i="3"/>
  <c r="F1164" i="3"/>
  <c r="G1164" i="3"/>
  <c r="E1165" i="3"/>
  <c r="F1165" i="3"/>
  <c r="G1165" i="3"/>
  <c r="E1166" i="3"/>
  <c r="F1166" i="3"/>
  <c r="G1166" i="3"/>
  <c r="E1167" i="3"/>
  <c r="F1167" i="3"/>
  <c r="G1167" i="3"/>
  <c r="E1168" i="3"/>
  <c r="F1168" i="3"/>
  <c r="G1168" i="3"/>
  <c r="E1169" i="3"/>
  <c r="F1169" i="3"/>
  <c r="G1169" i="3"/>
  <c r="E1170" i="3"/>
  <c r="F1170" i="3"/>
  <c r="G1170" i="3"/>
  <c r="E1171" i="3"/>
  <c r="F1171" i="3"/>
  <c r="G1171" i="3"/>
  <c r="E1172" i="3"/>
  <c r="F1172" i="3"/>
  <c r="G1172" i="3"/>
  <c r="E1173" i="3"/>
  <c r="F1173" i="3"/>
  <c r="G1173" i="3"/>
  <c r="E1174" i="3"/>
  <c r="F1174" i="3"/>
  <c r="G1174" i="3"/>
  <c r="E1175" i="3"/>
  <c r="F1175" i="3"/>
  <c r="G1175" i="3"/>
  <c r="E1176" i="3"/>
  <c r="F1176" i="3"/>
  <c r="G1176" i="3"/>
  <c r="E1177" i="3"/>
  <c r="F1177" i="3"/>
  <c r="G1177" i="3"/>
  <c r="E1178" i="3"/>
  <c r="F1178" i="3"/>
  <c r="G1178" i="3"/>
  <c r="E1179" i="3"/>
  <c r="F1179" i="3"/>
  <c r="G1179" i="3"/>
  <c r="E1180" i="3"/>
  <c r="F1180" i="3"/>
  <c r="G1180" i="3"/>
  <c r="E1181" i="3"/>
  <c r="F1181" i="3"/>
  <c r="G1181" i="3"/>
  <c r="E1182" i="3"/>
  <c r="F1182" i="3"/>
  <c r="G1182" i="3"/>
  <c r="E1183" i="3"/>
  <c r="F1183" i="3"/>
  <c r="G1183" i="3"/>
  <c r="E1184" i="3"/>
  <c r="F1184" i="3"/>
  <c r="G1184" i="3"/>
  <c r="E1185" i="3"/>
  <c r="F1185" i="3"/>
  <c r="G1185" i="3"/>
  <c r="E1186" i="3"/>
  <c r="F1186" i="3"/>
  <c r="G1186" i="3"/>
  <c r="E1187" i="3"/>
  <c r="F1187" i="3"/>
  <c r="G1187" i="3"/>
  <c r="E1188" i="3"/>
  <c r="F1188" i="3"/>
  <c r="G1188" i="3"/>
  <c r="E1189" i="3"/>
  <c r="F1189" i="3"/>
  <c r="G1189" i="3"/>
  <c r="E1190" i="3"/>
  <c r="F1190" i="3"/>
  <c r="G1190" i="3"/>
  <c r="E1191" i="3"/>
  <c r="F1191" i="3"/>
  <c r="G1191" i="3"/>
  <c r="E1192" i="3"/>
  <c r="F1192" i="3"/>
  <c r="G1192" i="3"/>
  <c r="E1193" i="3"/>
  <c r="F1193" i="3"/>
  <c r="G1193" i="3"/>
  <c r="E1194" i="3"/>
  <c r="F1194" i="3"/>
  <c r="G1194" i="3"/>
  <c r="E1195" i="3"/>
  <c r="F1195" i="3"/>
  <c r="G1195" i="3"/>
  <c r="E1196" i="3"/>
  <c r="F1196" i="3"/>
  <c r="G1196" i="3"/>
  <c r="E1197" i="3"/>
  <c r="F1197" i="3"/>
  <c r="G1197" i="3"/>
  <c r="E1198" i="3"/>
  <c r="F1198" i="3"/>
  <c r="G1198" i="3"/>
  <c r="E1199" i="3"/>
  <c r="F1199" i="3"/>
  <c r="G1199" i="3"/>
  <c r="E1200" i="3"/>
  <c r="F1200" i="3"/>
  <c r="G1200" i="3"/>
  <c r="E1201" i="3"/>
  <c r="F1201" i="3"/>
  <c r="G1201" i="3"/>
  <c r="E1202" i="3"/>
  <c r="F1202" i="3"/>
  <c r="G1202" i="3"/>
  <c r="E1203" i="3"/>
  <c r="F1203" i="3"/>
  <c r="G1203" i="3"/>
  <c r="E1204" i="3"/>
  <c r="F1204" i="3"/>
  <c r="G1204" i="3"/>
  <c r="E1205" i="3"/>
  <c r="F1205" i="3"/>
  <c r="G1205" i="3"/>
  <c r="E1206" i="3"/>
  <c r="F1206" i="3"/>
  <c r="G1206" i="3"/>
  <c r="E1207" i="3"/>
  <c r="F1207" i="3"/>
  <c r="G1207" i="3"/>
  <c r="E1208" i="3"/>
  <c r="F1208" i="3"/>
  <c r="G1208" i="3"/>
  <c r="E1209" i="3"/>
  <c r="F1209" i="3"/>
  <c r="G1209" i="3"/>
  <c r="E1210" i="3"/>
  <c r="F1210" i="3"/>
  <c r="G1210" i="3"/>
  <c r="E1211" i="3"/>
  <c r="F1211" i="3"/>
  <c r="G1211" i="3"/>
  <c r="E1212" i="3"/>
  <c r="F1212" i="3"/>
  <c r="G1212" i="3"/>
  <c r="E1213" i="3"/>
  <c r="F1213" i="3"/>
  <c r="G1213" i="3"/>
  <c r="E1214" i="3"/>
  <c r="F1214" i="3"/>
  <c r="G1214" i="3"/>
  <c r="E1215" i="3"/>
  <c r="F1215" i="3"/>
  <c r="G1215" i="3"/>
  <c r="E1216" i="3"/>
  <c r="F1216" i="3"/>
  <c r="G1216" i="3"/>
  <c r="E1217" i="3"/>
  <c r="F1217" i="3"/>
  <c r="G1217" i="3"/>
  <c r="E1218" i="3"/>
  <c r="F1218" i="3"/>
  <c r="G1218" i="3"/>
  <c r="E1219" i="3"/>
  <c r="F1219" i="3"/>
  <c r="G1219" i="3"/>
  <c r="E1220" i="3"/>
  <c r="F1220" i="3"/>
  <c r="G1220" i="3"/>
  <c r="E1221" i="3"/>
  <c r="F1221" i="3"/>
  <c r="G1221" i="3"/>
  <c r="E1222" i="3"/>
  <c r="F1222" i="3"/>
  <c r="G1222" i="3"/>
  <c r="E1223" i="3"/>
  <c r="F1223" i="3"/>
  <c r="G1223" i="3"/>
  <c r="E1224" i="3"/>
  <c r="F1224" i="3"/>
  <c r="G1224" i="3"/>
  <c r="E1225" i="3"/>
  <c r="F1225" i="3"/>
  <c r="G1225" i="3"/>
  <c r="E1226" i="3"/>
  <c r="F1226" i="3"/>
  <c r="G1226" i="3"/>
  <c r="E1227" i="3"/>
  <c r="F1227" i="3"/>
  <c r="G1227" i="3"/>
  <c r="E1228" i="3"/>
  <c r="F1228" i="3"/>
  <c r="G1228" i="3"/>
  <c r="E1229" i="3"/>
  <c r="F1229" i="3"/>
  <c r="G1229" i="3"/>
  <c r="E1230" i="3"/>
  <c r="F1230" i="3"/>
  <c r="G1230" i="3"/>
  <c r="E1231" i="3"/>
  <c r="F1231" i="3"/>
  <c r="G1231" i="3"/>
  <c r="E1232" i="3"/>
  <c r="F1232" i="3"/>
  <c r="G1232" i="3"/>
  <c r="E1233" i="3"/>
  <c r="F1233" i="3"/>
  <c r="G1233" i="3"/>
  <c r="E1234" i="3"/>
  <c r="F1234" i="3"/>
  <c r="G1234" i="3"/>
  <c r="E1235" i="3"/>
  <c r="F1235" i="3"/>
  <c r="G1235" i="3"/>
  <c r="E1236" i="3"/>
  <c r="F1236" i="3"/>
  <c r="G1236" i="3"/>
  <c r="E1237" i="3"/>
  <c r="F1237" i="3"/>
  <c r="G1237" i="3"/>
  <c r="E1238" i="3"/>
  <c r="F1238" i="3"/>
  <c r="G1238" i="3"/>
  <c r="E1239" i="3"/>
  <c r="F1239" i="3"/>
  <c r="G1239" i="3"/>
  <c r="E1240" i="3"/>
  <c r="F1240" i="3"/>
  <c r="G1240" i="3"/>
  <c r="E1241" i="3"/>
  <c r="F1241" i="3"/>
  <c r="G1241" i="3"/>
  <c r="E1242" i="3"/>
  <c r="F1242" i="3"/>
  <c r="G1242" i="3"/>
  <c r="E1243" i="3"/>
  <c r="F1243" i="3"/>
  <c r="G1243" i="3"/>
  <c r="E1244" i="3"/>
  <c r="F1244" i="3"/>
  <c r="G1244" i="3"/>
  <c r="E1245" i="3"/>
  <c r="F1245" i="3"/>
  <c r="G1245" i="3"/>
  <c r="E1246" i="3"/>
  <c r="F1246" i="3"/>
  <c r="G1246" i="3"/>
  <c r="E1247" i="3"/>
  <c r="F1247" i="3"/>
  <c r="G1247" i="3"/>
  <c r="E1248" i="3"/>
  <c r="F1248" i="3"/>
  <c r="G1248" i="3"/>
  <c r="E1249" i="3"/>
  <c r="F1249" i="3"/>
  <c r="G1249" i="3"/>
  <c r="E1250" i="3"/>
  <c r="F1250" i="3"/>
  <c r="G1250" i="3"/>
  <c r="E1251" i="3"/>
  <c r="F1251" i="3"/>
  <c r="G1251" i="3"/>
  <c r="E1252" i="3"/>
  <c r="F1252" i="3"/>
  <c r="G1252" i="3"/>
  <c r="E1253" i="3"/>
  <c r="F1253" i="3"/>
  <c r="G1253" i="3"/>
  <c r="E1254" i="3"/>
  <c r="F1254" i="3"/>
  <c r="G1254" i="3"/>
  <c r="E1255" i="3"/>
  <c r="F1255" i="3"/>
  <c r="G1255" i="3"/>
  <c r="E1256" i="3"/>
  <c r="F1256" i="3"/>
  <c r="G1256" i="3"/>
  <c r="E1257" i="3"/>
  <c r="F1257" i="3"/>
  <c r="G1257" i="3"/>
  <c r="E1258" i="3"/>
  <c r="F1258" i="3"/>
  <c r="G1258" i="3"/>
  <c r="E1259" i="3"/>
  <c r="F1259" i="3"/>
  <c r="G1259" i="3"/>
  <c r="E1260" i="3"/>
  <c r="F1260" i="3"/>
  <c r="G1260" i="3"/>
  <c r="E1261" i="3"/>
  <c r="F1261" i="3"/>
  <c r="G1261" i="3"/>
  <c r="E1262" i="3"/>
  <c r="F1262" i="3"/>
  <c r="G1262" i="3"/>
  <c r="E1263" i="3"/>
  <c r="F1263" i="3"/>
  <c r="G1263" i="3"/>
  <c r="E1264" i="3"/>
  <c r="F1264" i="3"/>
  <c r="G1264" i="3"/>
  <c r="E1265" i="3"/>
  <c r="F1265" i="3"/>
  <c r="G1265" i="3"/>
  <c r="E1266" i="3"/>
  <c r="F1266" i="3"/>
  <c r="G1266" i="3"/>
  <c r="E1267" i="3"/>
  <c r="F1267" i="3"/>
  <c r="G1267" i="3"/>
  <c r="E1268" i="3"/>
  <c r="F1268" i="3"/>
  <c r="G1268" i="3"/>
  <c r="E1269" i="3"/>
  <c r="F1269" i="3"/>
  <c r="G1269" i="3"/>
  <c r="E1270" i="3"/>
  <c r="F1270" i="3"/>
  <c r="G1270" i="3"/>
  <c r="E1271" i="3"/>
  <c r="F1271" i="3"/>
  <c r="G1271" i="3"/>
  <c r="E1272" i="3"/>
  <c r="F1272" i="3"/>
  <c r="G1272" i="3"/>
  <c r="E1273" i="3"/>
  <c r="F1273" i="3"/>
  <c r="G1273" i="3"/>
  <c r="E1274" i="3"/>
  <c r="F1274" i="3"/>
  <c r="G1274" i="3"/>
  <c r="E1275" i="3"/>
  <c r="F1275" i="3"/>
  <c r="G1275" i="3"/>
  <c r="E1276" i="3"/>
  <c r="F1276" i="3"/>
  <c r="G1276" i="3"/>
  <c r="E1277" i="3"/>
  <c r="F1277" i="3"/>
  <c r="G1277" i="3"/>
  <c r="E1278" i="3"/>
  <c r="F1278" i="3"/>
  <c r="G1278" i="3"/>
  <c r="E1279" i="3"/>
  <c r="F1279" i="3"/>
  <c r="G1279" i="3"/>
  <c r="E1280" i="3"/>
  <c r="F1280" i="3"/>
  <c r="G1280" i="3"/>
  <c r="E1281" i="3"/>
  <c r="F1281" i="3"/>
  <c r="G1281" i="3"/>
  <c r="E1282" i="3"/>
  <c r="F1282" i="3"/>
  <c r="G1282" i="3"/>
  <c r="E1283" i="3"/>
  <c r="F1283" i="3"/>
  <c r="G1283" i="3"/>
  <c r="E1284" i="3"/>
  <c r="F1284" i="3"/>
  <c r="G1284" i="3"/>
  <c r="E1285" i="3"/>
  <c r="F1285" i="3"/>
  <c r="G1285" i="3"/>
  <c r="E1286" i="3"/>
  <c r="F1286" i="3"/>
  <c r="G1286" i="3"/>
  <c r="E1287" i="3"/>
  <c r="F1287" i="3"/>
  <c r="G1287" i="3"/>
  <c r="E1288" i="3"/>
  <c r="F1288" i="3"/>
  <c r="G1288" i="3"/>
  <c r="E1289" i="3"/>
  <c r="F1289" i="3"/>
  <c r="G1289" i="3"/>
  <c r="E1290" i="3"/>
  <c r="F1290" i="3"/>
  <c r="G1290" i="3"/>
  <c r="E1291" i="3"/>
  <c r="F1291" i="3"/>
  <c r="G1291" i="3"/>
  <c r="E1292" i="3"/>
  <c r="F1292" i="3"/>
  <c r="G1292" i="3"/>
  <c r="E1293" i="3"/>
  <c r="F1293" i="3"/>
  <c r="G1293" i="3"/>
  <c r="E1294" i="3"/>
  <c r="F1294" i="3"/>
  <c r="G1294" i="3"/>
  <c r="E1295" i="3"/>
  <c r="F1295" i="3"/>
  <c r="G1295" i="3"/>
  <c r="E1296" i="3"/>
  <c r="F1296" i="3"/>
  <c r="G1296" i="3"/>
  <c r="E1297" i="3"/>
  <c r="F1297" i="3"/>
  <c r="G1297" i="3"/>
  <c r="E1298" i="3"/>
  <c r="F1298" i="3"/>
  <c r="G1298" i="3"/>
  <c r="E1299" i="3"/>
  <c r="F1299" i="3"/>
  <c r="G1299" i="3"/>
  <c r="E1300" i="3"/>
  <c r="F1300" i="3"/>
  <c r="G1300" i="3"/>
  <c r="E1301" i="3"/>
  <c r="F1301" i="3"/>
  <c r="G1301" i="3"/>
  <c r="E1302" i="3"/>
  <c r="F1302" i="3"/>
  <c r="G1302" i="3"/>
  <c r="E1303" i="3"/>
  <c r="F1303" i="3"/>
  <c r="G1303" i="3"/>
  <c r="E1304" i="3"/>
  <c r="F1304" i="3"/>
  <c r="G1304" i="3"/>
  <c r="E1305" i="3"/>
  <c r="F1305" i="3"/>
  <c r="G1305" i="3"/>
  <c r="E1306" i="3"/>
  <c r="F1306" i="3"/>
  <c r="G1306" i="3"/>
  <c r="E1307" i="3"/>
  <c r="F1307" i="3"/>
  <c r="G1307" i="3"/>
  <c r="E1308" i="3"/>
  <c r="F1308" i="3"/>
  <c r="G1308" i="3"/>
  <c r="E1309" i="3"/>
  <c r="F1309" i="3"/>
  <c r="G1309" i="3"/>
  <c r="E1310" i="3"/>
  <c r="F1310" i="3"/>
  <c r="G1310" i="3"/>
  <c r="E1311" i="3"/>
  <c r="F1311" i="3"/>
  <c r="G1311" i="3"/>
  <c r="E1312" i="3"/>
  <c r="F1312" i="3"/>
  <c r="G1312" i="3"/>
  <c r="E1313" i="3"/>
  <c r="F1313" i="3"/>
  <c r="G1313" i="3"/>
  <c r="E1314" i="3"/>
  <c r="F1314" i="3"/>
  <c r="G1314" i="3"/>
  <c r="E1315" i="3"/>
  <c r="F1315" i="3"/>
  <c r="G1315" i="3"/>
  <c r="E1316" i="3"/>
  <c r="F1316" i="3"/>
  <c r="G1316" i="3"/>
  <c r="E1317" i="3"/>
  <c r="F1317" i="3"/>
  <c r="G1317" i="3"/>
  <c r="E1318" i="3"/>
  <c r="F1318" i="3"/>
  <c r="G1318" i="3"/>
  <c r="E1319" i="3"/>
  <c r="F1319" i="3"/>
  <c r="G1319" i="3"/>
  <c r="E1320" i="3"/>
  <c r="F1320" i="3"/>
  <c r="G1320" i="3"/>
  <c r="E1321" i="3"/>
  <c r="F1321" i="3"/>
  <c r="G1321" i="3"/>
  <c r="E1322" i="3"/>
  <c r="F1322" i="3"/>
  <c r="G1322" i="3"/>
  <c r="E1323" i="3"/>
  <c r="F1323" i="3"/>
  <c r="G1323" i="3"/>
  <c r="E1324" i="3"/>
  <c r="F1324" i="3"/>
  <c r="G1324" i="3"/>
  <c r="E1325" i="3"/>
  <c r="F1325" i="3"/>
  <c r="G1325" i="3"/>
  <c r="E1326" i="3"/>
  <c r="F1326" i="3"/>
  <c r="G1326" i="3"/>
  <c r="E1327" i="3"/>
  <c r="F1327" i="3"/>
  <c r="G1327" i="3"/>
  <c r="E1328" i="3"/>
  <c r="F1328" i="3"/>
  <c r="G1328" i="3"/>
  <c r="E1329" i="3"/>
  <c r="F1329" i="3"/>
  <c r="G1329" i="3"/>
  <c r="E1330" i="3"/>
  <c r="F1330" i="3"/>
  <c r="G1330" i="3"/>
  <c r="E1331" i="3"/>
  <c r="F1331" i="3"/>
  <c r="G1331" i="3"/>
  <c r="E1332" i="3"/>
  <c r="F1332" i="3"/>
  <c r="G1332" i="3"/>
  <c r="E1333" i="3"/>
  <c r="F1333" i="3"/>
  <c r="G1333" i="3"/>
  <c r="E1334" i="3"/>
  <c r="F1334" i="3"/>
  <c r="G1334" i="3"/>
  <c r="E1335" i="3"/>
  <c r="F1335" i="3"/>
  <c r="G1335" i="3"/>
  <c r="E1336" i="3"/>
  <c r="F1336" i="3"/>
  <c r="G1336" i="3"/>
  <c r="E1337" i="3"/>
  <c r="F1337" i="3"/>
  <c r="G1337" i="3"/>
  <c r="E1338" i="3"/>
  <c r="F1338" i="3"/>
  <c r="G1338" i="3"/>
  <c r="E1339" i="3"/>
  <c r="F1339" i="3"/>
  <c r="G1339" i="3"/>
  <c r="E1340" i="3"/>
  <c r="F1340" i="3"/>
  <c r="G1340" i="3"/>
  <c r="E1341" i="3"/>
  <c r="F1341" i="3"/>
  <c r="G1341" i="3"/>
  <c r="E1342" i="3"/>
  <c r="F1342" i="3"/>
  <c r="G1342" i="3"/>
  <c r="E1343" i="3"/>
  <c r="F1343" i="3"/>
  <c r="G1343" i="3"/>
  <c r="E1344" i="3"/>
  <c r="F1344" i="3"/>
  <c r="G1344" i="3"/>
  <c r="E1345" i="3"/>
  <c r="F1345" i="3"/>
  <c r="G1345" i="3"/>
  <c r="E1346" i="3"/>
  <c r="F1346" i="3"/>
  <c r="G1346" i="3"/>
  <c r="E1347" i="3"/>
  <c r="F1347" i="3"/>
  <c r="G1347" i="3"/>
  <c r="E1348" i="3"/>
  <c r="F1348" i="3"/>
  <c r="G1348" i="3"/>
  <c r="E1349" i="3"/>
  <c r="F1349" i="3"/>
  <c r="G1349" i="3"/>
  <c r="E1350" i="3"/>
  <c r="F1350" i="3"/>
  <c r="G1350" i="3"/>
  <c r="E1351" i="3"/>
  <c r="F1351" i="3"/>
  <c r="G1351" i="3"/>
  <c r="E1352" i="3"/>
  <c r="F1352" i="3"/>
  <c r="G1352" i="3"/>
  <c r="E1353" i="3"/>
  <c r="F1353" i="3"/>
  <c r="G1353" i="3"/>
  <c r="E1354" i="3"/>
  <c r="F1354" i="3"/>
  <c r="G1354" i="3"/>
  <c r="E1355" i="3"/>
  <c r="F1355" i="3"/>
  <c r="G1355" i="3"/>
  <c r="E1359" i="3"/>
  <c r="F1359" i="3"/>
  <c r="G1359" i="3"/>
  <c r="E1361" i="3"/>
  <c r="F1361" i="3"/>
  <c r="G1361" i="3"/>
  <c r="E1362" i="3"/>
  <c r="F1362" i="3"/>
  <c r="G1362" i="3"/>
  <c r="E1363" i="3"/>
  <c r="F1363" i="3"/>
  <c r="G1363" i="3"/>
  <c r="E1364" i="3"/>
  <c r="F1364" i="3"/>
  <c r="G1364" i="3"/>
  <c r="E1365" i="3"/>
  <c r="F1365" i="3"/>
  <c r="G1365" i="3"/>
  <c r="E1366" i="3"/>
  <c r="F1366" i="3"/>
  <c r="G1366" i="3"/>
  <c r="E1367" i="3"/>
  <c r="F1367" i="3"/>
  <c r="G1367" i="3"/>
  <c r="E1368" i="3"/>
  <c r="F1368" i="3"/>
  <c r="G1368" i="3"/>
  <c r="E1369" i="3"/>
  <c r="F1369" i="3"/>
  <c r="G1369" i="3"/>
  <c r="E1370" i="3"/>
  <c r="F1370" i="3"/>
  <c r="G1370" i="3"/>
  <c r="E1371" i="3"/>
  <c r="F1371" i="3"/>
  <c r="G1371" i="3"/>
  <c r="E1372" i="3"/>
  <c r="F1372" i="3"/>
  <c r="G1372" i="3"/>
  <c r="E1373" i="3"/>
  <c r="F1373" i="3"/>
  <c r="G1373" i="3"/>
  <c r="E1374" i="3"/>
  <c r="F1374" i="3"/>
  <c r="G1374" i="3"/>
  <c r="E1375" i="3"/>
  <c r="F1375" i="3"/>
  <c r="G1375" i="3"/>
  <c r="E1376" i="3"/>
  <c r="F1376" i="3"/>
  <c r="G1376" i="3"/>
  <c r="E1377" i="3"/>
  <c r="F1377" i="3"/>
  <c r="G1377" i="3"/>
  <c r="E1378" i="3"/>
  <c r="F1378" i="3"/>
  <c r="G1378" i="3"/>
  <c r="E1379" i="3"/>
  <c r="F1379" i="3"/>
  <c r="G1379" i="3"/>
  <c r="E1380" i="3"/>
  <c r="F1380" i="3"/>
  <c r="G1380" i="3"/>
  <c r="E1381" i="3"/>
  <c r="F1381" i="3"/>
  <c r="G1381" i="3"/>
  <c r="E1382" i="3"/>
  <c r="F1382" i="3"/>
  <c r="G1382" i="3"/>
  <c r="E1383" i="3"/>
  <c r="F1383" i="3"/>
  <c r="G1383" i="3"/>
  <c r="E1384" i="3"/>
  <c r="F1384" i="3"/>
  <c r="G1384" i="3"/>
  <c r="E1385" i="3"/>
  <c r="F1385" i="3"/>
  <c r="G1385" i="3"/>
  <c r="E1386" i="3"/>
  <c r="F1386" i="3"/>
  <c r="G1386" i="3"/>
  <c r="E1387" i="3"/>
  <c r="F1387" i="3"/>
  <c r="G1387" i="3"/>
  <c r="E1388" i="3"/>
  <c r="F1388" i="3"/>
  <c r="G1388" i="3"/>
  <c r="E1389" i="3"/>
  <c r="F1389" i="3"/>
  <c r="G1389" i="3"/>
  <c r="E1390" i="3"/>
  <c r="F1390" i="3"/>
  <c r="G1390" i="3"/>
  <c r="E1391" i="3"/>
  <c r="F1391" i="3"/>
  <c r="G1391" i="3"/>
  <c r="E1392" i="3"/>
  <c r="F1392" i="3"/>
  <c r="G1392" i="3"/>
  <c r="E1393" i="3"/>
  <c r="F1393" i="3"/>
  <c r="G1393" i="3"/>
  <c r="E1394" i="3"/>
  <c r="F1394" i="3"/>
  <c r="G1394" i="3"/>
  <c r="E1395" i="3"/>
  <c r="F1395" i="3"/>
  <c r="G1395" i="3"/>
  <c r="E1396" i="3"/>
  <c r="F1396" i="3"/>
  <c r="G1396" i="3"/>
  <c r="E1397" i="3"/>
  <c r="F1397" i="3"/>
  <c r="G1397" i="3"/>
  <c r="E1398" i="3"/>
  <c r="F1398" i="3"/>
  <c r="G1398" i="3"/>
  <c r="E1399" i="3"/>
  <c r="F1399" i="3"/>
  <c r="G1399" i="3"/>
  <c r="E1400" i="3"/>
  <c r="F1400" i="3"/>
  <c r="G1400" i="3"/>
  <c r="E1401" i="3"/>
  <c r="F1401" i="3"/>
  <c r="G1401" i="3"/>
  <c r="E1402" i="3"/>
  <c r="F1402" i="3"/>
  <c r="G1402" i="3"/>
  <c r="E1403" i="3"/>
  <c r="F1403" i="3"/>
  <c r="G1403" i="3"/>
  <c r="E1404" i="3"/>
  <c r="F1404" i="3"/>
  <c r="G1404" i="3"/>
  <c r="E1405" i="3"/>
  <c r="F1405" i="3"/>
  <c r="G1405" i="3"/>
  <c r="E1406" i="3"/>
  <c r="F1406" i="3"/>
  <c r="G1406" i="3"/>
  <c r="E1407" i="3"/>
  <c r="F1407" i="3"/>
  <c r="G1407" i="3"/>
  <c r="E1408" i="3"/>
  <c r="F1408" i="3"/>
  <c r="G1408" i="3"/>
  <c r="E1409" i="3"/>
  <c r="F1409" i="3"/>
  <c r="G1409" i="3"/>
  <c r="E1410" i="3"/>
  <c r="F1410" i="3"/>
  <c r="G1410" i="3"/>
  <c r="E1411" i="3"/>
  <c r="F1411" i="3"/>
  <c r="G1411" i="3"/>
  <c r="E1412" i="3"/>
  <c r="F1412" i="3"/>
  <c r="G1412" i="3"/>
  <c r="E1413" i="3"/>
  <c r="F1413" i="3"/>
  <c r="G1413" i="3"/>
  <c r="E1414" i="3"/>
  <c r="F1414" i="3"/>
  <c r="G1414" i="3"/>
  <c r="E1415" i="3"/>
  <c r="F1415" i="3"/>
  <c r="G1415" i="3"/>
  <c r="E1416" i="3"/>
  <c r="F1416" i="3"/>
  <c r="G1416" i="3"/>
  <c r="E1417" i="3"/>
  <c r="F1417" i="3"/>
  <c r="G1417" i="3"/>
  <c r="E1418" i="3"/>
  <c r="F1418" i="3"/>
  <c r="G1418" i="3"/>
  <c r="E1419" i="3"/>
  <c r="F1419" i="3"/>
  <c r="G1419" i="3"/>
  <c r="E1420" i="3"/>
  <c r="F1420" i="3"/>
  <c r="G1420" i="3"/>
  <c r="E1421" i="3"/>
  <c r="F1421" i="3"/>
  <c r="G1421" i="3"/>
  <c r="E1422" i="3"/>
  <c r="F1422" i="3"/>
  <c r="G1422" i="3"/>
  <c r="E1423" i="3"/>
  <c r="F1423" i="3"/>
  <c r="G1423" i="3"/>
  <c r="E1424" i="3"/>
  <c r="F1424" i="3"/>
  <c r="G1424" i="3"/>
  <c r="E1425" i="3"/>
  <c r="F1425" i="3"/>
  <c r="G1425" i="3"/>
  <c r="E1426" i="3"/>
  <c r="F1426" i="3"/>
  <c r="G1426" i="3"/>
  <c r="E1427" i="3"/>
  <c r="F1427" i="3"/>
  <c r="G1427" i="3"/>
  <c r="E1428" i="3"/>
  <c r="F1428" i="3"/>
  <c r="G1428" i="3"/>
  <c r="E1429" i="3"/>
  <c r="F1429" i="3"/>
  <c r="G1429" i="3"/>
  <c r="E1430" i="3"/>
  <c r="F1430" i="3"/>
  <c r="G1430" i="3"/>
  <c r="E1431" i="3"/>
  <c r="F1431" i="3"/>
  <c r="G1431" i="3"/>
  <c r="E1433" i="3"/>
  <c r="F1433" i="3"/>
  <c r="G1433" i="3"/>
  <c r="E1434" i="3"/>
  <c r="F1434" i="3"/>
  <c r="G1434" i="3"/>
  <c r="E1435" i="3"/>
  <c r="F1435" i="3"/>
  <c r="G1435" i="3"/>
  <c r="E1436" i="3"/>
  <c r="F1436" i="3"/>
  <c r="G1436" i="3"/>
  <c r="E1437" i="3"/>
  <c r="F1437" i="3"/>
  <c r="G1437" i="3"/>
  <c r="E1438" i="3"/>
  <c r="F1438" i="3"/>
  <c r="G1438" i="3"/>
  <c r="E1439" i="3"/>
  <c r="F1439" i="3"/>
  <c r="G1439" i="3"/>
  <c r="E1440" i="3"/>
  <c r="F1440" i="3"/>
  <c r="G1440" i="3"/>
  <c r="E1441" i="3"/>
  <c r="F1441" i="3"/>
  <c r="G1441" i="3"/>
  <c r="E1442" i="3"/>
  <c r="F1442" i="3"/>
  <c r="G1442" i="3"/>
  <c r="E1443" i="3"/>
  <c r="F1443" i="3"/>
  <c r="G1443" i="3"/>
  <c r="E1444" i="3"/>
  <c r="F1444" i="3"/>
  <c r="G1444" i="3"/>
  <c r="E1445" i="3"/>
  <c r="F1445" i="3"/>
  <c r="G1445" i="3"/>
  <c r="E1446" i="3"/>
  <c r="F1446" i="3"/>
  <c r="G1446" i="3"/>
  <c r="E1447" i="3"/>
  <c r="F1447" i="3"/>
  <c r="G1447" i="3"/>
  <c r="E1448" i="3"/>
  <c r="F1448" i="3"/>
  <c r="G1448" i="3"/>
  <c r="E1449" i="3"/>
  <c r="F1449" i="3"/>
  <c r="G1449" i="3"/>
  <c r="E1450" i="3"/>
  <c r="F1450" i="3"/>
  <c r="G1450" i="3"/>
  <c r="E1451" i="3"/>
  <c r="F1451" i="3"/>
  <c r="G1451" i="3"/>
  <c r="E1452" i="3"/>
  <c r="F1452" i="3"/>
  <c r="G1452" i="3"/>
  <c r="E1453" i="3"/>
  <c r="F1453" i="3"/>
  <c r="G1453" i="3"/>
  <c r="E1454" i="3"/>
  <c r="F1454" i="3"/>
  <c r="G1454" i="3"/>
  <c r="E1455" i="3"/>
  <c r="F1455" i="3"/>
  <c r="G1455" i="3"/>
  <c r="E1456" i="3"/>
  <c r="F1456" i="3"/>
  <c r="G1456" i="3"/>
  <c r="E1457" i="3"/>
  <c r="F1457" i="3"/>
  <c r="G1457" i="3"/>
  <c r="E1458" i="3"/>
  <c r="F1458" i="3"/>
  <c r="G1458" i="3"/>
  <c r="E1459" i="3"/>
  <c r="F1459" i="3"/>
  <c r="G1459" i="3"/>
  <c r="E1461" i="3"/>
  <c r="F1461" i="3"/>
  <c r="G1461" i="3"/>
  <c r="E1462" i="3"/>
  <c r="F1462" i="3"/>
  <c r="G1462" i="3"/>
  <c r="E1463" i="3"/>
  <c r="F1463" i="3"/>
  <c r="G1463" i="3"/>
  <c r="E1464" i="3"/>
  <c r="F1464" i="3"/>
  <c r="G1464" i="3"/>
  <c r="E1465" i="3"/>
  <c r="F1465" i="3"/>
  <c r="G1465" i="3"/>
  <c r="E1466" i="3"/>
  <c r="F1466" i="3"/>
  <c r="G1466" i="3"/>
  <c r="E1467" i="3"/>
  <c r="F1467" i="3"/>
  <c r="G1467" i="3"/>
  <c r="E1468" i="3"/>
  <c r="F1468" i="3"/>
  <c r="G1468" i="3"/>
  <c r="E1469" i="3"/>
  <c r="F1469" i="3"/>
  <c r="G1469" i="3"/>
  <c r="E1470" i="3"/>
  <c r="F1470" i="3"/>
  <c r="G1470" i="3"/>
  <c r="E1471" i="3"/>
  <c r="F1471" i="3"/>
  <c r="G1471" i="3"/>
  <c r="E1472" i="3"/>
  <c r="F1472" i="3"/>
  <c r="G1472" i="3"/>
  <c r="E1474" i="3"/>
  <c r="F1474" i="3"/>
  <c r="G1474" i="3"/>
  <c r="E1475" i="3"/>
  <c r="F1475" i="3"/>
  <c r="G1475" i="3"/>
  <c r="E1476" i="3"/>
  <c r="F1476" i="3"/>
  <c r="G1476" i="3"/>
  <c r="E1477" i="3"/>
  <c r="F1477" i="3"/>
  <c r="G1477" i="3"/>
  <c r="E1478" i="3"/>
  <c r="F1478" i="3"/>
  <c r="G1478" i="3"/>
  <c r="E1479" i="3"/>
  <c r="F1479" i="3"/>
  <c r="G1479" i="3"/>
  <c r="E1480" i="3"/>
  <c r="F1480" i="3"/>
  <c r="G1480" i="3"/>
  <c r="E1481" i="3"/>
  <c r="F1481" i="3"/>
  <c r="G1481" i="3"/>
  <c r="E1482" i="3"/>
  <c r="F1482" i="3"/>
  <c r="G1482" i="3"/>
  <c r="E1483" i="3"/>
  <c r="F1483" i="3"/>
  <c r="G1483" i="3"/>
  <c r="E1484" i="3"/>
  <c r="F1484" i="3"/>
  <c r="G1484" i="3"/>
  <c r="E1485" i="3"/>
  <c r="F1485" i="3"/>
  <c r="G1485" i="3"/>
  <c r="E1486" i="3"/>
  <c r="F1486" i="3"/>
  <c r="G1486" i="3"/>
  <c r="E1487" i="3"/>
  <c r="F1487" i="3"/>
  <c r="G1487" i="3"/>
  <c r="E1488" i="3"/>
  <c r="F1488" i="3"/>
  <c r="G1488" i="3"/>
  <c r="E1489" i="3"/>
  <c r="F1489" i="3"/>
  <c r="G1489" i="3"/>
  <c r="E1490" i="3"/>
  <c r="F1490" i="3"/>
  <c r="G1490" i="3"/>
  <c r="E1491" i="3"/>
  <c r="F1491" i="3"/>
  <c r="G1491" i="3"/>
  <c r="E1492" i="3"/>
  <c r="F1492" i="3"/>
  <c r="G1492" i="3"/>
  <c r="E1493" i="3"/>
  <c r="F1493" i="3"/>
  <c r="G1493" i="3"/>
  <c r="E1494" i="3"/>
  <c r="F1494" i="3"/>
  <c r="G1494" i="3"/>
  <c r="E1495" i="3"/>
  <c r="F1495" i="3"/>
  <c r="G1495" i="3"/>
  <c r="E1496" i="3"/>
  <c r="F1496" i="3"/>
  <c r="G1496" i="3"/>
  <c r="E1497" i="3"/>
  <c r="F1497" i="3"/>
  <c r="G1497" i="3"/>
  <c r="E1498" i="3"/>
  <c r="F1498" i="3"/>
  <c r="G1498" i="3"/>
  <c r="E1499" i="3"/>
  <c r="F1499" i="3"/>
  <c r="G1499" i="3"/>
  <c r="E1500" i="3"/>
  <c r="F1500" i="3"/>
  <c r="G1500" i="3"/>
  <c r="E1501" i="3"/>
  <c r="F1501" i="3"/>
  <c r="G1501" i="3"/>
  <c r="E1502" i="3"/>
  <c r="F1502" i="3"/>
  <c r="G1502" i="3"/>
  <c r="E1503" i="3"/>
  <c r="F1503" i="3"/>
  <c r="G1503" i="3"/>
  <c r="E1504" i="3"/>
  <c r="F1504" i="3"/>
  <c r="G1504" i="3"/>
  <c r="E1505" i="3"/>
  <c r="F1505" i="3"/>
  <c r="G1505" i="3"/>
  <c r="E1506" i="3"/>
  <c r="F1506" i="3"/>
  <c r="G1506" i="3"/>
  <c r="E1507" i="3"/>
  <c r="F1507" i="3"/>
  <c r="G1507" i="3"/>
  <c r="E1508" i="3"/>
  <c r="F1508" i="3"/>
  <c r="G1508" i="3"/>
  <c r="E1509" i="3"/>
  <c r="F1509" i="3"/>
  <c r="G1509" i="3"/>
  <c r="E1510" i="3"/>
  <c r="F1510" i="3"/>
  <c r="G1510" i="3"/>
  <c r="E1511" i="3"/>
  <c r="F1511" i="3"/>
  <c r="G1511" i="3"/>
  <c r="E1513" i="3"/>
  <c r="F1513" i="3"/>
  <c r="G1513" i="3"/>
  <c r="E1514" i="3"/>
  <c r="F1514" i="3"/>
  <c r="G1514" i="3"/>
  <c r="E1515" i="3"/>
  <c r="F1515" i="3"/>
  <c r="G1515" i="3"/>
  <c r="E1516" i="3"/>
  <c r="F1516" i="3"/>
  <c r="G1516" i="3"/>
  <c r="E1517" i="3"/>
  <c r="F1517" i="3"/>
  <c r="G1517" i="3"/>
  <c r="E1518" i="3"/>
  <c r="F1518" i="3"/>
  <c r="G1518" i="3"/>
  <c r="E1519" i="3"/>
  <c r="F1519" i="3"/>
  <c r="G1519" i="3"/>
  <c r="E1520" i="3"/>
  <c r="F1520" i="3"/>
  <c r="G1520" i="3"/>
  <c r="E1521" i="3"/>
  <c r="F1521" i="3"/>
  <c r="G1521" i="3"/>
  <c r="E1522" i="3"/>
  <c r="F1522" i="3"/>
  <c r="G1522" i="3"/>
  <c r="E1523" i="3"/>
  <c r="F1523" i="3"/>
  <c r="G1523" i="3"/>
  <c r="E1524" i="3"/>
  <c r="F1524" i="3"/>
  <c r="G1524" i="3"/>
  <c r="E1525" i="3"/>
  <c r="F1525" i="3"/>
  <c r="G1525" i="3"/>
  <c r="E1526" i="3"/>
  <c r="F1526" i="3"/>
  <c r="G1526" i="3"/>
  <c r="E1527" i="3"/>
  <c r="F1527" i="3"/>
  <c r="G1527" i="3"/>
  <c r="E1528" i="3"/>
  <c r="F1528" i="3"/>
  <c r="G1528" i="3"/>
  <c r="E1529" i="3"/>
  <c r="F1529" i="3"/>
  <c r="G1529" i="3"/>
  <c r="E1530" i="3"/>
  <c r="F1530" i="3"/>
  <c r="G1530" i="3"/>
  <c r="E1531" i="3"/>
  <c r="F1531" i="3"/>
  <c r="G1531" i="3"/>
  <c r="E1532" i="3"/>
  <c r="F1532" i="3"/>
  <c r="G1532" i="3"/>
  <c r="E1533" i="3"/>
  <c r="F1533" i="3"/>
  <c r="G1533" i="3"/>
  <c r="E1534" i="3"/>
  <c r="F1534" i="3"/>
  <c r="G1534" i="3"/>
  <c r="E1535" i="3"/>
  <c r="F1535" i="3"/>
  <c r="G1535" i="3"/>
  <c r="E1536" i="3"/>
  <c r="F1536" i="3"/>
  <c r="G1536" i="3"/>
  <c r="E1537" i="3"/>
  <c r="F1537" i="3"/>
  <c r="G1537" i="3"/>
  <c r="E1538" i="3"/>
  <c r="F1538" i="3"/>
  <c r="G1538" i="3"/>
  <c r="E1539" i="3"/>
  <c r="F1539" i="3"/>
  <c r="G1539" i="3"/>
  <c r="E1540" i="3"/>
  <c r="F1540" i="3"/>
  <c r="G1540" i="3"/>
  <c r="E1541" i="3"/>
  <c r="F1541" i="3"/>
  <c r="G1541" i="3"/>
  <c r="E1542" i="3"/>
  <c r="F1542" i="3"/>
  <c r="G1542" i="3"/>
  <c r="E1543" i="3"/>
  <c r="F1543" i="3"/>
  <c r="G1543" i="3"/>
  <c r="E1544" i="3"/>
  <c r="F1544" i="3"/>
  <c r="G1544" i="3"/>
  <c r="E1545" i="3"/>
  <c r="F1545" i="3"/>
  <c r="G1545" i="3"/>
  <c r="E1546" i="3"/>
  <c r="F1546" i="3"/>
  <c r="G1546" i="3"/>
  <c r="E1547" i="3"/>
  <c r="F1547" i="3"/>
  <c r="G1547" i="3"/>
  <c r="E1548" i="3"/>
  <c r="F1548" i="3"/>
  <c r="G1548" i="3"/>
  <c r="E1549" i="3"/>
  <c r="F1549" i="3"/>
  <c r="G1549" i="3"/>
  <c r="E1550" i="3"/>
  <c r="F1550" i="3"/>
  <c r="G1550" i="3"/>
  <c r="E1551" i="3"/>
  <c r="F1551" i="3"/>
  <c r="G1551" i="3"/>
  <c r="E1552" i="3"/>
  <c r="F1552" i="3"/>
  <c r="G1552" i="3"/>
  <c r="E1553" i="3"/>
  <c r="F1553" i="3"/>
  <c r="G1553" i="3"/>
  <c r="E1554" i="3"/>
  <c r="F1554" i="3"/>
  <c r="G1554" i="3"/>
  <c r="E1555" i="3"/>
  <c r="F1555" i="3"/>
  <c r="G1555" i="3"/>
  <c r="E1556" i="3"/>
  <c r="F1556" i="3"/>
  <c r="G1556" i="3"/>
  <c r="E1557" i="3"/>
  <c r="F1557" i="3"/>
  <c r="G1557" i="3"/>
  <c r="E1558" i="3"/>
  <c r="F1558" i="3"/>
  <c r="G1558" i="3"/>
  <c r="E1559" i="3"/>
  <c r="F1559" i="3"/>
  <c r="G1559" i="3"/>
  <c r="E1560" i="3"/>
  <c r="F1560" i="3"/>
  <c r="G1560" i="3"/>
  <c r="E1561" i="3"/>
  <c r="F1561" i="3"/>
  <c r="G1561" i="3"/>
  <c r="E1562" i="3"/>
  <c r="F1562" i="3"/>
  <c r="G1562" i="3"/>
  <c r="E1563" i="3"/>
  <c r="F1563" i="3"/>
  <c r="G1563" i="3"/>
  <c r="E1564" i="3"/>
  <c r="F1564" i="3"/>
  <c r="G1564" i="3"/>
  <c r="E1565" i="3"/>
  <c r="F1565" i="3"/>
  <c r="G1565" i="3"/>
  <c r="E1566" i="3"/>
  <c r="F1566" i="3"/>
  <c r="G1566" i="3"/>
  <c r="E1567" i="3"/>
  <c r="F1567" i="3"/>
  <c r="G1567" i="3"/>
  <c r="E1568" i="3"/>
  <c r="F1568" i="3"/>
  <c r="G1568" i="3"/>
  <c r="E1569" i="3"/>
  <c r="F1569" i="3"/>
  <c r="G1569" i="3"/>
  <c r="E1570" i="3"/>
  <c r="F1570" i="3"/>
  <c r="G1570" i="3"/>
  <c r="E1571" i="3"/>
  <c r="F1571" i="3"/>
  <c r="G1571" i="3"/>
  <c r="E1572" i="3"/>
  <c r="F1572" i="3"/>
  <c r="G1572" i="3"/>
  <c r="E1573" i="3"/>
  <c r="F1573" i="3"/>
  <c r="G1573" i="3"/>
  <c r="E1574" i="3"/>
  <c r="F1574" i="3"/>
  <c r="G1574" i="3"/>
  <c r="E1575" i="3"/>
  <c r="F1575" i="3"/>
  <c r="G1575" i="3"/>
  <c r="E1576" i="3"/>
  <c r="F1576" i="3"/>
  <c r="G1576" i="3"/>
  <c r="E1577" i="3"/>
  <c r="F1577" i="3"/>
  <c r="G1577" i="3"/>
  <c r="E1578" i="3"/>
  <c r="F1578" i="3"/>
  <c r="G1578" i="3"/>
  <c r="E1579" i="3"/>
  <c r="F1579" i="3"/>
  <c r="G1579" i="3"/>
  <c r="E1580" i="3"/>
  <c r="F1580" i="3"/>
  <c r="G1580" i="3"/>
  <c r="E1581" i="3"/>
  <c r="F1581" i="3"/>
  <c r="G1581" i="3"/>
  <c r="E1582" i="3"/>
  <c r="F1582" i="3"/>
  <c r="G1582" i="3"/>
  <c r="E1583" i="3"/>
  <c r="F1583" i="3"/>
  <c r="G1583" i="3"/>
  <c r="E1584" i="3"/>
  <c r="F1584" i="3"/>
  <c r="G1584" i="3"/>
  <c r="E1585" i="3"/>
  <c r="F1585" i="3"/>
  <c r="G1585" i="3"/>
  <c r="E1586" i="3"/>
  <c r="F1586" i="3"/>
  <c r="G1586" i="3"/>
  <c r="E1587" i="3"/>
  <c r="F1587" i="3"/>
  <c r="G1587" i="3"/>
  <c r="E1588" i="3"/>
  <c r="F1588" i="3"/>
  <c r="G1588" i="3"/>
  <c r="E1589" i="3"/>
  <c r="F1589" i="3"/>
  <c r="G1589" i="3"/>
  <c r="E1590" i="3"/>
  <c r="F1590" i="3"/>
  <c r="G1590" i="3"/>
  <c r="E1591" i="3"/>
  <c r="F1591" i="3"/>
  <c r="G1591" i="3"/>
  <c r="E1592" i="3"/>
  <c r="F1592" i="3"/>
  <c r="G1592" i="3"/>
  <c r="E1593" i="3"/>
  <c r="F1593" i="3"/>
  <c r="G1593" i="3"/>
  <c r="E1594" i="3"/>
  <c r="F1594" i="3"/>
  <c r="G1594" i="3"/>
  <c r="E1595" i="3"/>
  <c r="F1595" i="3"/>
  <c r="G1595" i="3"/>
  <c r="E1596" i="3"/>
  <c r="F1596" i="3"/>
  <c r="G1596" i="3"/>
  <c r="E1597" i="3"/>
  <c r="F1597" i="3"/>
  <c r="G1597" i="3"/>
  <c r="E1598" i="3"/>
  <c r="F1598" i="3"/>
  <c r="G1598" i="3"/>
  <c r="E1599" i="3"/>
  <c r="F1599" i="3"/>
  <c r="G1599" i="3"/>
  <c r="E1600" i="3"/>
  <c r="F1600" i="3"/>
  <c r="G1600" i="3"/>
  <c r="E1601" i="3"/>
  <c r="F1601" i="3"/>
  <c r="G1601" i="3"/>
  <c r="E1602" i="3"/>
  <c r="F1602" i="3"/>
  <c r="G1602" i="3"/>
  <c r="E1603" i="3"/>
  <c r="F1603" i="3"/>
  <c r="G1603" i="3"/>
  <c r="E1604" i="3"/>
  <c r="F1604" i="3"/>
  <c r="G1604" i="3"/>
  <c r="E1605" i="3"/>
  <c r="F1605" i="3"/>
  <c r="G1605" i="3"/>
  <c r="E1606" i="3"/>
  <c r="F1606" i="3"/>
  <c r="G1606" i="3"/>
  <c r="E1607" i="3"/>
  <c r="F1607" i="3"/>
  <c r="G1607" i="3"/>
  <c r="E1608" i="3"/>
  <c r="F1608" i="3"/>
  <c r="G1608" i="3"/>
  <c r="E1609" i="3"/>
  <c r="F1609" i="3"/>
  <c r="G1609" i="3"/>
  <c r="E1610" i="3"/>
  <c r="F1610" i="3"/>
  <c r="G1610" i="3"/>
  <c r="E1611" i="3"/>
  <c r="F1611" i="3"/>
  <c r="G1611" i="3"/>
  <c r="E1612" i="3"/>
  <c r="F1612" i="3"/>
  <c r="G1612" i="3"/>
  <c r="E1613" i="3"/>
  <c r="F1613" i="3"/>
  <c r="G1613" i="3"/>
  <c r="E1614" i="3"/>
  <c r="F1614" i="3"/>
  <c r="G1614" i="3"/>
  <c r="E1615" i="3"/>
  <c r="F1615" i="3"/>
  <c r="G1615" i="3"/>
  <c r="E1616" i="3"/>
  <c r="F1616" i="3"/>
  <c r="G1616" i="3"/>
  <c r="E1617" i="3"/>
  <c r="F1617" i="3"/>
  <c r="G1617" i="3"/>
  <c r="E1618" i="3"/>
  <c r="F1618" i="3"/>
  <c r="G1618" i="3"/>
  <c r="E1619" i="3"/>
  <c r="F1619" i="3"/>
  <c r="G1619" i="3"/>
  <c r="E1620" i="3"/>
  <c r="F1620" i="3"/>
  <c r="G1620" i="3"/>
  <c r="E1621" i="3"/>
  <c r="F1621" i="3"/>
  <c r="G1621" i="3"/>
  <c r="E1622" i="3"/>
  <c r="F1622" i="3"/>
  <c r="G1622" i="3"/>
  <c r="E1623" i="3"/>
  <c r="F1623" i="3"/>
  <c r="G1623" i="3"/>
  <c r="E1624" i="3"/>
  <c r="F1624" i="3"/>
  <c r="G1624" i="3"/>
  <c r="E1625" i="3"/>
  <c r="F1625" i="3"/>
  <c r="G1625" i="3"/>
  <c r="E1626" i="3"/>
  <c r="F1626" i="3"/>
  <c r="G1626" i="3"/>
  <c r="E1627" i="3"/>
  <c r="F1627" i="3"/>
  <c r="G1627" i="3"/>
  <c r="E1628" i="3"/>
  <c r="F1628" i="3"/>
  <c r="G1628" i="3"/>
  <c r="E1629" i="3"/>
  <c r="F1629" i="3"/>
  <c r="G1629" i="3"/>
  <c r="E1630" i="3"/>
  <c r="F1630" i="3"/>
  <c r="G1630" i="3"/>
  <c r="E1631" i="3"/>
  <c r="F1631" i="3"/>
  <c r="G1631" i="3"/>
  <c r="E1632" i="3"/>
  <c r="F1632" i="3"/>
  <c r="G1632" i="3"/>
  <c r="E1633" i="3"/>
  <c r="F1633" i="3"/>
  <c r="G1633" i="3"/>
  <c r="E1634" i="3"/>
  <c r="F1634" i="3"/>
  <c r="G1634" i="3"/>
  <c r="E1635" i="3"/>
  <c r="F1635" i="3"/>
  <c r="G1635" i="3"/>
  <c r="E1636" i="3"/>
  <c r="F1636" i="3"/>
  <c r="G1636" i="3"/>
  <c r="E1637" i="3"/>
  <c r="F1637" i="3"/>
  <c r="G1637" i="3"/>
  <c r="E1638" i="3"/>
  <c r="F1638" i="3"/>
  <c r="G1638" i="3"/>
  <c r="E1639" i="3"/>
  <c r="F1639" i="3"/>
  <c r="G1639" i="3"/>
  <c r="E1640" i="3"/>
  <c r="F1640" i="3"/>
  <c r="G1640" i="3"/>
  <c r="E1641" i="3"/>
  <c r="F1641" i="3"/>
  <c r="G1641" i="3"/>
  <c r="E1642" i="3"/>
  <c r="F1642" i="3"/>
  <c r="G1642" i="3"/>
  <c r="E1643" i="3"/>
  <c r="F1643" i="3"/>
  <c r="G1643" i="3"/>
  <c r="E1644" i="3"/>
  <c r="F1644" i="3"/>
  <c r="G1644" i="3"/>
  <c r="E1645" i="3"/>
  <c r="F1645" i="3"/>
  <c r="G1645" i="3"/>
  <c r="E1646" i="3"/>
  <c r="F1646" i="3"/>
  <c r="G1646" i="3"/>
  <c r="E1647" i="3"/>
  <c r="F1647" i="3"/>
  <c r="G1647" i="3"/>
  <c r="E1648" i="3"/>
  <c r="F1648" i="3"/>
  <c r="G1648" i="3"/>
  <c r="E1649" i="3"/>
  <c r="F1649" i="3"/>
  <c r="G1649" i="3"/>
  <c r="E1650" i="3"/>
  <c r="F1650" i="3"/>
  <c r="G1650" i="3"/>
  <c r="E1651" i="3"/>
  <c r="F1651" i="3"/>
  <c r="G1651" i="3"/>
  <c r="E1652" i="3"/>
  <c r="F1652" i="3"/>
  <c r="G1652" i="3"/>
  <c r="E1653" i="3"/>
  <c r="F1653" i="3"/>
  <c r="G1653" i="3"/>
  <c r="E1654" i="3"/>
  <c r="F1654" i="3"/>
  <c r="G1654" i="3"/>
  <c r="E1655" i="3"/>
  <c r="F1655" i="3"/>
  <c r="G1655" i="3"/>
  <c r="E1656" i="3"/>
  <c r="F1656" i="3"/>
  <c r="G1656" i="3"/>
  <c r="E1657" i="3"/>
  <c r="F1657" i="3"/>
  <c r="G1657" i="3"/>
  <c r="E1658" i="3"/>
  <c r="F1658" i="3"/>
  <c r="G1658" i="3"/>
  <c r="E1659" i="3"/>
  <c r="F1659" i="3"/>
  <c r="G1659" i="3"/>
  <c r="E1660" i="3"/>
  <c r="F1660" i="3"/>
  <c r="G1660" i="3"/>
  <c r="E1661" i="3"/>
  <c r="F1661" i="3"/>
  <c r="G1661" i="3"/>
  <c r="E1662" i="3"/>
  <c r="F1662" i="3"/>
  <c r="G1662" i="3"/>
  <c r="E1663" i="3"/>
  <c r="F1663" i="3"/>
  <c r="G1663" i="3"/>
  <c r="E1664" i="3"/>
  <c r="F1664" i="3"/>
  <c r="G1664" i="3"/>
  <c r="E1665" i="3"/>
  <c r="F1665" i="3"/>
  <c r="G1665" i="3"/>
  <c r="E1666" i="3"/>
  <c r="F1666" i="3"/>
  <c r="G1666" i="3"/>
  <c r="E1667" i="3"/>
  <c r="F1667" i="3"/>
  <c r="G1667" i="3"/>
  <c r="E1668" i="3"/>
  <c r="F1668" i="3"/>
  <c r="G1668" i="3"/>
  <c r="E1669" i="3"/>
  <c r="F1669" i="3"/>
  <c r="G1669" i="3"/>
  <c r="E1670" i="3"/>
  <c r="F1670" i="3"/>
  <c r="G1670" i="3"/>
  <c r="E1671" i="3"/>
  <c r="F1671" i="3"/>
  <c r="G1671" i="3"/>
  <c r="E1672" i="3"/>
  <c r="F1672" i="3"/>
  <c r="G1672" i="3"/>
  <c r="E1673" i="3"/>
  <c r="F1673" i="3"/>
  <c r="G1673" i="3"/>
  <c r="E1674" i="3"/>
  <c r="F1674" i="3"/>
  <c r="G1674" i="3"/>
  <c r="E1675" i="3"/>
  <c r="F1675" i="3"/>
  <c r="G1675" i="3"/>
  <c r="E1676" i="3"/>
  <c r="F1676" i="3"/>
  <c r="G1676" i="3"/>
  <c r="E1677" i="3"/>
  <c r="F1677" i="3"/>
  <c r="G1677" i="3"/>
  <c r="E1678" i="3"/>
  <c r="F1678" i="3"/>
  <c r="G1678" i="3"/>
  <c r="E1679" i="3"/>
  <c r="F1679" i="3"/>
  <c r="G1679" i="3"/>
  <c r="E1680" i="3"/>
  <c r="F1680" i="3"/>
  <c r="G1680" i="3"/>
  <c r="E1681" i="3"/>
  <c r="F1681" i="3"/>
  <c r="G1681" i="3"/>
  <c r="E1682" i="3"/>
  <c r="F1682" i="3"/>
  <c r="G1682" i="3"/>
  <c r="E1683" i="3"/>
  <c r="F1683" i="3"/>
  <c r="G1683" i="3"/>
  <c r="E1684" i="3"/>
  <c r="F1684" i="3"/>
  <c r="G1684" i="3"/>
  <c r="E1685" i="3"/>
  <c r="F1685" i="3"/>
  <c r="G1685" i="3"/>
  <c r="E1686" i="3"/>
  <c r="F1686" i="3"/>
  <c r="G1686" i="3"/>
  <c r="E1687" i="3"/>
  <c r="F1687" i="3"/>
  <c r="G1687" i="3"/>
  <c r="E1688" i="3"/>
  <c r="F1688" i="3"/>
  <c r="G1688" i="3"/>
  <c r="E1689" i="3"/>
  <c r="F1689" i="3"/>
  <c r="G1689" i="3"/>
  <c r="E1690" i="3"/>
  <c r="F1690" i="3"/>
  <c r="G1690" i="3"/>
  <c r="E1691" i="3"/>
  <c r="F1691" i="3"/>
  <c r="G1691" i="3"/>
  <c r="E1692" i="3"/>
  <c r="F1692" i="3"/>
  <c r="G1692" i="3"/>
  <c r="E1693" i="3"/>
  <c r="F1693" i="3"/>
  <c r="G1693" i="3"/>
  <c r="E1694" i="3"/>
  <c r="F1694" i="3"/>
  <c r="G1694" i="3"/>
  <c r="E1695" i="3"/>
  <c r="F1695" i="3"/>
  <c r="G1695" i="3"/>
  <c r="E1696" i="3"/>
  <c r="F1696" i="3"/>
  <c r="G1696" i="3"/>
  <c r="E1697" i="3"/>
  <c r="F1697" i="3"/>
  <c r="G1697" i="3"/>
  <c r="E1698" i="3"/>
  <c r="F1698" i="3"/>
  <c r="G1698" i="3"/>
  <c r="E1699" i="3"/>
  <c r="F1699" i="3"/>
  <c r="G1699" i="3"/>
  <c r="E1700" i="3"/>
  <c r="F1700" i="3"/>
  <c r="G1700" i="3"/>
  <c r="E1701" i="3"/>
  <c r="F1701" i="3"/>
  <c r="G1701" i="3"/>
  <c r="E1702" i="3"/>
  <c r="F1702" i="3"/>
  <c r="G1702" i="3"/>
  <c r="E1703" i="3"/>
  <c r="F1703" i="3"/>
  <c r="G1703" i="3"/>
  <c r="E1704" i="3"/>
  <c r="F1704" i="3"/>
  <c r="G1704" i="3"/>
  <c r="E1705" i="3"/>
  <c r="F1705" i="3"/>
  <c r="G1705" i="3"/>
  <c r="E1706" i="3"/>
  <c r="F1706" i="3"/>
  <c r="G1706" i="3"/>
  <c r="E1707" i="3"/>
  <c r="F1707" i="3"/>
  <c r="G1707" i="3"/>
  <c r="E1708" i="3"/>
  <c r="F1708" i="3"/>
  <c r="G1708" i="3"/>
  <c r="E1709" i="3"/>
  <c r="F1709" i="3"/>
  <c r="G1709" i="3"/>
  <c r="E1710" i="3"/>
  <c r="F1710" i="3"/>
  <c r="G1710" i="3"/>
  <c r="E1711" i="3"/>
  <c r="F1711" i="3"/>
  <c r="G1711" i="3"/>
  <c r="E1712" i="3"/>
  <c r="F1712" i="3"/>
  <c r="G1712" i="3"/>
  <c r="E1713" i="3"/>
  <c r="F1713" i="3"/>
  <c r="G1713" i="3"/>
  <c r="E1714" i="3"/>
  <c r="F1714" i="3"/>
  <c r="G1714" i="3"/>
  <c r="E1715" i="3"/>
  <c r="F1715" i="3"/>
  <c r="G1715" i="3"/>
  <c r="E1716" i="3"/>
  <c r="F1716" i="3"/>
  <c r="G1716" i="3"/>
  <c r="E1717" i="3"/>
  <c r="F1717" i="3"/>
  <c r="G1717" i="3"/>
  <c r="E1718" i="3"/>
  <c r="F1718" i="3"/>
  <c r="G1718" i="3"/>
  <c r="E1720" i="3"/>
  <c r="F1720" i="3"/>
  <c r="G1720" i="3"/>
  <c r="E1722" i="3"/>
  <c r="F1722" i="3"/>
  <c r="G1722" i="3"/>
  <c r="E1723" i="3"/>
  <c r="F1723" i="3"/>
  <c r="G1723" i="3"/>
  <c r="E1724" i="3"/>
  <c r="F1724" i="3"/>
  <c r="G1724" i="3"/>
  <c r="E1725" i="3"/>
  <c r="F1725" i="3"/>
  <c r="G1725" i="3"/>
  <c r="E1726" i="3"/>
  <c r="F1726" i="3"/>
  <c r="G1726" i="3"/>
  <c r="E1727" i="3"/>
  <c r="F1727" i="3"/>
  <c r="G1727" i="3"/>
  <c r="E1728" i="3"/>
  <c r="F1728" i="3"/>
  <c r="G1728" i="3"/>
  <c r="E1729" i="3"/>
  <c r="F1729" i="3"/>
  <c r="G1729" i="3"/>
  <c r="E1730" i="3"/>
  <c r="F1730" i="3"/>
  <c r="G1730" i="3"/>
  <c r="E1731" i="3"/>
  <c r="F1731" i="3"/>
  <c r="G1731" i="3"/>
  <c r="E1732" i="3"/>
  <c r="F1732" i="3"/>
  <c r="G1732" i="3"/>
  <c r="E1733" i="3"/>
  <c r="F1733" i="3"/>
  <c r="G1733" i="3"/>
  <c r="E1734" i="3"/>
  <c r="F1734" i="3"/>
  <c r="G1734" i="3"/>
  <c r="E1735" i="3"/>
  <c r="F1735" i="3"/>
  <c r="G1735" i="3"/>
  <c r="E1736" i="3"/>
  <c r="F1736" i="3"/>
  <c r="G1736" i="3"/>
  <c r="E1737" i="3"/>
  <c r="F1737" i="3"/>
  <c r="G1737" i="3"/>
  <c r="E1738" i="3"/>
  <c r="F1738" i="3"/>
  <c r="G1738" i="3"/>
  <c r="E1739" i="3"/>
  <c r="F1739" i="3"/>
  <c r="G1739" i="3"/>
  <c r="E1740" i="3"/>
  <c r="F1740" i="3"/>
  <c r="G1740" i="3"/>
  <c r="E1741" i="3"/>
  <c r="F1741" i="3"/>
  <c r="G1741" i="3"/>
  <c r="E1742" i="3"/>
  <c r="F1742" i="3"/>
  <c r="G1742" i="3"/>
  <c r="E1743" i="3"/>
  <c r="F1743" i="3"/>
  <c r="G1743" i="3"/>
  <c r="E1744" i="3"/>
  <c r="F1744" i="3"/>
  <c r="G1744" i="3"/>
  <c r="E1745" i="3"/>
  <c r="F1745" i="3"/>
  <c r="G1745" i="3"/>
  <c r="E1746" i="3"/>
  <c r="F1746" i="3"/>
  <c r="G1746" i="3"/>
  <c r="E1747" i="3"/>
  <c r="F1747" i="3"/>
  <c r="G1747" i="3"/>
  <c r="E1748" i="3"/>
  <c r="F1748" i="3"/>
  <c r="G1748" i="3"/>
  <c r="E1749" i="3"/>
  <c r="F1749" i="3"/>
  <c r="G1749" i="3"/>
  <c r="E1750" i="3"/>
  <c r="F1750" i="3"/>
  <c r="G1750" i="3"/>
  <c r="E1751" i="3"/>
  <c r="F1751" i="3"/>
  <c r="G1751" i="3"/>
  <c r="E1752" i="3"/>
  <c r="F1752" i="3"/>
  <c r="G1752" i="3"/>
  <c r="E1753" i="3"/>
  <c r="F1753" i="3"/>
  <c r="G1753" i="3"/>
  <c r="E1754" i="3"/>
  <c r="F1754" i="3"/>
  <c r="G1754" i="3"/>
  <c r="E1755" i="3"/>
  <c r="F1755" i="3"/>
  <c r="G1755" i="3"/>
  <c r="E1756" i="3"/>
  <c r="F1756" i="3"/>
  <c r="G1756" i="3"/>
  <c r="E1757" i="3"/>
  <c r="F1757" i="3"/>
  <c r="G1757" i="3"/>
  <c r="E1758" i="3"/>
  <c r="F1758" i="3"/>
  <c r="G1758" i="3"/>
  <c r="E1759" i="3"/>
  <c r="F1759" i="3"/>
  <c r="G1759" i="3"/>
  <c r="E1760" i="3"/>
  <c r="F1760" i="3"/>
  <c r="G1760" i="3"/>
  <c r="E1761" i="3"/>
  <c r="F1761" i="3"/>
  <c r="G1761" i="3"/>
  <c r="E1762" i="3"/>
  <c r="F1762" i="3"/>
  <c r="G1762" i="3"/>
  <c r="E1763" i="3"/>
  <c r="F1763" i="3"/>
  <c r="G1763" i="3"/>
  <c r="E1764" i="3"/>
  <c r="F1764" i="3"/>
  <c r="G1764" i="3"/>
  <c r="E1765" i="3"/>
  <c r="F1765" i="3"/>
  <c r="G1765" i="3"/>
  <c r="E1766" i="3"/>
  <c r="F1766" i="3"/>
  <c r="G1766" i="3"/>
  <c r="E1767" i="3"/>
  <c r="F1767" i="3"/>
  <c r="G1767" i="3"/>
  <c r="E1768" i="3"/>
  <c r="F1768" i="3"/>
  <c r="G1768" i="3"/>
  <c r="E1769" i="3"/>
  <c r="F1769" i="3"/>
  <c r="G1769" i="3"/>
  <c r="E1770" i="3"/>
  <c r="F1770" i="3"/>
  <c r="G1770" i="3"/>
  <c r="E1771" i="3"/>
  <c r="F1771" i="3"/>
  <c r="G1771" i="3"/>
  <c r="E1772" i="3"/>
  <c r="F1772" i="3"/>
  <c r="G1772" i="3"/>
  <c r="E1773" i="3"/>
  <c r="F1773" i="3"/>
  <c r="G1773" i="3"/>
  <c r="E1774" i="3"/>
  <c r="F1774" i="3"/>
  <c r="G1774" i="3"/>
  <c r="E1775" i="3"/>
  <c r="F1775" i="3"/>
  <c r="G1775" i="3"/>
  <c r="E1776" i="3"/>
  <c r="F1776" i="3"/>
  <c r="G1776" i="3"/>
  <c r="E1777" i="3"/>
  <c r="F1777" i="3"/>
  <c r="G1777" i="3"/>
  <c r="E1778" i="3"/>
  <c r="F1778" i="3"/>
  <c r="G1778" i="3"/>
  <c r="E1779" i="3"/>
  <c r="F1779" i="3"/>
  <c r="G1779" i="3"/>
  <c r="E1780" i="3"/>
  <c r="F1780" i="3"/>
  <c r="G1780" i="3"/>
  <c r="E1781" i="3"/>
  <c r="F1781" i="3"/>
  <c r="G1781" i="3"/>
  <c r="E1782" i="3"/>
  <c r="F1782" i="3"/>
  <c r="G1782" i="3"/>
  <c r="E1783" i="3"/>
  <c r="F1783" i="3"/>
  <c r="G1783" i="3"/>
  <c r="E1784" i="3"/>
  <c r="F1784" i="3"/>
  <c r="G1784" i="3"/>
  <c r="E1785" i="3"/>
  <c r="F1785" i="3"/>
  <c r="G1785" i="3"/>
  <c r="E1786" i="3"/>
  <c r="F1786" i="3"/>
  <c r="G1786" i="3"/>
  <c r="E1787" i="3"/>
  <c r="F1787" i="3"/>
  <c r="G1787" i="3"/>
  <c r="E1788" i="3"/>
  <c r="F1788" i="3"/>
  <c r="G1788" i="3"/>
  <c r="E1789" i="3"/>
  <c r="F1789" i="3"/>
  <c r="G1789" i="3"/>
  <c r="E1790" i="3"/>
  <c r="F1790" i="3"/>
  <c r="G1790" i="3"/>
  <c r="E1791" i="3"/>
  <c r="F1791" i="3"/>
  <c r="G1791" i="3"/>
  <c r="E1792" i="3"/>
  <c r="F1792" i="3"/>
  <c r="G1792" i="3"/>
  <c r="E1793" i="3"/>
  <c r="F1793" i="3"/>
  <c r="G1793" i="3"/>
  <c r="E1794" i="3"/>
  <c r="F1794" i="3"/>
  <c r="G1794" i="3"/>
  <c r="E1795" i="3"/>
  <c r="F1795" i="3"/>
  <c r="G1795" i="3"/>
  <c r="E1797" i="3"/>
  <c r="F1797" i="3"/>
  <c r="G1797" i="3"/>
  <c r="E1798" i="3"/>
  <c r="F1798" i="3"/>
  <c r="G1798" i="3"/>
  <c r="E1799" i="3"/>
  <c r="F1799" i="3"/>
  <c r="G1799" i="3"/>
  <c r="E1800" i="3"/>
  <c r="F1800" i="3"/>
  <c r="G1800" i="3"/>
  <c r="E1801" i="3"/>
  <c r="F1801" i="3"/>
  <c r="G1801" i="3"/>
  <c r="E1802" i="3"/>
  <c r="F1802" i="3"/>
  <c r="G1802" i="3"/>
  <c r="E1803" i="3"/>
  <c r="F1803" i="3"/>
  <c r="G1803" i="3"/>
  <c r="E1804" i="3"/>
  <c r="F1804" i="3"/>
  <c r="G1804" i="3"/>
  <c r="E1805" i="3"/>
  <c r="F1805" i="3"/>
  <c r="G1805" i="3"/>
  <c r="E1806" i="3"/>
  <c r="F1806" i="3"/>
  <c r="G1806" i="3"/>
  <c r="E1807" i="3"/>
  <c r="F1807" i="3"/>
  <c r="G1807" i="3"/>
  <c r="E1808" i="3"/>
  <c r="F1808" i="3"/>
  <c r="G1808" i="3"/>
  <c r="E1809" i="3"/>
  <c r="F1809" i="3"/>
  <c r="G1809" i="3"/>
  <c r="E1810" i="3"/>
  <c r="F1810" i="3"/>
  <c r="G1810" i="3"/>
  <c r="E1811" i="3"/>
  <c r="F1811" i="3"/>
  <c r="G1811" i="3"/>
  <c r="E1812" i="3"/>
  <c r="F1812" i="3"/>
  <c r="G1812" i="3"/>
  <c r="E1813" i="3"/>
  <c r="F1813" i="3"/>
  <c r="G1813" i="3"/>
  <c r="E1814" i="3"/>
  <c r="F1814" i="3"/>
  <c r="G1814" i="3"/>
  <c r="E1815" i="3"/>
  <c r="F1815" i="3"/>
  <c r="G1815" i="3"/>
  <c r="E1816" i="3"/>
  <c r="F1816" i="3"/>
  <c r="G1816" i="3"/>
  <c r="E1817" i="3"/>
  <c r="F1817" i="3"/>
  <c r="G1817" i="3"/>
  <c r="E1818" i="3"/>
  <c r="F1818" i="3"/>
  <c r="G1818" i="3"/>
  <c r="E1819" i="3"/>
  <c r="F1819" i="3"/>
  <c r="G1819" i="3"/>
  <c r="E1820" i="3"/>
  <c r="F1820" i="3"/>
  <c r="G1820" i="3"/>
  <c r="E1821" i="3"/>
  <c r="F1821" i="3"/>
  <c r="G1821" i="3"/>
  <c r="E1822" i="3"/>
  <c r="F1822" i="3"/>
  <c r="G1822" i="3"/>
  <c r="E1823" i="3"/>
  <c r="F1823" i="3"/>
  <c r="G1823" i="3"/>
  <c r="E1824" i="3"/>
  <c r="F1824" i="3"/>
  <c r="G1824" i="3"/>
  <c r="E1825" i="3"/>
  <c r="F1825" i="3"/>
  <c r="G1825" i="3"/>
  <c r="E1826" i="3"/>
  <c r="F1826" i="3"/>
  <c r="G1826" i="3"/>
  <c r="E1827" i="3"/>
  <c r="F1827" i="3"/>
  <c r="G1827" i="3"/>
  <c r="E1828" i="3"/>
  <c r="F1828" i="3"/>
  <c r="G1828" i="3"/>
  <c r="E1829" i="3"/>
  <c r="F1829" i="3"/>
  <c r="G1829" i="3"/>
  <c r="E1830" i="3"/>
  <c r="F1830" i="3"/>
  <c r="G1830" i="3"/>
  <c r="E1831" i="3"/>
  <c r="F1831" i="3"/>
  <c r="G1831" i="3"/>
  <c r="E1832" i="3"/>
  <c r="F1832" i="3"/>
  <c r="G1832" i="3"/>
  <c r="E1833" i="3"/>
  <c r="F1833" i="3"/>
  <c r="G1833" i="3"/>
  <c r="E1834" i="3"/>
  <c r="F1834" i="3"/>
  <c r="G1834" i="3"/>
  <c r="E1835" i="3"/>
  <c r="F1835" i="3"/>
  <c r="G1835" i="3"/>
  <c r="E1836" i="3"/>
  <c r="F1836" i="3"/>
  <c r="G1836" i="3"/>
  <c r="E1837" i="3"/>
  <c r="F1837" i="3"/>
  <c r="G1837" i="3"/>
  <c r="E1838" i="3"/>
  <c r="F1838" i="3"/>
  <c r="G1838" i="3"/>
  <c r="E1839" i="3"/>
  <c r="F1839" i="3"/>
  <c r="G1839" i="3"/>
  <c r="E1840" i="3"/>
  <c r="F1840" i="3"/>
  <c r="G1840" i="3"/>
  <c r="E1841" i="3"/>
  <c r="F1841" i="3"/>
  <c r="G1841" i="3"/>
  <c r="E1842" i="3"/>
  <c r="F1842" i="3"/>
  <c r="G1842" i="3"/>
  <c r="E1843" i="3"/>
  <c r="F1843" i="3"/>
  <c r="G1843" i="3"/>
  <c r="E1844" i="3"/>
  <c r="F1844" i="3"/>
  <c r="G1844" i="3"/>
  <c r="E1845" i="3"/>
  <c r="F1845" i="3"/>
  <c r="G1845" i="3"/>
  <c r="E1846" i="3"/>
  <c r="F1846" i="3"/>
  <c r="G1846" i="3"/>
  <c r="E1847" i="3"/>
  <c r="F1847" i="3"/>
  <c r="G1847" i="3"/>
  <c r="E1848" i="3"/>
  <c r="F1848" i="3"/>
  <c r="G1848" i="3"/>
  <c r="E1849" i="3"/>
  <c r="F1849" i="3"/>
  <c r="G1849" i="3"/>
  <c r="E1850" i="3"/>
  <c r="F1850" i="3"/>
  <c r="G1850" i="3"/>
  <c r="E1851" i="3"/>
  <c r="F1851" i="3"/>
  <c r="G1851" i="3"/>
  <c r="E1852" i="3"/>
  <c r="F1852" i="3"/>
  <c r="G1852" i="3"/>
  <c r="E1853" i="3"/>
  <c r="F1853" i="3"/>
  <c r="G1853" i="3"/>
  <c r="E1854" i="3"/>
  <c r="F1854" i="3"/>
  <c r="G1854" i="3"/>
  <c r="E1855" i="3"/>
  <c r="F1855" i="3"/>
  <c r="G1855" i="3"/>
  <c r="E1856" i="3"/>
  <c r="F1856" i="3"/>
  <c r="G1856" i="3"/>
  <c r="E1857" i="3"/>
  <c r="F1857" i="3"/>
  <c r="G1857" i="3"/>
  <c r="E1858" i="3"/>
  <c r="F1858" i="3"/>
  <c r="G1858" i="3"/>
  <c r="E1859" i="3"/>
  <c r="F1859" i="3"/>
  <c r="G1859" i="3"/>
  <c r="E1860" i="3"/>
  <c r="F1860" i="3"/>
  <c r="G1860" i="3"/>
  <c r="E1861" i="3"/>
  <c r="F1861" i="3"/>
  <c r="G1861" i="3"/>
  <c r="E1862" i="3"/>
  <c r="F1862" i="3"/>
  <c r="G1862" i="3"/>
  <c r="E1863" i="3"/>
  <c r="F1863" i="3"/>
  <c r="G1863" i="3"/>
  <c r="E1864" i="3"/>
  <c r="F1864" i="3"/>
  <c r="G1864" i="3"/>
  <c r="E1865" i="3"/>
  <c r="F1865" i="3"/>
  <c r="G1865" i="3"/>
  <c r="E1866" i="3"/>
  <c r="F1866" i="3"/>
  <c r="G1866" i="3"/>
  <c r="E1867" i="3"/>
  <c r="F1867" i="3"/>
  <c r="G1867" i="3"/>
  <c r="E1868" i="3"/>
  <c r="F1868" i="3"/>
  <c r="G1868" i="3"/>
  <c r="E1869" i="3"/>
  <c r="F1869" i="3"/>
  <c r="G1869" i="3"/>
  <c r="E1870" i="3"/>
  <c r="F1870" i="3"/>
  <c r="G1870" i="3"/>
  <c r="E1871" i="3"/>
  <c r="F1871" i="3"/>
  <c r="G1871" i="3"/>
  <c r="E1872" i="3"/>
  <c r="F1872" i="3"/>
  <c r="G1872" i="3"/>
  <c r="E1873" i="3"/>
  <c r="F1873" i="3"/>
  <c r="G1873" i="3"/>
  <c r="E1874" i="3"/>
  <c r="F1874" i="3"/>
  <c r="G1874" i="3"/>
  <c r="E1875" i="3"/>
  <c r="F1875" i="3"/>
  <c r="G1875" i="3"/>
  <c r="E1876" i="3"/>
  <c r="F1876" i="3"/>
  <c r="G1876" i="3"/>
  <c r="E1877" i="3"/>
  <c r="F1877" i="3"/>
  <c r="G1877" i="3"/>
  <c r="E1878" i="3"/>
  <c r="F1878" i="3"/>
  <c r="G1878" i="3"/>
  <c r="E1879" i="3"/>
  <c r="F1879" i="3"/>
  <c r="G1879" i="3"/>
  <c r="E1880" i="3"/>
  <c r="F1880" i="3"/>
  <c r="G1880" i="3"/>
  <c r="E1881" i="3"/>
  <c r="F1881" i="3"/>
  <c r="G1881" i="3"/>
  <c r="E1882" i="3"/>
  <c r="F1882" i="3"/>
  <c r="G1882" i="3"/>
  <c r="E1883" i="3"/>
  <c r="F1883" i="3"/>
  <c r="G1883" i="3"/>
  <c r="E1884" i="3"/>
  <c r="F1884" i="3"/>
  <c r="G1884" i="3"/>
  <c r="E1885" i="3"/>
  <c r="F1885" i="3"/>
  <c r="G1885" i="3"/>
  <c r="E1886" i="3"/>
  <c r="F1886" i="3"/>
  <c r="G1886" i="3"/>
  <c r="E1887" i="3"/>
  <c r="F1887" i="3"/>
  <c r="G1887" i="3"/>
  <c r="E1888" i="3"/>
  <c r="F1888" i="3"/>
  <c r="G1888" i="3"/>
  <c r="E1889" i="3"/>
  <c r="F1889" i="3"/>
  <c r="G1889" i="3"/>
  <c r="E1890" i="3"/>
  <c r="F1890" i="3"/>
  <c r="G1890" i="3"/>
  <c r="E1891" i="3"/>
  <c r="F1891" i="3"/>
  <c r="G1891" i="3"/>
  <c r="E1892" i="3"/>
  <c r="F1892" i="3"/>
  <c r="G1892" i="3"/>
  <c r="E1893" i="3"/>
  <c r="F1893" i="3"/>
  <c r="G1893" i="3"/>
  <c r="E1894" i="3"/>
  <c r="F1894" i="3"/>
  <c r="G1894" i="3"/>
  <c r="E1895" i="3"/>
  <c r="F1895" i="3"/>
  <c r="G1895" i="3"/>
  <c r="E1896" i="3"/>
  <c r="F1896" i="3"/>
  <c r="G1896" i="3"/>
  <c r="E1897" i="3"/>
  <c r="F1897" i="3"/>
  <c r="G1897" i="3"/>
  <c r="E1898" i="3"/>
  <c r="F1898" i="3"/>
  <c r="G1898" i="3"/>
  <c r="E1899" i="3"/>
  <c r="F1899" i="3"/>
  <c r="G1899" i="3"/>
  <c r="E1900" i="3"/>
  <c r="F1900" i="3"/>
  <c r="G1900" i="3"/>
  <c r="E1901" i="3"/>
  <c r="F1901" i="3"/>
  <c r="G1901" i="3"/>
  <c r="E1902" i="3"/>
  <c r="F1902" i="3"/>
  <c r="G1902" i="3"/>
  <c r="E1903" i="3"/>
  <c r="F1903" i="3"/>
  <c r="G1903" i="3"/>
  <c r="E1904" i="3"/>
  <c r="F1904" i="3"/>
  <c r="G1904" i="3"/>
  <c r="E1905" i="3"/>
  <c r="F1905" i="3"/>
  <c r="G1905" i="3"/>
  <c r="E1906" i="3"/>
  <c r="F1906" i="3"/>
  <c r="G1906" i="3"/>
  <c r="E1907" i="3"/>
  <c r="F1907" i="3"/>
  <c r="G1907" i="3"/>
  <c r="E1908" i="3"/>
  <c r="F1908" i="3"/>
  <c r="G1908" i="3"/>
  <c r="E1909" i="3"/>
  <c r="F1909" i="3"/>
  <c r="G1909" i="3"/>
  <c r="E1910" i="3"/>
  <c r="F1910" i="3"/>
  <c r="G1910" i="3"/>
  <c r="E1912" i="3"/>
  <c r="F1912" i="3"/>
  <c r="G1912" i="3"/>
  <c r="E1914" i="3"/>
  <c r="F1914" i="3"/>
  <c r="G1914" i="3"/>
  <c r="E1915" i="3"/>
  <c r="F1915" i="3"/>
  <c r="G1915" i="3"/>
  <c r="E1916" i="3"/>
  <c r="F1916" i="3"/>
  <c r="G1916" i="3"/>
  <c r="E1917" i="3"/>
  <c r="F1917" i="3"/>
  <c r="G1917" i="3"/>
  <c r="E1918" i="3"/>
  <c r="F1918" i="3"/>
  <c r="G1918" i="3"/>
  <c r="E1919" i="3"/>
  <c r="F1919" i="3"/>
  <c r="G1919" i="3"/>
  <c r="E1920" i="3"/>
  <c r="F1920" i="3"/>
  <c r="G1920" i="3"/>
  <c r="E1921" i="3"/>
  <c r="F1921" i="3"/>
  <c r="G1921" i="3"/>
  <c r="E1922" i="3"/>
  <c r="F1922" i="3"/>
  <c r="G1922" i="3"/>
  <c r="E1923" i="3"/>
  <c r="F1923" i="3"/>
  <c r="G1923" i="3"/>
  <c r="E1925" i="3"/>
  <c r="F1925" i="3"/>
  <c r="G1925" i="3"/>
  <c r="E1926" i="3"/>
  <c r="F1926" i="3"/>
  <c r="G1926" i="3"/>
  <c r="E1927" i="3"/>
  <c r="F1927" i="3"/>
  <c r="G1927" i="3"/>
  <c r="E1928" i="3"/>
  <c r="F1928" i="3"/>
  <c r="G1928" i="3"/>
  <c r="E1929" i="3"/>
  <c r="F1929" i="3"/>
  <c r="G1929" i="3"/>
  <c r="E1930" i="3"/>
  <c r="F1930" i="3"/>
  <c r="G1930" i="3"/>
  <c r="E1931" i="3"/>
  <c r="F1931" i="3"/>
  <c r="G1931" i="3"/>
  <c r="E1932" i="3"/>
  <c r="F1932" i="3"/>
  <c r="G1932" i="3"/>
  <c r="E1933" i="3"/>
  <c r="F1933" i="3"/>
  <c r="G1933" i="3"/>
  <c r="E1934" i="3"/>
  <c r="F1934" i="3"/>
  <c r="G1934" i="3"/>
  <c r="E1935" i="3"/>
  <c r="F1935" i="3"/>
  <c r="G1935" i="3"/>
  <c r="E1936" i="3"/>
  <c r="F1936" i="3"/>
  <c r="G1936" i="3"/>
  <c r="E1937" i="3"/>
  <c r="F1937" i="3"/>
  <c r="G1937" i="3"/>
  <c r="E1938" i="3"/>
  <c r="F1938" i="3"/>
  <c r="G1938" i="3"/>
  <c r="E1939" i="3"/>
  <c r="F1939" i="3"/>
  <c r="G1939" i="3"/>
  <c r="E1940" i="3"/>
  <c r="F1940" i="3"/>
  <c r="G1940" i="3"/>
  <c r="E1941" i="3"/>
  <c r="F1941" i="3"/>
  <c r="G1941" i="3"/>
  <c r="E1942" i="3"/>
  <c r="F1942" i="3"/>
  <c r="G1942" i="3"/>
  <c r="E1943" i="3"/>
  <c r="F1943" i="3"/>
  <c r="G1943" i="3"/>
  <c r="E1944" i="3"/>
  <c r="F1944" i="3"/>
  <c r="G1944" i="3"/>
  <c r="E1945" i="3"/>
  <c r="F1945" i="3"/>
  <c r="G1945" i="3"/>
  <c r="E1946" i="3"/>
  <c r="F1946" i="3"/>
  <c r="G1946" i="3"/>
  <c r="E1947" i="3"/>
  <c r="F1947" i="3"/>
  <c r="G1947" i="3"/>
  <c r="E1948" i="3"/>
  <c r="F1948" i="3"/>
  <c r="G1948" i="3"/>
  <c r="E1949" i="3"/>
  <c r="F1949" i="3"/>
  <c r="G1949" i="3"/>
  <c r="E1950" i="3"/>
  <c r="F1950" i="3"/>
  <c r="G1950" i="3"/>
  <c r="E1951" i="3"/>
  <c r="F1951" i="3"/>
  <c r="G1951" i="3"/>
  <c r="E1952" i="3"/>
  <c r="F1952" i="3"/>
  <c r="G1952" i="3"/>
  <c r="E1953" i="3"/>
  <c r="F1953" i="3"/>
  <c r="G1953" i="3"/>
  <c r="E1954" i="3"/>
  <c r="F1954" i="3"/>
  <c r="G1954" i="3"/>
  <c r="E1955" i="3"/>
  <c r="F1955" i="3"/>
  <c r="G1955" i="3"/>
  <c r="E1956" i="3"/>
  <c r="F1956" i="3"/>
  <c r="G1956" i="3"/>
  <c r="E1957" i="3"/>
  <c r="F1957" i="3"/>
  <c r="G1957" i="3"/>
  <c r="E1958" i="3"/>
  <c r="F1958" i="3"/>
  <c r="G1958" i="3"/>
  <c r="E1959" i="3"/>
  <c r="F1959" i="3"/>
  <c r="G1959" i="3"/>
  <c r="E1960" i="3"/>
  <c r="F1960" i="3"/>
  <c r="G1960" i="3"/>
  <c r="E1961" i="3"/>
  <c r="F1961" i="3"/>
  <c r="G1961" i="3"/>
  <c r="E1962" i="3"/>
  <c r="F1962" i="3"/>
  <c r="G1962" i="3"/>
  <c r="E1963" i="3"/>
  <c r="F1963" i="3"/>
  <c r="G1963" i="3"/>
  <c r="E1964" i="3"/>
  <c r="F1964" i="3"/>
  <c r="G1964" i="3"/>
  <c r="E1965" i="3"/>
  <c r="F1965" i="3"/>
  <c r="G1965" i="3"/>
  <c r="E1966" i="3"/>
  <c r="F1966" i="3"/>
  <c r="G1966" i="3"/>
  <c r="E1967" i="3"/>
  <c r="F1967" i="3"/>
  <c r="G1967" i="3"/>
  <c r="E1968" i="3"/>
  <c r="F1968" i="3"/>
  <c r="G1968" i="3"/>
  <c r="E1969" i="3"/>
  <c r="F1969" i="3"/>
  <c r="G1969" i="3"/>
  <c r="E1970" i="3"/>
  <c r="F1970" i="3"/>
  <c r="G1970" i="3"/>
  <c r="E1971" i="3"/>
  <c r="F1971" i="3"/>
  <c r="G1971" i="3"/>
  <c r="E1972" i="3"/>
  <c r="F1972" i="3"/>
  <c r="G1972" i="3"/>
  <c r="E1973" i="3"/>
  <c r="F1973" i="3"/>
  <c r="G1973" i="3"/>
  <c r="E1974" i="3"/>
  <c r="F1974" i="3"/>
  <c r="G1974" i="3"/>
  <c r="E1975" i="3"/>
  <c r="F1975" i="3"/>
  <c r="G1975" i="3"/>
  <c r="E1976" i="3"/>
  <c r="F1976" i="3"/>
  <c r="G1976" i="3"/>
  <c r="E1977" i="3"/>
  <c r="F1977" i="3"/>
  <c r="G1977" i="3"/>
  <c r="E1978" i="3"/>
  <c r="F1978" i="3"/>
  <c r="G1978" i="3"/>
  <c r="E1979" i="3"/>
  <c r="F1979" i="3"/>
  <c r="G1979" i="3"/>
  <c r="E1980" i="3"/>
  <c r="F1980" i="3"/>
  <c r="G1980" i="3"/>
  <c r="E1981" i="3"/>
  <c r="F1981" i="3"/>
  <c r="G1981" i="3"/>
  <c r="E1982" i="3"/>
  <c r="F1982" i="3"/>
  <c r="G1982" i="3"/>
  <c r="E1983" i="3"/>
  <c r="F1983" i="3"/>
  <c r="G1983" i="3"/>
  <c r="E1984" i="3"/>
  <c r="F1984" i="3"/>
  <c r="G1984" i="3"/>
  <c r="E1985" i="3"/>
  <c r="F1985" i="3"/>
  <c r="G1985" i="3"/>
  <c r="E1986" i="3"/>
  <c r="F1986" i="3"/>
  <c r="G1986" i="3"/>
  <c r="E1987" i="3"/>
  <c r="F1987" i="3"/>
  <c r="G1987" i="3"/>
  <c r="E1988" i="3"/>
  <c r="F1988" i="3"/>
  <c r="G1988" i="3"/>
  <c r="E1989" i="3"/>
  <c r="F1989" i="3"/>
  <c r="G1989" i="3"/>
  <c r="E1990" i="3"/>
  <c r="F1990" i="3"/>
  <c r="G1990" i="3"/>
  <c r="E1991" i="3"/>
  <c r="F1991" i="3"/>
  <c r="G1991" i="3"/>
  <c r="E1992" i="3"/>
  <c r="F1992" i="3"/>
  <c r="G1992" i="3"/>
  <c r="E1994" i="3"/>
  <c r="F1994" i="3"/>
  <c r="G1994" i="3"/>
  <c r="E1995" i="3"/>
  <c r="F1995" i="3"/>
  <c r="G1995" i="3"/>
  <c r="E1996" i="3"/>
  <c r="F1996" i="3"/>
  <c r="G1996" i="3"/>
  <c r="E1998" i="3"/>
  <c r="F1998" i="3"/>
  <c r="G1998" i="3"/>
  <c r="E1999" i="3"/>
  <c r="F1999" i="3"/>
  <c r="G1999" i="3"/>
  <c r="E2000" i="3"/>
  <c r="F2000" i="3"/>
  <c r="G2000" i="3"/>
  <c r="E2001" i="3"/>
  <c r="F2001" i="3"/>
  <c r="G2001" i="3"/>
  <c r="E2002" i="3"/>
  <c r="F2002" i="3"/>
  <c r="G2002" i="3"/>
  <c r="E2003" i="3"/>
  <c r="F2003" i="3"/>
  <c r="G2003" i="3"/>
  <c r="E2004" i="3"/>
  <c r="F2004" i="3"/>
  <c r="G2004" i="3"/>
  <c r="E2005" i="3"/>
  <c r="F2005" i="3"/>
  <c r="G2005" i="3"/>
  <c r="E2006" i="3"/>
  <c r="F2006" i="3"/>
  <c r="G2006" i="3"/>
  <c r="E2007" i="3"/>
  <c r="F2007" i="3"/>
  <c r="G2007" i="3"/>
  <c r="E2008" i="3"/>
  <c r="F2008" i="3"/>
  <c r="G2008" i="3"/>
  <c r="E2009" i="3"/>
  <c r="F2009" i="3"/>
  <c r="G2009" i="3"/>
  <c r="E2010" i="3"/>
  <c r="F2010" i="3"/>
  <c r="G2010" i="3"/>
  <c r="E2011" i="3"/>
  <c r="F2011" i="3"/>
  <c r="G2011" i="3"/>
  <c r="E2012" i="3"/>
  <c r="F2012" i="3"/>
  <c r="G2012" i="3"/>
  <c r="E2013" i="3"/>
  <c r="F2013" i="3"/>
  <c r="G2013" i="3"/>
  <c r="E2014" i="3"/>
  <c r="F2014" i="3"/>
  <c r="G2014" i="3"/>
  <c r="E2015" i="3"/>
  <c r="F2015" i="3"/>
  <c r="G2015" i="3"/>
  <c r="E2016" i="3"/>
  <c r="F2016" i="3"/>
  <c r="G2016" i="3"/>
  <c r="E2017" i="3"/>
  <c r="F2017" i="3"/>
  <c r="G2017" i="3"/>
  <c r="E2018" i="3"/>
  <c r="F2018" i="3"/>
  <c r="G2018" i="3"/>
  <c r="E2019" i="3"/>
  <c r="F2019" i="3"/>
  <c r="G2019" i="3"/>
  <c r="E2020" i="3"/>
  <c r="F2020" i="3"/>
  <c r="G2020" i="3"/>
  <c r="E2021" i="3"/>
  <c r="F2021" i="3"/>
  <c r="G2021" i="3"/>
  <c r="E2022" i="3"/>
  <c r="F2022" i="3"/>
  <c r="G2022" i="3"/>
  <c r="E2023" i="3"/>
  <c r="F2023" i="3"/>
  <c r="G2023" i="3"/>
  <c r="E2024" i="3"/>
  <c r="F2024" i="3"/>
  <c r="G2024" i="3"/>
  <c r="E2025" i="3"/>
  <c r="F2025" i="3"/>
  <c r="G2025" i="3"/>
  <c r="E2026" i="3"/>
  <c r="F2026" i="3"/>
  <c r="G2026" i="3"/>
  <c r="E2027" i="3"/>
  <c r="F2027" i="3"/>
  <c r="G2027" i="3"/>
  <c r="E2028" i="3"/>
  <c r="F2028" i="3"/>
  <c r="G2028" i="3"/>
  <c r="E2029" i="3"/>
  <c r="F2029" i="3"/>
  <c r="G2029" i="3"/>
  <c r="E2030" i="3"/>
  <c r="F2030" i="3"/>
  <c r="G2030" i="3"/>
  <c r="E2031" i="3"/>
  <c r="F2031" i="3"/>
  <c r="G2031" i="3"/>
  <c r="E2032" i="3"/>
  <c r="F2032" i="3"/>
  <c r="G2032" i="3"/>
  <c r="E2033" i="3"/>
  <c r="F2033" i="3"/>
  <c r="G2033" i="3"/>
  <c r="E2034" i="3"/>
  <c r="F2034" i="3"/>
  <c r="G2034" i="3"/>
  <c r="E2035" i="3"/>
  <c r="F2035" i="3"/>
  <c r="G2035" i="3"/>
  <c r="E2036" i="3"/>
  <c r="F2036" i="3"/>
  <c r="G2036" i="3"/>
  <c r="E2037" i="3"/>
  <c r="F2037" i="3"/>
  <c r="G2037" i="3"/>
  <c r="E2038" i="3"/>
  <c r="F2038" i="3"/>
  <c r="G2038" i="3"/>
  <c r="E2039" i="3"/>
  <c r="F2039" i="3"/>
  <c r="G2039" i="3"/>
  <c r="E2040" i="3"/>
  <c r="F2040" i="3"/>
  <c r="G2040" i="3"/>
  <c r="E2041" i="3"/>
  <c r="F2041" i="3"/>
  <c r="G2041" i="3"/>
  <c r="E2042" i="3"/>
  <c r="F2042" i="3"/>
  <c r="G2042" i="3"/>
  <c r="E2043" i="3"/>
  <c r="F2043" i="3"/>
  <c r="G2043" i="3"/>
  <c r="E2044" i="3"/>
  <c r="F2044" i="3"/>
  <c r="G2044" i="3"/>
  <c r="E2045" i="3"/>
  <c r="F2045" i="3"/>
  <c r="G2045" i="3"/>
  <c r="E2046" i="3"/>
  <c r="F2046" i="3"/>
  <c r="G2046" i="3"/>
  <c r="E2047" i="3"/>
  <c r="F2047" i="3"/>
  <c r="G2047" i="3"/>
  <c r="E2048" i="3"/>
  <c r="F2048" i="3"/>
  <c r="G2048" i="3"/>
  <c r="E2049" i="3"/>
  <c r="F2049" i="3"/>
  <c r="G2049" i="3"/>
  <c r="E2050" i="3"/>
  <c r="F2050" i="3"/>
  <c r="G2050" i="3"/>
  <c r="E2051" i="3"/>
  <c r="F2051" i="3"/>
  <c r="G2051" i="3"/>
  <c r="E2052" i="3"/>
  <c r="F2052" i="3"/>
  <c r="G2052" i="3"/>
  <c r="E2053" i="3"/>
  <c r="F2053" i="3"/>
  <c r="G2053" i="3"/>
  <c r="E2054" i="3"/>
  <c r="F2054" i="3"/>
  <c r="G2054" i="3"/>
  <c r="E2055" i="3"/>
  <c r="F2055" i="3"/>
  <c r="G2055" i="3"/>
  <c r="E2056" i="3"/>
  <c r="F2056" i="3"/>
  <c r="G2056" i="3"/>
  <c r="E2057" i="3"/>
  <c r="F2057" i="3"/>
  <c r="G2057" i="3"/>
  <c r="E2058" i="3"/>
  <c r="F2058" i="3"/>
  <c r="G2058" i="3"/>
  <c r="E2059" i="3"/>
  <c r="F2059" i="3"/>
  <c r="G2059" i="3"/>
  <c r="E2060" i="3"/>
  <c r="F2060" i="3"/>
  <c r="G2060" i="3"/>
  <c r="E2061" i="3"/>
  <c r="F2061" i="3"/>
  <c r="G2061" i="3"/>
  <c r="E2062" i="3"/>
  <c r="F2062" i="3"/>
  <c r="G2062" i="3"/>
  <c r="E2063" i="3"/>
  <c r="F2063" i="3"/>
  <c r="G2063" i="3"/>
  <c r="E2064" i="3"/>
  <c r="F2064" i="3"/>
  <c r="G2064" i="3"/>
  <c r="E2065" i="3"/>
  <c r="F2065" i="3"/>
  <c r="G2065" i="3"/>
  <c r="E2066" i="3"/>
  <c r="F2066" i="3"/>
  <c r="G2066" i="3"/>
  <c r="E2067" i="3"/>
  <c r="F2067" i="3"/>
  <c r="G2067" i="3"/>
  <c r="E2068" i="3"/>
  <c r="F2068" i="3"/>
  <c r="G2068" i="3"/>
  <c r="E2069" i="3"/>
  <c r="F2069" i="3"/>
  <c r="G2069" i="3"/>
  <c r="E2070" i="3"/>
  <c r="F2070" i="3"/>
  <c r="G2070" i="3"/>
  <c r="E2071" i="3"/>
  <c r="F2071" i="3"/>
  <c r="G2071" i="3"/>
  <c r="E2072" i="3"/>
  <c r="F2072" i="3"/>
  <c r="G2072" i="3"/>
  <c r="E2073" i="3"/>
  <c r="F2073" i="3"/>
  <c r="G2073" i="3"/>
  <c r="E2074" i="3"/>
  <c r="F2074" i="3"/>
  <c r="G2074" i="3"/>
  <c r="E2075" i="3"/>
  <c r="F2075" i="3"/>
  <c r="G2075" i="3"/>
  <c r="E2076" i="3"/>
  <c r="F2076" i="3"/>
  <c r="G2076" i="3"/>
  <c r="E2077" i="3"/>
  <c r="F2077" i="3"/>
  <c r="G2077" i="3"/>
  <c r="E2078" i="3"/>
  <c r="F2078" i="3"/>
  <c r="G2078" i="3"/>
  <c r="E2079" i="3"/>
  <c r="F2079" i="3"/>
  <c r="G2079" i="3"/>
  <c r="E2080" i="3"/>
  <c r="F2080" i="3"/>
  <c r="G2080" i="3"/>
  <c r="E2081" i="3"/>
  <c r="F2081" i="3"/>
  <c r="G2081" i="3"/>
  <c r="E2082" i="3"/>
  <c r="F2082" i="3"/>
  <c r="G2082" i="3"/>
  <c r="E2083" i="3"/>
  <c r="F2083" i="3"/>
  <c r="G2083" i="3"/>
  <c r="E2084" i="3"/>
  <c r="F2084" i="3"/>
  <c r="G2084" i="3"/>
  <c r="E2085" i="3"/>
  <c r="F2085" i="3"/>
  <c r="G2085" i="3"/>
  <c r="E2086" i="3"/>
  <c r="F2086" i="3"/>
  <c r="G2086" i="3"/>
  <c r="E2087" i="3"/>
  <c r="F2087" i="3"/>
  <c r="G2087" i="3"/>
  <c r="E2088" i="3"/>
  <c r="F2088" i="3"/>
  <c r="G2088" i="3"/>
  <c r="E2089" i="3"/>
  <c r="F2089" i="3"/>
  <c r="G2089" i="3"/>
  <c r="E2090" i="3"/>
  <c r="F2090" i="3"/>
  <c r="G2090" i="3"/>
  <c r="E2091" i="3"/>
  <c r="F2091" i="3"/>
  <c r="G2091" i="3"/>
  <c r="E2092" i="3"/>
  <c r="F2092" i="3"/>
  <c r="G2092" i="3"/>
  <c r="E2093" i="3"/>
  <c r="F2093" i="3"/>
  <c r="G2093" i="3"/>
  <c r="E2094" i="3"/>
  <c r="F2094" i="3"/>
  <c r="G2094" i="3"/>
  <c r="E2095" i="3"/>
  <c r="F2095" i="3"/>
  <c r="G2095" i="3"/>
  <c r="E2096" i="3"/>
  <c r="F2096" i="3"/>
  <c r="G2096" i="3"/>
  <c r="E2097" i="3"/>
  <c r="F2097" i="3"/>
  <c r="G2097" i="3"/>
  <c r="E2098" i="3"/>
  <c r="F2098" i="3"/>
  <c r="G2098" i="3"/>
  <c r="E2099" i="3"/>
  <c r="F2099" i="3"/>
  <c r="G2099" i="3"/>
  <c r="E2100" i="3"/>
  <c r="F2100" i="3"/>
  <c r="G2100" i="3"/>
  <c r="E2101" i="3"/>
  <c r="F2101" i="3"/>
  <c r="G2101" i="3"/>
  <c r="E2102" i="3"/>
  <c r="F2102" i="3"/>
  <c r="G2102" i="3"/>
  <c r="E2103" i="3"/>
  <c r="F2103" i="3"/>
  <c r="G2103" i="3"/>
  <c r="E2104" i="3"/>
  <c r="F2104" i="3"/>
  <c r="G2104" i="3"/>
  <c r="E2105" i="3"/>
  <c r="F2105" i="3"/>
  <c r="G2105" i="3"/>
  <c r="E2106" i="3"/>
  <c r="F2106" i="3"/>
  <c r="G2106" i="3"/>
  <c r="E2107" i="3"/>
  <c r="F2107" i="3"/>
  <c r="G2107" i="3"/>
  <c r="E2108" i="3"/>
  <c r="F2108" i="3"/>
  <c r="G2108" i="3"/>
  <c r="E2109" i="3"/>
  <c r="F2109" i="3"/>
  <c r="G2109" i="3"/>
  <c r="E2110" i="3"/>
  <c r="F2110" i="3"/>
  <c r="G2110" i="3"/>
  <c r="E2111" i="3"/>
  <c r="F2111" i="3"/>
  <c r="G2111" i="3"/>
  <c r="E2112" i="3"/>
  <c r="F2112" i="3"/>
  <c r="G2112" i="3"/>
  <c r="E2113" i="3"/>
  <c r="F2113" i="3"/>
  <c r="G2113" i="3"/>
  <c r="E2114" i="3"/>
  <c r="F2114" i="3"/>
  <c r="G2114" i="3"/>
  <c r="E2115" i="3"/>
  <c r="F2115" i="3"/>
  <c r="G2115" i="3"/>
  <c r="E2116" i="3"/>
  <c r="F2116" i="3"/>
  <c r="G2116" i="3"/>
  <c r="E2117" i="3"/>
  <c r="F2117" i="3"/>
  <c r="G2117" i="3"/>
  <c r="E2118" i="3"/>
  <c r="F2118" i="3"/>
  <c r="G2118" i="3"/>
  <c r="E2119" i="3"/>
  <c r="F2119" i="3"/>
  <c r="G2119" i="3"/>
  <c r="E2120" i="3"/>
  <c r="F2120" i="3"/>
  <c r="G2120" i="3"/>
  <c r="E2121" i="3"/>
  <c r="F2121" i="3"/>
  <c r="G2121" i="3"/>
  <c r="E2122" i="3"/>
  <c r="F2122" i="3"/>
  <c r="G2122" i="3"/>
  <c r="E2123" i="3"/>
  <c r="F2123" i="3"/>
  <c r="G2123" i="3"/>
  <c r="E2124" i="3"/>
  <c r="F2124" i="3"/>
  <c r="G2124" i="3"/>
  <c r="E2125" i="3"/>
  <c r="F2125" i="3"/>
  <c r="G2125" i="3"/>
  <c r="E2126" i="3"/>
  <c r="F2126" i="3"/>
  <c r="G2126" i="3"/>
  <c r="E2127" i="3"/>
  <c r="F2127" i="3"/>
  <c r="G2127" i="3"/>
  <c r="E2128" i="3"/>
  <c r="F2128" i="3"/>
  <c r="G2128" i="3"/>
  <c r="E2129" i="3"/>
  <c r="F2129" i="3"/>
  <c r="G2129" i="3"/>
  <c r="E2130" i="3"/>
  <c r="F2130" i="3"/>
  <c r="G2130" i="3"/>
  <c r="E2131" i="3"/>
  <c r="F2131" i="3"/>
  <c r="G2131" i="3"/>
  <c r="E2132" i="3"/>
  <c r="F2132" i="3"/>
  <c r="G2132" i="3"/>
  <c r="E2133" i="3"/>
  <c r="F2133" i="3"/>
  <c r="G2133" i="3"/>
  <c r="E2134" i="3"/>
  <c r="F2134" i="3"/>
  <c r="G2134" i="3"/>
  <c r="E2135" i="3"/>
  <c r="F2135" i="3"/>
  <c r="G2135" i="3"/>
  <c r="E2136" i="3"/>
  <c r="F2136" i="3"/>
  <c r="G2136" i="3"/>
  <c r="E2137" i="3"/>
  <c r="F2137" i="3"/>
  <c r="G2137" i="3"/>
  <c r="E2138" i="3"/>
  <c r="F2138" i="3"/>
  <c r="G2138" i="3"/>
  <c r="E2139" i="3"/>
  <c r="F2139" i="3"/>
  <c r="G2139" i="3"/>
  <c r="E2140" i="3"/>
  <c r="F2140" i="3"/>
  <c r="G2140" i="3"/>
  <c r="E2141" i="3"/>
  <c r="F2141" i="3"/>
  <c r="G2141" i="3"/>
  <c r="E2142" i="3"/>
  <c r="F2142" i="3"/>
  <c r="G2142" i="3"/>
  <c r="E2143" i="3"/>
  <c r="F2143" i="3"/>
  <c r="G2143" i="3"/>
  <c r="E2144" i="3"/>
  <c r="F2144" i="3"/>
  <c r="G2144" i="3"/>
  <c r="E2145" i="3"/>
  <c r="F2145" i="3"/>
  <c r="G2145" i="3"/>
  <c r="E2146" i="3"/>
  <c r="F2146" i="3"/>
  <c r="G2146" i="3"/>
  <c r="E2147" i="3"/>
  <c r="F2147" i="3"/>
  <c r="G2147" i="3"/>
  <c r="E2148" i="3"/>
  <c r="F2148" i="3"/>
  <c r="G2148" i="3"/>
  <c r="E2149" i="3"/>
  <c r="F2149" i="3"/>
  <c r="G2149" i="3"/>
  <c r="E2150" i="3"/>
  <c r="F2150" i="3"/>
  <c r="G2150" i="3"/>
  <c r="E2151" i="3"/>
  <c r="F2151" i="3"/>
  <c r="G2151" i="3"/>
  <c r="E2152" i="3"/>
  <c r="F2152" i="3"/>
  <c r="G2152" i="3"/>
  <c r="E2153" i="3"/>
  <c r="F2153" i="3"/>
  <c r="G2153" i="3"/>
  <c r="E2154" i="3"/>
  <c r="F2154" i="3"/>
  <c r="G2154" i="3"/>
  <c r="E2155" i="3"/>
  <c r="F2155" i="3"/>
  <c r="G2155" i="3"/>
  <c r="E2156" i="3"/>
  <c r="F2156" i="3"/>
  <c r="G2156" i="3"/>
  <c r="E2157" i="3"/>
  <c r="F2157" i="3"/>
  <c r="G2157" i="3"/>
  <c r="E2158" i="3"/>
  <c r="F2158" i="3"/>
  <c r="G2158" i="3"/>
  <c r="E2159" i="3"/>
  <c r="F2159" i="3"/>
  <c r="G2159" i="3"/>
  <c r="E2160" i="3"/>
  <c r="F2160" i="3"/>
  <c r="G2160" i="3"/>
  <c r="E2161" i="3"/>
  <c r="F2161" i="3"/>
  <c r="G2161" i="3"/>
  <c r="E2162" i="3"/>
  <c r="F2162" i="3"/>
  <c r="G2162" i="3"/>
  <c r="E2163" i="3"/>
  <c r="F2163" i="3"/>
  <c r="G2163" i="3"/>
  <c r="E2164" i="3"/>
  <c r="F2164" i="3"/>
  <c r="G2164" i="3"/>
  <c r="E2165" i="3"/>
  <c r="F2165" i="3"/>
  <c r="G2165" i="3"/>
  <c r="E2166" i="3"/>
  <c r="F2166" i="3"/>
  <c r="G2166" i="3"/>
  <c r="E2167" i="3"/>
  <c r="F2167" i="3"/>
  <c r="G2167" i="3"/>
  <c r="E2168" i="3"/>
  <c r="F2168" i="3"/>
  <c r="G2168" i="3"/>
  <c r="E2169" i="3"/>
  <c r="F2169" i="3"/>
  <c r="G2169" i="3"/>
  <c r="E2170" i="3"/>
  <c r="F2170" i="3"/>
  <c r="G2170" i="3"/>
  <c r="E2171" i="3"/>
  <c r="F2171" i="3"/>
  <c r="G2171" i="3"/>
  <c r="E2172" i="3"/>
  <c r="F2172" i="3"/>
  <c r="G2172" i="3"/>
  <c r="E2173" i="3"/>
  <c r="F2173" i="3"/>
  <c r="G2173" i="3"/>
  <c r="E2174" i="3"/>
  <c r="F2174" i="3"/>
  <c r="G2174" i="3"/>
  <c r="E2175" i="3"/>
  <c r="F2175" i="3"/>
  <c r="G2175" i="3"/>
  <c r="E2176" i="3"/>
  <c r="F2176" i="3"/>
  <c r="G2176" i="3"/>
  <c r="E2177" i="3"/>
  <c r="F2177" i="3"/>
  <c r="G2177" i="3"/>
  <c r="E2178" i="3"/>
  <c r="F2178" i="3"/>
  <c r="G2178" i="3"/>
  <c r="E2179" i="3"/>
  <c r="F2179" i="3"/>
  <c r="G2179" i="3"/>
  <c r="E2180" i="3"/>
  <c r="F2180" i="3"/>
  <c r="G2180" i="3"/>
  <c r="E2181" i="3"/>
  <c r="F2181" i="3"/>
  <c r="G2181" i="3"/>
  <c r="E2182" i="3"/>
  <c r="F2182" i="3"/>
  <c r="G2182" i="3"/>
  <c r="E2183" i="3"/>
  <c r="F2183" i="3"/>
  <c r="G2183" i="3"/>
  <c r="E2184" i="3"/>
  <c r="F2184" i="3"/>
  <c r="G2184" i="3"/>
  <c r="E2185" i="3"/>
  <c r="F2185" i="3"/>
  <c r="G2185" i="3"/>
  <c r="E2186" i="3"/>
  <c r="F2186" i="3"/>
  <c r="G2186" i="3"/>
  <c r="E2187" i="3"/>
  <c r="F2187" i="3"/>
  <c r="G2187" i="3"/>
  <c r="E2188" i="3"/>
  <c r="F2188" i="3"/>
  <c r="G2188" i="3"/>
  <c r="E2189" i="3"/>
  <c r="F2189" i="3"/>
  <c r="G2189" i="3"/>
  <c r="E2190" i="3"/>
  <c r="F2190" i="3"/>
  <c r="G2190" i="3"/>
  <c r="E2191" i="3"/>
  <c r="F2191" i="3"/>
  <c r="G2191" i="3"/>
  <c r="E2192" i="3"/>
  <c r="F2192" i="3"/>
  <c r="G2192" i="3"/>
  <c r="E2193" i="3"/>
  <c r="F2193" i="3"/>
  <c r="G2193" i="3"/>
  <c r="E2194" i="3"/>
  <c r="F2194" i="3"/>
  <c r="G2194" i="3"/>
  <c r="E2195" i="3"/>
  <c r="F2195" i="3"/>
  <c r="G2195" i="3"/>
  <c r="E2196" i="3"/>
  <c r="F2196" i="3"/>
  <c r="G2196" i="3"/>
  <c r="E2197" i="3"/>
  <c r="F2197" i="3"/>
  <c r="G2197" i="3"/>
  <c r="E2198" i="3"/>
  <c r="F2198" i="3"/>
  <c r="G2198" i="3"/>
  <c r="E2199" i="3"/>
  <c r="F2199" i="3"/>
  <c r="G2199" i="3"/>
  <c r="E2200" i="3"/>
  <c r="F2200" i="3"/>
  <c r="G2200" i="3"/>
  <c r="E2201" i="3"/>
  <c r="F2201" i="3"/>
  <c r="G2201" i="3"/>
  <c r="E2202" i="3"/>
  <c r="F2202" i="3"/>
  <c r="G2202" i="3"/>
  <c r="E2203" i="3"/>
  <c r="F2203" i="3"/>
  <c r="G2203" i="3"/>
  <c r="E2204" i="3"/>
  <c r="F2204" i="3"/>
  <c r="G2204" i="3"/>
  <c r="E2205" i="3"/>
  <c r="F2205" i="3"/>
  <c r="G2205" i="3"/>
  <c r="E2206" i="3"/>
  <c r="F2206" i="3"/>
  <c r="G2206" i="3"/>
  <c r="E2207" i="3"/>
  <c r="F2207" i="3"/>
  <c r="G2207" i="3"/>
  <c r="E2208" i="3"/>
  <c r="F2208" i="3"/>
  <c r="G2208" i="3"/>
  <c r="E2209" i="3"/>
  <c r="F2209" i="3"/>
  <c r="G2209" i="3"/>
  <c r="E2210" i="3"/>
  <c r="F2210" i="3"/>
  <c r="G2210" i="3"/>
  <c r="E2211" i="3"/>
  <c r="F2211" i="3"/>
  <c r="G2211" i="3"/>
  <c r="E2212" i="3"/>
  <c r="F2212" i="3"/>
  <c r="G2212" i="3"/>
  <c r="E2213" i="3"/>
  <c r="F2213" i="3"/>
  <c r="G2213" i="3"/>
  <c r="E2214" i="3"/>
  <c r="F2214" i="3"/>
  <c r="G2214" i="3"/>
  <c r="E2215" i="3"/>
  <c r="F2215" i="3"/>
  <c r="G2215" i="3"/>
  <c r="E2216" i="3"/>
  <c r="F2216" i="3"/>
  <c r="G2216" i="3"/>
  <c r="E2217" i="3"/>
  <c r="F2217" i="3"/>
  <c r="G2217" i="3"/>
  <c r="E2218" i="3"/>
  <c r="F2218" i="3"/>
  <c r="G2218" i="3"/>
  <c r="E2219" i="3"/>
  <c r="F2219" i="3"/>
  <c r="G2219" i="3"/>
  <c r="E2220" i="3"/>
  <c r="F2220" i="3"/>
  <c r="G2220" i="3"/>
  <c r="E2221" i="3"/>
  <c r="F2221" i="3"/>
  <c r="G2221" i="3"/>
  <c r="E2222" i="3"/>
  <c r="F2222" i="3"/>
  <c r="G2222" i="3"/>
  <c r="E2223" i="3"/>
  <c r="F2223" i="3"/>
  <c r="G2223" i="3"/>
  <c r="E2224" i="3"/>
  <c r="F2224" i="3"/>
  <c r="G2224" i="3"/>
  <c r="E2225" i="3"/>
  <c r="F2225" i="3"/>
  <c r="G2225" i="3"/>
  <c r="E2226" i="3"/>
  <c r="F2226" i="3"/>
  <c r="G2226" i="3"/>
  <c r="E2227" i="3"/>
  <c r="F2227" i="3"/>
  <c r="G2227" i="3"/>
  <c r="E2228" i="3"/>
  <c r="F2228" i="3"/>
  <c r="G2228" i="3"/>
  <c r="E2229" i="3"/>
  <c r="F2229" i="3"/>
  <c r="G2229" i="3"/>
  <c r="E2230" i="3"/>
  <c r="F2230" i="3"/>
  <c r="G2230" i="3"/>
  <c r="E2231" i="3"/>
  <c r="F2231" i="3"/>
  <c r="G2231" i="3"/>
  <c r="E2232" i="3"/>
  <c r="F2232" i="3"/>
  <c r="G2232" i="3"/>
  <c r="E2233" i="3"/>
  <c r="F2233" i="3"/>
  <c r="G2233" i="3"/>
  <c r="E2234" i="3"/>
  <c r="F2234" i="3"/>
  <c r="G2234" i="3"/>
  <c r="E2235" i="3"/>
  <c r="F2235" i="3"/>
  <c r="G2235" i="3"/>
  <c r="E2236" i="3"/>
  <c r="F2236" i="3"/>
  <c r="G2236" i="3"/>
  <c r="E2237" i="3"/>
  <c r="F2237" i="3"/>
  <c r="G2237" i="3"/>
  <c r="E2238" i="3"/>
  <c r="F2238" i="3"/>
  <c r="G2238" i="3"/>
  <c r="E2239" i="3"/>
  <c r="F2239" i="3"/>
  <c r="G2239" i="3"/>
  <c r="E2240" i="3"/>
  <c r="F2240" i="3"/>
  <c r="G2240" i="3"/>
  <c r="E2241" i="3"/>
  <c r="F2241" i="3"/>
  <c r="G2241" i="3"/>
  <c r="E2242" i="3"/>
  <c r="F2242" i="3"/>
  <c r="G2242" i="3"/>
  <c r="E2243" i="3"/>
  <c r="F2243" i="3"/>
  <c r="G2243" i="3"/>
  <c r="E2244" i="3"/>
  <c r="F2244" i="3"/>
  <c r="G2244" i="3"/>
  <c r="E2245" i="3"/>
  <c r="F2245" i="3"/>
  <c r="G2245" i="3"/>
  <c r="E2246" i="3"/>
  <c r="F2246" i="3"/>
  <c r="G2246" i="3"/>
  <c r="E2247" i="3"/>
  <c r="F2247" i="3"/>
  <c r="G2247" i="3"/>
  <c r="E2248" i="3"/>
  <c r="F2248" i="3"/>
  <c r="G2248" i="3"/>
  <c r="E2249" i="3"/>
  <c r="F2249" i="3"/>
  <c r="G2249" i="3"/>
  <c r="E2250" i="3"/>
  <c r="F2250" i="3"/>
  <c r="G2250" i="3"/>
  <c r="E2251" i="3"/>
  <c r="F2251" i="3"/>
  <c r="G2251" i="3"/>
  <c r="E2252" i="3"/>
  <c r="F2252" i="3"/>
  <c r="G2252" i="3"/>
  <c r="E2253" i="3"/>
  <c r="F2253" i="3"/>
  <c r="G2253" i="3"/>
  <c r="E2254" i="3"/>
  <c r="F2254" i="3"/>
  <c r="G2254" i="3"/>
  <c r="E2255" i="3"/>
  <c r="F2255" i="3"/>
  <c r="G2255" i="3"/>
  <c r="E2256" i="3"/>
  <c r="F2256" i="3"/>
  <c r="G2256" i="3"/>
  <c r="E2257" i="3"/>
  <c r="F2257" i="3"/>
  <c r="G2257" i="3"/>
  <c r="E2258" i="3"/>
  <c r="F2258" i="3"/>
  <c r="G2258" i="3"/>
  <c r="E2259" i="3"/>
  <c r="F2259" i="3"/>
  <c r="G2259" i="3"/>
  <c r="E2260" i="3"/>
  <c r="F2260" i="3"/>
  <c r="G2260" i="3"/>
  <c r="E2261" i="3"/>
  <c r="F2261" i="3"/>
  <c r="G2261" i="3"/>
  <c r="E2262" i="3"/>
  <c r="F2262" i="3"/>
  <c r="G2262" i="3"/>
  <c r="E2263" i="3"/>
  <c r="F2263" i="3"/>
  <c r="G2263" i="3"/>
  <c r="E2264" i="3"/>
  <c r="F2264" i="3"/>
  <c r="G2264" i="3"/>
  <c r="E2265" i="3"/>
  <c r="F2265" i="3"/>
  <c r="G2265" i="3"/>
  <c r="E2266" i="3"/>
  <c r="F2266" i="3"/>
  <c r="G2266" i="3"/>
  <c r="E2267" i="3"/>
  <c r="F2267" i="3"/>
  <c r="G2267" i="3"/>
  <c r="E2268" i="3"/>
  <c r="F2268" i="3"/>
  <c r="G2268" i="3"/>
  <c r="E2269" i="3"/>
  <c r="F2269" i="3"/>
  <c r="G2269" i="3"/>
  <c r="E2270" i="3"/>
  <c r="F2270" i="3"/>
  <c r="G2270" i="3"/>
  <c r="E2271" i="3"/>
  <c r="F2271" i="3"/>
  <c r="G2271" i="3"/>
  <c r="E2272" i="3"/>
  <c r="F2272" i="3"/>
  <c r="G2272" i="3"/>
  <c r="E2273" i="3"/>
  <c r="F2273" i="3"/>
  <c r="G2273" i="3"/>
  <c r="E2274" i="3"/>
  <c r="F2274" i="3"/>
  <c r="G2274" i="3"/>
  <c r="E2275" i="3"/>
  <c r="F2275" i="3"/>
  <c r="G2275" i="3"/>
  <c r="E2276" i="3"/>
  <c r="F2276" i="3"/>
  <c r="G2276" i="3"/>
  <c r="E2277" i="3"/>
  <c r="F2277" i="3"/>
  <c r="G2277" i="3"/>
  <c r="E2278" i="3"/>
  <c r="F2278" i="3"/>
  <c r="G2278" i="3"/>
  <c r="E2279" i="3"/>
  <c r="F2279" i="3"/>
  <c r="G2279" i="3"/>
  <c r="E2280" i="3"/>
  <c r="F2280" i="3"/>
  <c r="G2280" i="3"/>
  <c r="E2281" i="3"/>
  <c r="F2281" i="3"/>
  <c r="G2281" i="3"/>
  <c r="E2282" i="3"/>
  <c r="F2282" i="3"/>
  <c r="G2282" i="3"/>
  <c r="E2283" i="3"/>
  <c r="F2283" i="3"/>
  <c r="G2283" i="3"/>
  <c r="E2284" i="3"/>
  <c r="F2284" i="3"/>
  <c r="G2284" i="3"/>
  <c r="E2285" i="3"/>
  <c r="F2285" i="3"/>
  <c r="G2285" i="3"/>
  <c r="E2286" i="3"/>
  <c r="F2286" i="3"/>
  <c r="G2286" i="3"/>
  <c r="E2287" i="3"/>
  <c r="F2287" i="3"/>
  <c r="G2287" i="3"/>
  <c r="E2288" i="3"/>
  <c r="F2288" i="3"/>
  <c r="G2288" i="3"/>
  <c r="E2289" i="3"/>
  <c r="F2289" i="3"/>
  <c r="G2289" i="3"/>
  <c r="E2290" i="3"/>
  <c r="F2290" i="3"/>
  <c r="G2290" i="3"/>
  <c r="E2291" i="3"/>
  <c r="F2291" i="3"/>
  <c r="G2291" i="3"/>
  <c r="E2292" i="3"/>
  <c r="F2292" i="3"/>
  <c r="G2292" i="3"/>
  <c r="E2293" i="3"/>
  <c r="F2293" i="3"/>
  <c r="G2293" i="3"/>
  <c r="E2294" i="3"/>
  <c r="F2294" i="3"/>
  <c r="G2294" i="3"/>
  <c r="E2295" i="3"/>
  <c r="F2295" i="3"/>
  <c r="G2295" i="3"/>
  <c r="E2296" i="3"/>
  <c r="F2296" i="3"/>
  <c r="G2296" i="3"/>
  <c r="E2297" i="3"/>
  <c r="F2297" i="3"/>
  <c r="G2297" i="3"/>
  <c r="E2298" i="3"/>
  <c r="F2298" i="3"/>
  <c r="G2298" i="3"/>
  <c r="E2299" i="3"/>
  <c r="F2299" i="3"/>
  <c r="G2299" i="3"/>
  <c r="E2300" i="3"/>
  <c r="F2300" i="3"/>
  <c r="G2300" i="3"/>
  <c r="E2301" i="3"/>
  <c r="F2301" i="3"/>
  <c r="G2301" i="3"/>
  <c r="E2302" i="3"/>
  <c r="F2302" i="3"/>
  <c r="G2302" i="3"/>
  <c r="E2303" i="3"/>
  <c r="F2303" i="3"/>
  <c r="G2303" i="3"/>
  <c r="E2304" i="3"/>
  <c r="F2304" i="3"/>
  <c r="G2304" i="3"/>
  <c r="E2305" i="3"/>
  <c r="F2305" i="3"/>
  <c r="G2305" i="3"/>
  <c r="E2306" i="3"/>
  <c r="F2306" i="3"/>
  <c r="G2306" i="3"/>
  <c r="E2307" i="3"/>
  <c r="F2307" i="3"/>
  <c r="G2307" i="3"/>
  <c r="E2308" i="3"/>
  <c r="F2308" i="3"/>
  <c r="G2308" i="3"/>
  <c r="E2309" i="3"/>
  <c r="F2309" i="3"/>
  <c r="G2309" i="3"/>
  <c r="E2310" i="3"/>
  <c r="F2310" i="3"/>
  <c r="G2310" i="3"/>
  <c r="E2311" i="3"/>
  <c r="F2311" i="3"/>
  <c r="G2311" i="3"/>
  <c r="E2312" i="3"/>
  <c r="F2312" i="3"/>
  <c r="G2312" i="3"/>
  <c r="E2313" i="3"/>
  <c r="F2313" i="3"/>
  <c r="G2313" i="3"/>
  <c r="E2314" i="3"/>
  <c r="F2314" i="3"/>
  <c r="G2314" i="3"/>
  <c r="E2315" i="3"/>
  <c r="F2315" i="3"/>
  <c r="G2315" i="3"/>
  <c r="E2316" i="3"/>
  <c r="F2316" i="3"/>
  <c r="G2316" i="3"/>
  <c r="E2317" i="3"/>
  <c r="F2317" i="3"/>
  <c r="G2317" i="3"/>
  <c r="E2318" i="3"/>
  <c r="F2318" i="3"/>
  <c r="G2318" i="3"/>
  <c r="E2319" i="3"/>
  <c r="F2319" i="3"/>
  <c r="G2319" i="3"/>
  <c r="E2320" i="3"/>
  <c r="F2320" i="3"/>
  <c r="G2320" i="3"/>
  <c r="E2321" i="3"/>
  <c r="F2321" i="3"/>
  <c r="G2321" i="3"/>
  <c r="E2322" i="3"/>
  <c r="F2322" i="3"/>
  <c r="G2322" i="3"/>
  <c r="E2323" i="3"/>
  <c r="F2323" i="3"/>
  <c r="G2323" i="3"/>
  <c r="E2324" i="3"/>
  <c r="F2324" i="3"/>
  <c r="G2324" i="3"/>
  <c r="E2325" i="3"/>
  <c r="F2325" i="3"/>
  <c r="G2325" i="3"/>
  <c r="E2326" i="3"/>
  <c r="F2326" i="3"/>
  <c r="G2326" i="3"/>
  <c r="E2327" i="3"/>
  <c r="F2327" i="3"/>
  <c r="G2327" i="3"/>
  <c r="E2328" i="3"/>
  <c r="F2328" i="3"/>
  <c r="G2328" i="3"/>
  <c r="E2329" i="3"/>
  <c r="F2329" i="3"/>
  <c r="G2329" i="3"/>
  <c r="E2330" i="3"/>
  <c r="F2330" i="3"/>
  <c r="G2330" i="3"/>
  <c r="E2331" i="3"/>
  <c r="F2331" i="3"/>
  <c r="G2331" i="3"/>
  <c r="E2332" i="3"/>
  <c r="F2332" i="3"/>
  <c r="G2332" i="3"/>
  <c r="E2333" i="3"/>
  <c r="F2333" i="3"/>
  <c r="G2333" i="3"/>
  <c r="E2334" i="3"/>
  <c r="F2334" i="3"/>
  <c r="G2334" i="3"/>
  <c r="E2335" i="3"/>
  <c r="F2335" i="3"/>
  <c r="G2335" i="3"/>
  <c r="E2336" i="3"/>
  <c r="F2336" i="3"/>
  <c r="G2336" i="3"/>
  <c r="E2337" i="3"/>
  <c r="F2337" i="3"/>
  <c r="G2337" i="3"/>
  <c r="E2338" i="3"/>
  <c r="F2338" i="3"/>
  <c r="G2338" i="3"/>
  <c r="E2339" i="3"/>
  <c r="F2339" i="3"/>
  <c r="G2339" i="3"/>
  <c r="E2340" i="3"/>
  <c r="F2340" i="3"/>
  <c r="G2340" i="3"/>
  <c r="E2341" i="3"/>
  <c r="F2341" i="3"/>
  <c r="G2341" i="3"/>
  <c r="E2343" i="3"/>
  <c r="F2343" i="3"/>
  <c r="G2343" i="3"/>
  <c r="E2344" i="3"/>
  <c r="F2344" i="3"/>
  <c r="G2344" i="3"/>
  <c r="E2345" i="3"/>
  <c r="F2345" i="3"/>
  <c r="G2345" i="3"/>
  <c r="E2346" i="3"/>
  <c r="F2346" i="3"/>
  <c r="G2346" i="3"/>
  <c r="E2347" i="3"/>
  <c r="F2347" i="3"/>
  <c r="G2347" i="3"/>
  <c r="E2348" i="3"/>
  <c r="F2348" i="3"/>
  <c r="G2348" i="3"/>
  <c r="E2349" i="3"/>
  <c r="F2349" i="3"/>
  <c r="G2349" i="3"/>
  <c r="E2350" i="3"/>
  <c r="F2350" i="3"/>
  <c r="G2350" i="3"/>
  <c r="E2351" i="3"/>
  <c r="F2351" i="3"/>
  <c r="G2351" i="3"/>
  <c r="E2352" i="3"/>
  <c r="F2352" i="3"/>
  <c r="G2352" i="3"/>
  <c r="E2353" i="3"/>
  <c r="F2353" i="3"/>
  <c r="G2353" i="3"/>
  <c r="E2354" i="3"/>
  <c r="F2354" i="3"/>
  <c r="G2354" i="3"/>
  <c r="E2355" i="3"/>
  <c r="F2355" i="3"/>
  <c r="G2355" i="3"/>
  <c r="E2356" i="3"/>
  <c r="F2356" i="3"/>
  <c r="G2356" i="3"/>
  <c r="E2357" i="3"/>
  <c r="F2357" i="3"/>
  <c r="G2357" i="3"/>
  <c r="E2358" i="3"/>
  <c r="F2358" i="3"/>
  <c r="G2358" i="3"/>
  <c r="E2359" i="3"/>
  <c r="F2359" i="3"/>
  <c r="G2359" i="3"/>
  <c r="E2360" i="3"/>
  <c r="F2360" i="3"/>
  <c r="G2360" i="3"/>
  <c r="E2361" i="3"/>
  <c r="F2361" i="3"/>
  <c r="G2361" i="3"/>
  <c r="E2362" i="3"/>
  <c r="F2362" i="3"/>
  <c r="G2362" i="3"/>
  <c r="E2363" i="3"/>
  <c r="F2363" i="3"/>
  <c r="G2363" i="3"/>
  <c r="E2364" i="3"/>
  <c r="F2364" i="3"/>
  <c r="G2364" i="3"/>
  <c r="E2365" i="3"/>
  <c r="F2365" i="3"/>
  <c r="G2365" i="3"/>
  <c r="E2366" i="3"/>
  <c r="F2366" i="3"/>
  <c r="G2366" i="3"/>
  <c r="E2367" i="3"/>
  <c r="F2367" i="3"/>
  <c r="G2367" i="3"/>
  <c r="E2368" i="3"/>
  <c r="F2368" i="3"/>
  <c r="G2368" i="3"/>
  <c r="E2369" i="3"/>
  <c r="F2369" i="3"/>
  <c r="G2369" i="3"/>
  <c r="E2370" i="3"/>
  <c r="F2370" i="3"/>
  <c r="G2370" i="3"/>
  <c r="E2371" i="3"/>
  <c r="F2371" i="3"/>
  <c r="G2371" i="3"/>
  <c r="E2372" i="3"/>
  <c r="F2372" i="3"/>
  <c r="G2372" i="3"/>
  <c r="E2373" i="3"/>
  <c r="F2373" i="3"/>
  <c r="G2373" i="3"/>
  <c r="E2374" i="3"/>
  <c r="F2374" i="3"/>
  <c r="G2374" i="3"/>
  <c r="E2376" i="3"/>
  <c r="F2376" i="3"/>
  <c r="G2376" i="3"/>
  <c r="E2377" i="3"/>
  <c r="F2377" i="3"/>
  <c r="G2377" i="3"/>
  <c r="E2379" i="3"/>
  <c r="F2379" i="3"/>
  <c r="G2379" i="3"/>
  <c r="E2380" i="3"/>
  <c r="F2380" i="3"/>
  <c r="G2380" i="3"/>
  <c r="E2381" i="3"/>
  <c r="F2381" i="3"/>
  <c r="G2381" i="3"/>
  <c r="E2382" i="3"/>
  <c r="F2382" i="3"/>
  <c r="G2382" i="3"/>
  <c r="E2383" i="3"/>
  <c r="F2383" i="3"/>
  <c r="G2383" i="3"/>
  <c r="E2384" i="3"/>
  <c r="F2384" i="3"/>
  <c r="G2384" i="3"/>
  <c r="E2385" i="3"/>
  <c r="F2385" i="3"/>
  <c r="G2385" i="3"/>
  <c r="E2386" i="3"/>
  <c r="F2386" i="3"/>
  <c r="G2386" i="3"/>
  <c r="E2387" i="3"/>
  <c r="F2387" i="3"/>
  <c r="G2387" i="3"/>
  <c r="E2388" i="3"/>
  <c r="F2388" i="3"/>
  <c r="G2388" i="3"/>
  <c r="E2389" i="3"/>
  <c r="F2389" i="3"/>
  <c r="G2389" i="3"/>
  <c r="E2390" i="3"/>
  <c r="F2390" i="3"/>
  <c r="G2390" i="3"/>
  <c r="E2391" i="3"/>
  <c r="F2391" i="3"/>
  <c r="G2391" i="3"/>
  <c r="E2392" i="3"/>
  <c r="F2392" i="3"/>
  <c r="G2392" i="3"/>
  <c r="E2393" i="3"/>
  <c r="F2393" i="3"/>
  <c r="G2393" i="3"/>
  <c r="E2394" i="3"/>
  <c r="F2394" i="3"/>
  <c r="G2394" i="3"/>
  <c r="E2395" i="3"/>
  <c r="F2395" i="3"/>
  <c r="G2395" i="3"/>
  <c r="E2396" i="3"/>
  <c r="F2396" i="3"/>
  <c r="G2396" i="3"/>
  <c r="E2397" i="3"/>
  <c r="F2397" i="3"/>
  <c r="G2397" i="3"/>
  <c r="E2398" i="3"/>
  <c r="F2398" i="3"/>
  <c r="G2398" i="3"/>
  <c r="E2399" i="3"/>
  <c r="F2399" i="3"/>
  <c r="G2399" i="3"/>
  <c r="E2400" i="3"/>
  <c r="F2400" i="3"/>
  <c r="G2400" i="3"/>
  <c r="E2401" i="3"/>
  <c r="F2401" i="3"/>
  <c r="G2401" i="3"/>
  <c r="E2402" i="3"/>
  <c r="F2402" i="3"/>
  <c r="G2402" i="3"/>
  <c r="E2403" i="3"/>
  <c r="F2403" i="3"/>
  <c r="G2403" i="3"/>
  <c r="E2404" i="3"/>
  <c r="F2404" i="3"/>
  <c r="G2404" i="3"/>
  <c r="E2405" i="3"/>
  <c r="F2405" i="3"/>
  <c r="G2405" i="3"/>
  <c r="E2406" i="3"/>
  <c r="F2406" i="3"/>
  <c r="G2406" i="3"/>
  <c r="E2407" i="3"/>
  <c r="F2407" i="3"/>
  <c r="G2407" i="3"/>
  <c r="E2408" i="3"/>
  <c r="F2408" i="3"/>
  <c r="G2408" i="3"/>
  <c r="E2409" i="3"/>
  <c r="F2409" i="3"/>
  <c r="G2409" i="3"/>
  <c r="E2410" i="3"/>
  <c r="F2410" i="3"/>
  <c r="G2410" i="3"/>
  <c r="E2411" i="3"/>
  <c r="F2411" i="3"/>
  <c r="G2411" i="3"/>
  <c r="E2412" i="3"/>
  <c r="F2412" i="3"/>
  <c r="G2412" i="3"/>
  <c r="E2413" i="3"/>
  <c r="F2413" i="3"/>
  <c r="G2413" i="3"/>
  <c r="E2414" i="3"/>
  <c r="F2414" i="3"/>
  <c r="G2414" i="3"/>
  <c r="E2415" i="3"/>
  <c r="F2415" i="3"/>
  <c r="G2415" i="3"/>
  <c r="E2416" i="3"/>
  <c r="F2416" i="3"/>
  <c r="G2416" i="3"/>
  <c r="E2417" i="3"/>
  <c r="F2417" i="3"/>
  <c r="G2417" i="3"/>
  <c r="E2418" i="3"/>
  <c r="F2418" i="3"/>
  <c r="G2418" i="3"/>
  <c r="E2419" i="3"/>
  <c r="F2419" i="3"/>
  <c r="G2419" i="3"/>
  <c r="E2420" i="3"/>
  <c r="F2420" i="3"/>
  <c r="G2420" i="3"/>
  <c r="E2421" i="3"/>
  <c r="F2421" i="3"/>
  <c r="G2421" i="3"/>
  <c r="E2422" i="3"/>
  <c r="F2422" i="3"/>
  <c r="G2422" i="3"/>
  <c r="E2423" i="3"/>
  <c r="F2423" i="3"/>
  <c r="G2423" i="3"/>
  <c r="E2424" i="3"/>
  <c r="F2424" i="3"/>
  <c r="G2424" i="3"/>
  <c r="E2425" i="3"/>
  <c r="F2425" i="3"/>
  <c r="G2425" i="3"/>
  <c r="E2426" i="3"/>
  <c r="F2426" i="3"/>
  <c r="G2426" i="3"/>
  <c r="E2427" i="3"/>
  <c r="F2427" i="3"/>
  <c r="G2427" i="3"/>
  <c r="E2428" i="3"/>
  <c r="F2428" i="3"/>
  <c r="G2428" i="3"/>
  <c r="E2429" i="3"/>
  <c r="F2429" i="3"/>
  <c r="G2429" i="3"/>
  <c r="E2430" i="3"/>
  <c r="F2430" i="3"/>
  <c r="G2430" i="3"/>
  <c r="E2431" i="3"/>
  <c r="F2431" i="3"/>
  <c r="G2431" i="3"/>
  <c r="E2432" i="3"/>
  <c r="F2432" i="3"/>
  <c r="G2432" i="3"/>
  <c r="E2433" i="3"/>
  <c r="F2433" i="3"/>
  <c r="G2433" i="3"/>
  <c r="E2434" i="3"/>
  <c r="F2434" i="3"/>
  <c r="G2434" i="3"/>
  <c r="E2435" i="3"/>
  <c r="F2435" i="3"/>
  <c r="G2435" i="3"/>
  <c r="E2436" i="3"/>
  <c r="F2436" i="3"/>
  <c r="G2436" i="3"/>
  <c r="E2437" i="3"/>
  <c r="F2437" i="3"/>
  <c r="G2437" i="3"/>
  <c r="E2438" i="3"/>
  <c r="F2438" i="3"/>
  <c r="G2438" i="3"/>
  <c r="E2439" i="3"/>
  <c r="F2439" i="3"/>
  <c r="G2439" i="3"/>
  <c r="E2440" i="3"/>
  <c r="F2440" i="3"/>
  <c r="G2440" i="3"/>
  <c r="E2441" i="3"/>
  <c r="F2441" i="3"/>
  <c r="G2441" i="3"/>
  <c r="E2442" i="3"/>
  <c r="F2442" i="3"/>
  <c r="G2442" i="3"/>
  <c r="E2443" i="3"/>
  <c r="F2443" i="3"/>
  <c r="G2443" i="3"/>
  <c r="E2444" i="3"/>
  <c r="F2444" i="3"/>
  <c r="G2444" i="3"/>
  <c r="E2445" i="3"/>
  <c r="F2445" i="3"/>
  <c r="G2445" i="3"/>
  <c r="E2446" i="3"/>
  <c r="F2446" i="3"/>
  <c r="G2446" i="3"/>
  <c r="E2447" i="3"/>
  <c r="F2447" i="3"/>
  <c r="G2447" i="3"/>
  <c r="E2448" i="3"/>
  <c r="F2448" i="3"/>
  <c r="G2448" i="3"/>
  <c r="E2449" i="3"/>
  <c r="F2449" i="3"/>
  <c r="G2449" i="3"/>
  <c r="E2450" i="3"/>
  <c r="F2450" i="3"/>
  <c r="G2450" i="3"/>
  <c r="E2451" i="3"/>
  <c r="F2451" i="3"/>
  <c r="G2451" i="3"/>
  <c r="E2452" i="3"/>
  <c r="F2452" i="3"/>
  <c r="G2452" i="3"/>
  <c r="E2453" i="3"/>
  <c r="F2453" i="3"/>
  <c r="G2453" i="3"/>
  <c r="E2454" i="3"/>
  <c r="F2454" i="3"/>
  <c r="G2454" i="3"/>
  <c r="E2455" i="3"/>
  <c r="F2455" i="3"/>
  <c r="G2455" i="3"/>
  <c r="E2456" i="3"/>
  <c r="F2456" i="3"/>
  <c r="G2456" i="3"/>
  <c r="E2457" i="3"/>
  <c r="F2457" i="3"/>
  <c r="G2457" i="3"/>
  <c r="E2458" i="3"/>
  <c r="F2458" i="3"/>
  <c r="G2458" i="3"/>
  <c r="E2459" i="3"/>
  <c r="F2459" i="3"/>
  <c r="G2459" i="3"/>
  <c r="E2460" i="3"/>
  <c r="F2460" i="3"/>
  <c r="G2460" i="3"/>
  <c r="E2461" i="3"/>
  <c r="F2461" i="3"/>
  <c r="G2461" i="3"/>
  <c r="E2462" i="3"/>
  <c r="F2462" i="3"/>
  <c r="G2462" i="3"/>
  <c r="E2463" i="3"/>
  <c r="F2463" i="3"/>
  <c r="G2463" i="3"/>
  <c r="E2464" i="3"/>
  <c r="F2464" i="3"/>
  <c r="G2464" i="3"/>
  <c r="E2465" i="3"/>
  <c r="F2465" i="3"/>
  <c r="G2465" i="3"/>
  <c r="E2466" i="3"/>
  <c r="F2466" i="3"/>
  <c r="G2466" i="3"/>
  <c r="E2467" i="3"/>
  <c r="F2467" i="3"/>
  <c r="G2467" i="3"/>
  <c r="E2468" i="3"/>
  <c r="F2468" i="3"/>
  <c r="G2468" i="3"/>
  <c r="E2469" i="3"/>
  <c r="F2469" i="3"/>
  <c r="G2469" i="3"/>
  <c r="E2470" i="3"/>
  <c r="F2470" i="3"/>
  <c r="G2470" i="3"/>
  <c r="E2471" i="3"/>
  <c r="F2471" i="3"/>
  <c r="G2471" i="3"/>
  <c r="E2472" i="3"/>
  <c r="F2472" i="3"/>
  <c r="G2472" i="3"/>
  <c r="E2473" i="3"/>
  <c r="F2473" i="3"/>
  <c r="G2473" i="3"/>
  <c r="E2474" i="3"/>
  <c r="F2474" i="3"/>
  <c r="G2474" i="3"/>
  <c r="E2475" i="3"/>
  <c r="F2475" i="3"/>
  <c r="G2475" i="3"/>
  <c r="E2476" i="3"/>
  <c r="F2476" i="3"/>
  <c r="G2476" i="3"/>
  <c r="E2477" i="3"/>
  <c r="F2477" i="3"/>
  <c r="G2477" i="3"/>
  <c r="E2478" i="3"/>
  <c r="F2478" i="3"/>
  <c r="G2478" i="3"/>
  <c r="E2479" i="3"/>
  <c r="F2479" i="3"/>
  <c r="G2479" i="3"/>
  <c r="E2480" i="3"/>
  <c r="F2480" i="3"/>
  <c r="G2480" i="3"/>
  <c r="E2481" i="3"/>
  <c r="F2481" i="3"/>
  <c r="G2481" i="3"/>
  <c r="E2482" i="3"/>
  <c r="F2482" i="3"/>
  <c r="G2482" i="3"/>
  <c r="E2483" i="3"/>
  <c r="F2483" i="3"/>
  <c r="G2483" i="3"/>
  <c r="E2484" i="3"/>
  <c r="F2484" i="3"/>
  <c r="G2484" i="3"/>
  <c r="E2485" i="3"/>
  <c r="F2485" i="3"/>
  <c r="G2485" i="3"/>
  <c r="E2486" i="3"/>
  <c r="F2486" i="3"/>
  <c r="G2486" i="3"/>
  <c r="E2487" i="3"/>
  <c r="F2487" i="3"/>
  <c r="G2487" i="3"/>
  <c r="E2488" i="3"/>
  <c r="F2488" i="3"/>
  <c r="G2488" i="3"/>
  <c r="E2489" i="3"/>
  <c r="F2489" i="3"/>
  <c r="G2489" i="3"/>
  <c r="E2490" i="3"/>
  <c r="F2490" i="3"/>
  <c r="G2490" i="3"/>
  <c r="E2491" i="3"/>
  <c r="F2491" i="3"/>
  <c r="G2491" i="3"/>
  <c r="E2492" i="3"/>
  <c r="F2492" i="3"/>
  <c r="G2492" i="3"/>
  <c r="E2493" i="3"/>
  <c r="F2493" i="3"/>
  <c r="G2493" i="3"/>
  <c r="E2494" i="3"/>
  <c r="F2494" i="3"/>
  <c r="G2494" i="3"/>
  <c r="E2495" i="3"/>
  <c r="F2495" i="3"/>
  <c r="G2495" i="3"/>
  <c r="E2496" i="3"/>
  <c r="F2496" i="3"/>
  <c r="G2496" i="3"/>
  <c r="E2497" i="3"/>
  <c r="F2497" i="3"/>
  <c r="G2497" i="3"/>
  <c r="E2498" i="3"/>
  <c r="F2498" i="3"/>
  <c r="G2498" i="3"/>
  <c r="E2499" i="3"/>
  <c r="F2499" i="3"/>
  <c r="G2499" i="3"/>
  <c r="E2500" i="3"/>
  <c r="F2500" i="3"/>
  <c r="G2500" i="3"/>
  <c r="E2501" i="3"/>
  <c r="F2501" i="3"/>
  <c r="G2501" i="3"/>
  <c r="E2502" i="3"/>
  <c r="F2502" i="3"/>
  <c r="G2502" i="3"/>
  <c r="E2503" i="3"/>
  <c r="F2503" i="3"/>
  <c r="G2503" i="3"/>
  <c r="E2504" i="3"/>
  <c r="F2504" i="3"/>
  <c r="G2504" i="3"/>
  <c r="E2505" i="3"/>
  <c r="F2505" i="3"/>
  <c r="G2505" i="3"/>
  <c r="E2506" i="3"/>
  <c r="F2506" i="3"/>
  <c r="G2506" i="3"/>
  <c r="E2507" i="3"/>
  <c r="F2507" i="3"/>
  <c r="G2507" i="3"/>
  <c r="E2508" i="3"/>
  <c r="F2508" i="3"/>
  <c r="G2508" i="3"/>
  <c r="E2509" i="3"/>
  <c r="F2509" i="3"/>
  <c r="G2509" i="3"/>
  <c r="E2510" i="3"/>
  <c r="F2510" i="3"/>
  <c r="G2510" i="3"/>
  <c r="E2511" i="3"/>
  <c r="F2511" i="3"/>
  <c r="G2511" i="3"/>
  <c r="E2512" i="3"/>
  <c r="F2512" i="3"/>
  <c r="G2512" i="3"/>
  <c r="E2513" i="3"/>
  <c r="F2513" i="3"/>
  <c r="G2513" i="3"/>
  <c r="E2514" i="3"/>
  <c r="F2514" i="3"/>
  <c r="G2514" i="3"/>
  <c r="E2515" i="3"/>
  <c r="F2515" i="3"/>
  <c r="G2515" i="3"/>
  <c r="E2516" i="3"/>
  <c r="F2516" i="3"/>
  <c r="G2516" i="3"/>
  <c r="E2517" i="3"/>
  <c r="F2517" i="3"/>
  <c r="G2517" i="3"/>
  <c r="E2518" i="3"/>
  <c r="F2518" i="3"/>
  <c r="G2518" i="3"/>
  <c r="E2519" i="3"/>
  <c r="F2519" i="3"/>
  <c r="G2519" i="3"/>
  <c r="E2520" i="3"/>
  <c r="F2520" i="3"/>
  <c r="G2520" i="3"/>
  <c r="E2521" i="3"/>
  <c r="F2521" i="3"/>
  <c r="G2521" i="3"/>
  <c r="E2522" i="3"/>
  <c r="F2522" i="3"/>
  <c r="G2522" i="3"/>
  <c r="E2523" i="3"/>
  <c r="F2523" i="3"/>
  <c r="G2523" i="3"/>
  <c r="E2524" i="3"/>
  <c r="F2524" i="3"/>
  <c r="G2524" i="3"/>
  <c r="E2525" i="3"/>
  <c r="F2525" i="3"/>
  <c r="G2525" i="3"/>
  <c r="E2526" i="3"/>
  <c r="F2526" i="3"/>
  <c r="G2526" i="3"/>
  <c r="E2527" i="3"/>
  <c r="F2527" i="3"/>
  <c r="G2527" i="3"/>
  <c r="E2528" i="3"/>
  <c r="F2528" i="3"/>
  <c r="G2528" i="3"/>
  <c r="E2529" i="3"/>
  <c r="F2529" i="3"/>
  <c r="G2529" i="3"/>
  <c r="E2530" i="3"/>
  <c r="F2530" i="3"/>
  <c r="G2530" i="3"/>
  <c r="E2531" i="3"/>
  <c r="F2531" i="3"/>
  <c r="G2531" i="3"/>
  <c r="E2532" i="3"/>
  <c r="F2532" i="3"/>
  <c r="G2532" i="3"/>
  <c r="E2533" i="3"/>
  <c r="F2533" i="3"/>
  <c r="G2533" i="3"/>
  <c r="E2534" i="3"/>
  <c r="F2534" i="3"/>
  <c r="G2534" i="3"/>
  <c r="E2535" i="3"/>
  <c r="F2535" i="3"/>
  <c r="G2535" i="3"/>
  <c r="E2536" i="3"/>
  <c r="F2536" i="3"/>
  <c r="G2536" i="3"/>
  <c r="E2537" i="3"/>
  <c r="F2537" i="3"/>
  <c r="G2537" i="3"/>
  <c r="E2538" i="3"/>
  <c r="F2538" i="3"/>
  <c r="G2538" i="3"/>
  <c r="E2539" i="3"/>
  <c r="F2539" i="3"/>
  <c r="G2539" i="3"/>
  <c r="E2540" i="3"/>
  <c r="F2540" i="3"/>
  <c r="G2540" i="3"/>
  <c r="E2541" i="3"/>
  <c r="F2541" i="3"/>
  <c r="G2541" i="3"/>
  <c r="E2542" i="3"/>
  <c r="F2542" i="3"/>
  <c r="G2542" i="3"/>
  <c r="E2543" i="3"/>
  <c r="F2543" i="3"/>
  <c r="G2543" i="3"/>
  <c r="E2544" i="3"/>
  <c r="F2544" i="3"/>
  <c r="G2544" i="3"/>
  <c r="E2545" i="3"/>
  <c r="F2545" i="3"/>
  <c r="G2545" i="3"/>
  <c r="E2546" i="3"/>
  <c r="F2546" i="3"/>
  <c r="G2546" i="3"/>
  <c r="E2547" i="3"/>
  <c r="F2547" i="3"/>
  <c r="G2547" i="3"/>
  <c r="E2548" i="3"/>
  <c r="F2548" i="3"/>
  <c r="G2548" i="3"/>
  <c r="E2549" i="3"/>
  <c r="F2549" i="3"/>
  <c r="G2549" i="3"/>
  <c r="E2550" i="3"/>
  <c r="F2550" i="3"/>
  <c r="G2550" i="3"/>
  <c r="E2551" i="3"/>
  <c r="F2551" i="3"/>
  <c r="G2551" i="3"/>
  <c r="E2552" i="3"/>
  <c r="F2552" i="3"/>
  <c r="G2552" i="3"/>
  <c r="E2553" i="3"/>
  <c r="F2553" i="3"/>
  <c r="G2553" i="3"/>
  <c r="E2554" i="3"/>
  <c r="F2554" i="3"/>
  <c r="G2554" i="3"/>
  <c r="E2555" i="3"/>
  <c r="F2555" i="3"/>
  <c r="G2555" i="3"/>
  <c r="E2556" i="3"/>
  <c r="F2556" i="3"/>
  <c r="G2556" i="3"/>
  <c r="E2557" i="3"/>
  <c r="F2557" i="3"/>
  <c r="G2557" i="3"/>
  <c r="E2558" i="3"/>
  <c r="F2558" i="3"/>
  <c r="G2558" i="3"/>
  <c r="E2559" i="3"/>
  <c r="F2559" i="3"/>
  <c r="G2559" i="3"/>
  <c r="E2560" i="3"/>
  <c r="F2560" i="3"/>
  <c r="G2560" i="3"/>
  <c r="E2561" i="3"/>
  <c r="F2561" i="3"/>
  <c r="G2561" i="3"/>
  <c r="E2562" i="3"/>
  <c r="F2562" i="3"/>
  <c r="G2562" i="3"/>
  <c r="E2564" i="3"/>
  <c r="F2564" i="3"/>
  <c r="G2564" i="3"/>
  <c r="E2565" i="3"/>
  <c r="F2565" i="3"/>
  <c r="G2565" i="3"/>
  <c r="E2566" i="3"/>
  <c r="F2566" i="3"/>
  <c r="G2566" i="3"/>
  <c r="E2567" i="3"/>
  <c r="F2567" i="3"/>
  <c r="G2567" i="3"/>
  <c r="E2568" i="3"/>
  <c r="F2568" i="3"/>
  <c r="G2568" i="3"/>
  <c r="E2569" i="3"/>
  <c r="F2569" i="3"/>
  <c r="G2569" i="3"/>
  <c r="E2570" i="3"/>
  <c r="F2570" i="3"/>
  <c r="G2570" i="3"/>
  <c r="E2571" i="3"/>
  <c r="F2571" i="3"/>
  <c r="G2571" i="3"/>
  <c r="E2572" i="3"/>
  <c r="F2572" i="3"/>
  <c r="G2572" i="3"/>
  <c r="E2573" i="3"/>
  <c r="F2573" i="3"/>
  <c r="G2573" i="3"/>
  <c r="E2575" i="3"/>
  <c r="F2575" i="3"/>
  <c r="G2575" i="3"/>
  <c r="E2576" i="3"/>
  <c r="F2576" i="3"/>
  <c r="G2576" i="3"/>
  <c r="E2578" i="3"/>
  <c r="F2578" i="3"/>
  <c r="G2578" i="3"/>
  <c r="E2579" i="3"/>
  <c r="F2579" i="3"/>
  <c r="G2579" i="3"/>
  <c r="E2580" i="3"/>
  <c r="F2580" i="3"/>
  <c r="G2580" i="3"/>
  <c r="E2581" i="3"/>
  <c r="F2581" i="3"/>
  <c r="G2581" i="3"/>
  <c r="E2582" i="3"/>
  <c r="F2582" i="3"/>
  <c r="G2582" i="3"/>
  <c r="E2583" i="3"/>
  <c r="F2583" i="3"/>
  <c r="G2583" i="3"/>
  <c r="E2584" i="3"/>
  <c r="F2584" i="3"/>
  <c r="G2584" i="3"/>
  <c r="E2585" i="3"/>
  <c r="F2585" i="3"/>
  <c r="G2585" i="3"/>
  <c r="E2586" i="3"/>
  <c r="F2586" i="3"/>
  <c r="G2586" i="3"/>
  <c r="E2587" i="3"/>
  <c r="F2587" i="3"/>
  <c r="G2587" i="3"/>
  <c r="E2589" i="3"/>
  <c r="F2589" i="3"/>
  <c r="G2589" i="3"/>
  <c r="E2590" i="3"/>
  <c r="F2590" i="3"/>
  <c r="G2590" i="3"/>
  <c r="E2592" i="3"/>
  <c r="F2592" i="3"/>
  <c r="G2592" i="3"/>
  <c r="E2593" i="3"/>
  <c r="F2593" i="3"/>
  <c r="G2593" i="3"/>
  <c r="E2594" i="3"/>
  <c r="F2594" i="3"/>
  <c r="G2594" i="3"/>
  <c r="E2595" i="3"/>
  <c r="F2595" i="3"/>
  <c r="G2595" i="3"/>
  <c r="E2597" i="3"/>
  <c r="F2597" i="3"/>
  <c r="G2597" i="3"/>
  <c r="E2598" i="3"/>
  <c r="F2598" i="3"/>
  <c r="G2598" i="3"/>
  <c r="E2599" i="3"/>
  <c r="F2599" i="3"/>
  <c r="G2599" i="3"/>
  <c r="E2600" i="3"/>
  <c r="F2600" i="3"/>
  <c r="G2600" i="3"/>
  <c r="E2601" i="3"/>
  <c r="F2601" i="3"/>
  <c r="G2601" i="3"/>
  <c r="E2602" i="3"/>
  <c r="F2602" i="3"/>
  <c r="G2602" i="3"/>
  <c r="E2603" i="3"/>
  <c r="F2603" i="3"/>
  <c r="G2603" i="3"/>
  <c r="E2604" i="3"/>
  <c r="F2604" i="3"/>
  <c r="G2604" i="3"/>
  <c r="E2605" i="3"/>
  <c r="F2605" i="3"/>
  <c r="G2605" i="3"/>
  <c r="E2606" i="3"/>
  <c r="F2606" i="3"/>
  <c r="G2606" i="3"/>
  <c r="E2607" i="3"/>
  <c r="F2607" i="3"/>
  <c r="G2607" i="3"/>
  <c r="E2608" i="3"/>
  <c r="F2608" i="3"/>
  <c r="G2608" i="3"/>
  <c r="E2609" i="3"/>
  <c r="F2609" i="3"/>
  <c r="G2609" i="3"/>
  <c r="E2610" i="3"/>
  <c r="F2610" i="3"/>
  <c r="G2610" i="3"/>
  <c r="E2611" i="3"/>
  <c r="F2611" i="3"/>
  <c r="G2611" i="3"/>
  <c r="E2612" i="3"/>
  <c r="F2612" i="3"/>
  <c r="G2612" i="3"/>
  <c r="E2613" i="3"/>
  <c r="F2613" i="3"/>
  <c r="G2613" i="3"/>
  <c r="E2614" i="3"/>
  <c r="F2614" i="3"/>
  <c r="G2614" i="3"/>
  <c r="E2615" i="3"/>
  <c r="F2615" i="3"/>
  <c r="G2615" i="3"/>
  <c r="E2616" i="3"/>
  <c r="F2616" i="3"/>
  <c r="G2616" i="3"/>
  <c r="E2617" i="3"/>
  <c r="F2617" i="3"/>
  <c r="G2617" i="3"/>
  <c r="E2618" i="3"/>
  <c r="F2618" i="3"/>
  <c r="G2618" i="3"/>
  <c r="E2619" i="3"/>
  <c r="F2619" i="3"/>
  <c r="G2619" i="3"/>
  <c r="E2620" i="3"/>
  <c r="F2620" i="3"/>
  <c r="G2620" i="3"/>
  <c r="E2621" i="3"/>
  <c r="F2621" i="3"/>
  <c r="G2621" i="3"/>
  <c r="E2622" i="3"/>
  <c r="F2622" i="3"/>
  <c r="G2622" i="3"/>
  <c r="E2623" i="3"/>
  <c r="F2623" i="3"/>
  <c r="G2623" i="3"/>
  <c r="E2624" i="3"/>
  <c r="F2624" i="3"/>
  <c r="G2624" i="3"/>
  <c r="E2625" i="3"/>
  <c r="F2625" i="3"/>
  <c r="G2625" i="3"/>
  <c r="E2626" i="3"/>
  <c r="F2626" i="3"/>
  <c r="G2626" i="3"/>
  <c r="E2627" i="3"/>
  <c r="F2627" i="3"/>
  <c r="G2627" i="3"/>
  <c r="E2628" i="3"/>
  <c r="F2628" i="3"/>
  <c r="G2628" i="3"/>
  <c r="E2629" i="3"/>
  <c r="F2629" i="3"/>
  <c r="G2629" i="3"/>
  <c r="E2630" i="3"/>
  <c r="F2630" i="3"/>
  <c r="G2630" i="3"/>
  <c r="E2631" i="3"/>
  <c r="F2631" i="3"/>
  <c r="G2631" i="3"/>
  <c r="E2632" i="3"/>
  <c r="F2632" i="3"/>
  <c r="G2632" i="3"/>
  <c r="E2633" i="3"/>
  <c r="F2633" i="3"/>
  <c r="G2633" i="3"/>
  <c r="E2634" i="3"/>
  <c r="F2634" i="3"/>
  <c r="G2634" i="3"/>
  <c r="E2635" i="3"/>
  <c r="F2635" i="3"/>
  <c r="G2635" i="3"/>
  <c r="E2636" i="3"/>
  <c r="F2636" i="3"/>
  <c r="G2636" i="3"/>
  <c r="E2637" i="3"/>
  <c r="F2637" i="3"/>
  <c r="G2637" i="3"/>
  <c r="E2638" i="3"/>
  <c r="F2638" i="3"/>
  <c r="G2638" i="3"/>
  <c r="E2639" i="3"/>
  <c r="F2639" i="3"/>
  <c r="G2639" i="3"/>
  <c r="E2640" i="3"/>
  <c r="F2640" i="3"/>
  <c r="G2640" i="3"/>
  <c r="E2641" i="3"/>
  <c r="F2641" i="3"/>
  <c r="G2641" i="3"/>
  <c r="E2642" i="3"/>
  <c r="F2642" i="3"/>
  <c r="G2642" i="3"/>
  <c r="E2643" i="3"/>
  <c r="F2643" i="3"/>
  <c r="G2643" i="3"/>
  <c r="E2644" i="3"/>
  <c r="F2644" i="3"/>
  <c r="G2644" i="3"/>
  <c r="E2645" i="3"/>
  <c r="F2645" i="3"/>
  <c r="G2645" i="3"/>
  <c r="E2646" i="3"/>
  <c r="F2646" i="3"/>
  <c r="G2646" i="3"/>
  <c r="E2647" i="3"/>
  <c r="F2647" i="3"/>
  <c r="G2647" i="3"/>
  <c r="E2648" i="3"/>
  <c r="F2648" i="3"/>
  <c r="G2648" i="3"/>
  <c r="E2649" i="3"/>
  <c r="F2649" i="3"/>
  <c r="G2649" i="3"/>
  <c r="E2650" i="3"/>
  <c r="F2650" i="3"/>
  <c r="G2650" i="3"/>
  <c r="E2651" i="3"/>
  <c r="F2651" i="3"/>
  <c r="G2651" i="3"/>
  <c r="E2653" i="3"/>
  <c r="F2653" i="3"/>
  <c r="G2653" i="3"/>
  <c r="E2654" i="3"/>
  <c r="F2654" i="3"/>
  <c r="G2654" i="3"/>
  <c r="E2655" i="3"/>
  <c r="F2655" i="3"/>
  <c r="G2655" i="3"/>
  <c r="E2656" i="3"/>
  <c r="F2656" i="3"/>
  <c r="G2656" i="3"/>
  <c r="E2657" i="3"/>
  <c r="F2657" i="3"/>
  <c r="G2657" i="3"/>
  <c r="E2658" i="3"/>
  <c r="F2658" i="3"/>
  <c r="G2658" i="3"/>
  <c r="E2659" i="3"/>
  <c r="F2659" i="3"/>
  <c r="G2659" i="3"/>
  <c r="E2660" i="3"/>
  <c r="F2660" i="3"/>
  <c r="G2660" i="3"/>
  <c r="E2661" i="3"/>
  <c r="F2661" i="3"/>
  <c r="G2661" i="3"/>
  <c r="E2662" i="3"/>
  <c r="F2662" i="3"/>
  <c r="G2662" i="3"/>
  <c r="E2663" i="3"/>
  <c r="F2663" i="3"/>
  <c r="G2663" i="3"/>
  <c r="E2664" i="3"/>
  <c r="F2664" i="3"/>
  <c r="G2664" i="3"/>
  <c r="E2665" i="3"/>
  <c r="F2665" i="3"/>
  <c r="G2665" i="3"/>
  <c r="E2666" i="3"/>
  <c r="F2666" i="3"/>
  <c r="G2666" i="3"/>
  <c r="E2667" i="3"/>
  <c r="F2667" i="3"/>
  <c r="G2667" i="3"/>
  <c r="E2668" i="3"/>
  <c r="F2668" i="3"/>
  <c r="G2668" i="3"/>
  <c r="E2669" i="3"/>
  <c r="F2669" i="3"/>
  <c r="G2669" i="3"/>
  <c r="E2670" i="3"/>
  <c r="F2670" i="3"/>
  <c r="G2670" i="3"/>
  <c r="E2671" i="3"/>
  <c r="F2671" i="3"/>
  <c r="G2671" i="3"/>
  <c r="E2672" i="3"/>
  <c r="F2672" i="3"/>
  <c r="G2672" i="3"/>
  <c r="E2673" i="3"/>
  <c r="F2673" i="3"/>
  <c r="G2673" i="3"/>
  <c r="E2674" i="3"/>
  <c r="F2674" i="3"/>
  <c r="G2674" i="3"/>
  <c r="E2675" i="3"/>
  <c r="F2675" i="3"/>
  <c r="G2675" i="3"/>
  <c r="E2676" i="3"/>
  <c r="F2676" i="3"/>
  <c r="G2676" i="3"/>
  <c r="E2677" i="3"/>
  <c r="F2677" i="3"/>
  <c r="G2677" i="3"/>
  <c r="E2678" i="3"/>
  <c r="F2678" i="3"/>
  <c r="G2678" i="3"/>
  <c r="E2679" i="3"/>
  <c r="F2679" i="3"/>
  <c r="G2679" i="3"/>
  <c r="E2680" i="3"/>
  <c r="F2680" i="3"/>
  <c r="G2680" i="3"/>
  <c r="E2681" i="3"/>
  <c r="F2681" i="3"/>
  <c r="G2681" i="3"/>
  <c r="E2682" i="3"/>
  <c r="F2682" i="3"/>
  <c r="G2682" i="3"/>
  <c r="E2683" i="3"/>
  <c r="F2683" i="3"/>
  <c r="G2683" i="3"/>
  <c r="E2684" i="3"/>
  <c r="F2684" i="3"/>
  <c r="G2684" i="3"/>
  <c r="E2685" i="3"/>
  <c r="F2685" i="3"/>
  <c r="G2685" i="3"/>
  <c r="E2686" i="3"/>
  <c r="F2686" i="3"/>
  <c r="G2686" i="3"/>
  <c r="E2687" i="3"/>
  <c r="F2687" i="3"/>
  <c r="G2687" i="3"/>
  <c r="E2688" i="3"/>
  <c r="F2688" i="3"/>
  <c r="G2688" i="3"/>
  <c r="E2689" i="3"/>
  <c r="F2689" i="3"/>
  <c r="G2689" i="3"/>
  <c r="E2690" i="3"/>
  <c r="F2690" i="3"/>
  <c r="G2690" i="3"/>
  <c r="E2691" i="3"/>
  <c r="F2691" i="3"/>
  <c r="G2691" i="3"/>
  <c r="E2692" i="3"/>
  <c r="F2692" i="3"/>
  <c r="G2692" i="3"/>
  <c r="E2694" i="3"/>
  <c r="F2694" i="3"/>
  <c r="G2694" i="3"/>
  <c r="E2695" i="3"/>
  <c r="F2695" i="3"/>
  <c r="G2695" i="3"/>
  <c r="E2696" i="3"/>
  <c r="F2696" i="3"/>
  <c r="G2696" i="3"/>
  <c r="E2697" i="3"/>
  <c r="F2697" i="3"/>
  <c r="G2697" i="3"/>
  <c r="E2698" i="3"/>
  <c r="F2698" i="3"/>
  <c r="G2698" i="3"/>
  <c r="E2699" i="3"/>
  <c r="F2699" i="3"/>
  <c r="G2699" i="3"/>
  <c r="E2700" i="3"/>
  <c r="F2700" i="3"/>
  <c r="G2700" i="3"/>
  <c r="E2701" i="3"/>
  <c r="F2701" i="3"/>
  <c r="G2701" i="3"/>
  <c r="E2702" i="3"/>
  <c r="F2702" i="3"/>
  <c r="G2702" i="3"/>
  <c r="E2703" i="3"/>
  <c r="F2703" i="3"/>
  <c r="G2703" i="3"/>
  <c r="E2704" i="3"/>
  <c r="F2704" i="3"/>
  <c r="G2704" i="3"/>
  <c r="E2705" i="3"/>
  <c r="F2705" i="3"/>
  <c r="G2705" i="3"/>
  <c r="E2706" i="3"/>
  <c r="F2706" i="3"/>
  <c r="G2706" i="3"/>
  <c r="E2707" i="3"/>
  <c r="F2707" i="3"/>
  <c r="G2707" i="3"/>
  <c r="E2708" i="3"/>
  <c r="F2708" i="3"/>
  <c r="G2708" i="3"/>
  <c r="E2709" i="3"/>
  <c r="F2709" i="3"/>
  <c r="G2709" i="3"/>
  <c r="E2710" i="3"/>
  <c r="F2710" i="3"/>
  <c r="G2710" i="3"/>
  <c r="E2711" i="3"/>
  <c r="F2711" i="3"/>
  <c r="G2711" i="3"/>
  <c r="E2712" i="3"/>
  <c r="F2712" i="3"/>
  <c r="G2712" i="3"/>
  <c r="E2713" i="3"/>
  <c r="F2713" i="3"/>
  <c r="G2713" i="3"/>
  <c r="E2714" i="3"/>
  <c r="F2714" i="3"/>
  <c r="G2714" i="3"/>
  <c r="E2715" i="3"/>
  <c r="F2715" i="3"/>
  <c r="G2715" i="3"/>
  <c r="E2716" i="3"/>
  <c r="F2716" i="3"/>
  <c r="G2716" i="3"/>
  <c r="E2717" i="3"/>
  <c r="F2717" i="3"/>
  <c r="G2717" i="3"/>
  <c r="E2718" i="3"/>
  <c r="F2718" i="3"/>
  <c r="G2718" i="3"/>
  <c r="E2719" i="3"/>
  <c r="F2719" i="3"/>
  <c r="G2719" i="3"/>
  <c r="E2720" i="3"/>
  <c r="F2720" i="3"/>
  <c r="G2720" i="3"/>
  <c r="E2721" i="3"/>
  <c r="F2721" i="3"/>
  <c r="G2721" i="3"/>
  <c r="E2722" i="3"/>
  <c r="F2722" i="3"/>
  <c r="G2722" i="3"/>
  <c r="E2723" i="3"/>
  <c r="F2723" i="3"/>
  <c r="G2723" i="3"/>
  <c r="E2724" i="3"/>
  <c r="F2724" i="3"/>
  <c r="G2724" i="3"/>
  <c r="E2725" i="3"/>
  <c r="F2725" i="3"/>
  <c r="G2725" i="3"/>
  <c r="E2726" i="3"/>
  <c r="F2726" i="3"/>
  <c r="G2726" i="3"/>
  <c r="E2727" i="3"/>
  <c r="F2727" i="3"/>
  <c r="G2727" i="3"/>
  <c r="E2728" i="3"/>
  <c r="F2728" i="3"/>
  <c r="G2728" i="3"/>
  <c r="E2729" i="3"/>
  <c r="F2729" i="3"/>
  <c r="G2729" i="3"/>
  <c r="E2730" i="3"/>
  <c r="F2730" i="3"/>
  <c r="G2730" i="3"/>
  <c r="E2731" i="3"/>
  <c r="F2731" i="3"/>
  <c r="G2731" i="3"/>
  <c r="E2732" i="3"/>
  <c r="F2732" i="3"/>
  <c r="G2732" i="3"/>
  <c r="E2733" i="3"/>
  <c r="F2733" i="3"/>
  <c r="G2733" i="3"/>
  <c r="E2734" i="3"/>
  <c r="F2734" i="3"/>
  <c r="G2734" i="3"/>
  <c r="E2735" i="3"/>
  <c r="F2735" i="3"/>
  <c r="G2735" i="3"/>
  <c r="E2736" i="3"/>
  <c r="F2736" i="3"/>
  <c r="G2736" i="3"/>
  <c r="E2738" i="3"/>
  <c r="F2738" i="3"/>
  <c r="G2738" i="3"/>
  <c r="E2739" i="3"/>
  <c r="F2739" i="3"/>
  <c r="G2739" i="3"/>
  <c r="E2740" i="3"/>
  <c r="F2740" i="3"/>
  <c r="G2740" i="3"/>
  <c r="E2741" i="3"/>
  <c r="F2741" i="3"/>
  <c r="G2741" i="3"/>
  <c r="E2742" i="3"/>
  <c r="F2742" i="3"/>
  <c r="G2742" i="3"/>
  <c r="E2743" i="3"/>
  <c r="F2743" i="3"/>
  <c r="G2743" i="3"/>
  <c r="E2744" i="3"/>
  <c r="F2744" i="3"/>
  <c r="G2744" i="3"/>
  <c r="E2745" i="3"/>
  <c r="F2745" i="3"/>
  <c r="G2745" i="3"/>
  <c r="E2746" i="3"/>
  <c r="F2746" i="3"/>
  <c r="G2746" i="3"/>
  <c r="E2748" i="3"/>
  <c r="F2748" i="3"/>
  <c r="G2748" i="3"/>
  <c r="E2749" i="3"/>
  <c r="F2749" i="3"/>
  <c r="G2749" i="3"/>
  <c r="E2750" i="3"/>
  <c r="F2750" i="3"/>
  <c r="G2750" i="3"/>
  <c r="E2752" i="3"/>
  <c r="F2752" i="3"/>
  <c r="G2752" i="3"/>
  <c r="E2753" i="3"/>
  <c r="F2753" i="3"/>
  <c r="G2753" i="3"/>
  <c r="E2756" i="3"/>
  <c r="F2756" i="3"/>
  <c r="G2756" i="3"/>
  <c r="E2757" i="3"/>
  <c r="F2757" i="3"/>
  <c r="G2757" i="3"/>
  <c r="E2759" i="3"/>
  <c r="F2759" i="3"/>
  <c r="G2759" i="3"/>
  <c r="E2760" i="3"/>
  <c r="F2760" i="3"/>
  <c r="G2760" i="3"/>
  <c r="E2761" i="3"/>
  <c r="F2761" i="3"/>
  <c r="G2761" i="3"/>
  <c r="E2762" i="3"/>
  <c r="F2762" i="3"/>
  <c r="G2762" i="3"/>
  <c r="E2763" i="3"/>
  <c r="F2763" i="3"/>
  <c r="G2763" i="3"/>
  <c r="E2764" i="3"/>
  <c r="F2764" i="3"/>
  <c r="G2764" i="3"/>
  <c r="E2765" i="3"/>
  <c r="F2765" i="3"/>
  <c r="G2765" i="3"/>
  <c r="E2766" i="3"/>
  <c r="F2766" i="3"/>
  <c r="G2766" i="3"/>
  <c r="E2767" i="3"/>
  <c r="F2767" i="3"/>
  <c r="G2767" i="3"/>
  <c r="E2769" i="3"/>
  <c r="F2769" i="3"/>
  <c r="G2769" i="3"/>
  <c r="E2770" i="3"/>
  <c r="F2770" i="3"/>
  <c r="G2770" i="3"/>
  <c r="E2771" i="3"/>
  <c r="F2771" i="3"/>
  <c r="G2771" i="3"/>
  <c r="E2772" i="3"/>
  <c r="F2772" i="3"/>
  <c r="G2772" i="3"/>
  <c r="E2773" i="3"/>
  <c r="F2773" i="3"/>
  <c r="G2773" i="3"/>
  <c r="E2774" i="3"/>
  <c r="F2774" i="3"/>
  <c r="G2774" i="3"/>
  <c r="E2775" i="3"/>
  <c r="F2775" i="3"/>
  <c r="G2775" i="3"/>
  <c r="E2776" i="3"/>
  <c r="F2776" i="3"/>
  <c r="G2776" i="3"/>
  <c r="E2777" i="3"/>
  <c r="F2777" i="3"/>
  <c r="G2777" i="3"/>
  <c r="E2778" i="3"/>
  <c r="F2778" i="3"/>
  <c r="G2778" i="3"/>
  <c r="E2779" i="3"/>
  <c r="F2779" i="3"/>
  <c r="G2779" i="3"/>
  <c r="E2780" i="3"/>
  <c r="F2780" i="3"/>
  <c r="G2780" i="3"/>
  <c r="E2781" i="3"/>
  <c r="F2781" i="3"/>
  <c r="G2781" i="3"/>
  <c r="E2782" i="3"/>
  <c r="F2782" i="3"/>
  <c r="G2782" i="3"/>
  <c r="E2783" i="3"/>
  <c r="F2783" i="3"/>
  <c r="G2783" i="3"/>
  <c r="E2784" i="3"/>
  <c r="F2784" i="3"/>
  <c r="G2784" i="3"/>
  <c r="E2785" i="3"/>
  <c r="F2785" i="3"/>
  <c r="G2785" i="3"/>
  <c r="E2786" i="3"/>
  <c r="F2786" i="3"/>
  <c r="G2786" i="3"/>
  <c r="E2787" i="3"/>
  <c r="F2787" i="3"/>
  <c r="G2787" i="3"/>
  <c r="E2788" i="3"/>
  <c r="F2788" i="3"/>
  <c r="G2788" i="3"/>
  <c r="E2789" i="3"/>
  <c r="F2789" i="3"/>
  <c r="G2789" i="3"/>
  <c r="E2790" i="3"/>
  <c r="F2790" i="3"/>
  <c r="G2790" i="3"/>
  <c r="E2791" i="3"/>
  <c r="F2791" i="3"/>
  <c r="G2791" i="3"/>
  <c r="E2792" i="3"/>
  <c r="F2792" i="3"/>
  <c r="G2792" i="3"/>
  <c r="E2793" i="3"/>
  <c r="F2793" i="3"/>
  <c r="G2793" i="3"/>
  <c r="E2794" i="3"/>
  <c r="F2794" i="3"/>
  <c r="G2794" i="3"/>
  <c r="E2795" i="3"/>
  <c r="F2795" i="3"/>
  <c r="G2795" i="3"/>
  <c r="E2796" i="3"/>
  <c r="F2796" i="3"/>
  <c r="G2796" i="3"/>
  <c r="E2798" i="3"/>
  <c r="F2798" i="3"/>
  <c r="G2798" i="3"/>
  <c r="E2799" i="3"/>
  <c r="F2799" i="3"/>
  <c r="G2799" i="3"/>
  <c r="E2800" i="3"/>
  <c r="F2800" i="3"/>
  <c r="G2800" i="3"/>
  <c r="E2801" i="3"/>
  <c r="F2801" i="3"/>
  <c r="G2801" i="3"/>
  <c r="E2802" i="3"/>
  <c r="F2802" i="3"/>
  <c r="G2802" i="3"/>
  <c r="E2803" i="3"/>
  <c r="F2803" i="3"/>
  <c r="G2803" i="3"/>
  <c r="E2804" i="3"/>
  <c r="F2804" i="3"/>
  <c r="G2804" i="3"/>
  <c r="E2805" i="3"/>
  <c r="F2805" i="3"/>
  <c r="G2805" i="3"/>
  <c r="E2806" i="3"/>
  <c r="F2806" i="3"/>
  <c r="G2806" i="3"/>
  <c r="E2807" i="3"/>
  <c r="F2807" i="3"/>
  <c r="G2807" i="3"/>
  <c r="E2808" i="3"/>
  <c r="F2808" i="3"/>
  <c r="G2808" i="3"/>
  <c r="E2809" i="3"/>
  <c r="F2809" i="3"/>
  <c r="G2809" i="3"/>
  <c r="E2810" i="3"/>
  <c r="F2810" i="3"/>
  <c r="G2810" i="3"/>
  <c r="E2811" i="3"/>
  <c r="F2811" i="3"/>
  <c r="G2811" i="3"/>
  <c r="E2812" i="3"/>
  <c r="F2812" i="3"/>
  <c r="G2812" i="3"/>
  <c r="E2813" i="3"/>
  <c r="F2813" i="3"/>
  <c r="G2813" i="3"/>
  <c r="E2814" i="3"/>
  <c r="F2814" i="3"/>
  <c r="G2814" i="3"/>
  <c r="E2815" i="3"/>
  <c r="F2815" i="3"/>
  <c r="G2815" i="3"/>
  <c r="E2816" i="3"/>
  <c r="F2816" i="3"/>
  <c r="G2816" i="3"/>
  <c r="E2817" i="3"/>
  <c r="F2817" i="3"/>
  <c r="G2817" i="3"/>
  <c r="E2818" i="3"/>
  <c r="F2818" i="3"/>
  <c r="G2818" i="3"/>
  <c r="E2819" i="3"/>
  <c r="F2819" i="3"/>
  <c r="G2819" i="3"/>
  <c r="E2820" i="3"/>
  <c r="F2820" i="3"/>
  <c r="G2820" i="3"/>
  <c r="E2821" i="3"/>
  <c r="F2821" i="3"/>
  <c r="G2821" i="3"/>
  <c r="E2822" i="3"/>
  <c r="F2822" i="3"/>
  <c r="G2822" i="3"/>
  <c r="E2823" i="3"/>
  <c r="F2823" i="3"/>
  <c r="G2823" i="3"/>
  <c r="E2824" i="3"/>
  <c r="F2824" i="3"/>
  <c r="G2824" i="3"/>
  <c r="E2825" i="3"/>
  <c r="F2825" i="3"/>
  <c r="G2825" i="3"/>
  <c r="E2826" i="3"/>
  <c r="F2826" i="3"/>
  <c r="G2826" i="3"/>
  <c r="E2827" i="3"/>
  <c r="F2827" i="3"/>
  <c r="G2827" i="3"/>
  <c r="E2828" i="3"/>
  <c r="F2828" i="3"/>
  <c r="G2828" i="3"/>
  <c r="E2829" i="3"/>
  <c r="F2829" i="3"/>
  <c r="G2829" i="3"/>
  <c r="E2830" i="3"/>
  <c r="F2830" i="3"/>
  <c r="G2830" i="3"/>
  <c r="E2831" i="3"/>
  <c r="F2831" i="3"/>
  <c r="G2831" i="3"/>
  <c r="E2832" i="3"/>
  <c r="F2832" i="3"/>
  <c r="G2832" i="3"/>
  <c r="E2833" i="3"/>
  <c r="F2833" i="3"/>
  <c r="G2833" i="3"/>
  <c r="E2834" i="3"/>
  <c r="F2834" i="3"/>
  <c r="G2834" i="3"/>
  <c r="E2835" i="3"/>
  <c r="F2835" i="3"/>
  <c r="G2835" i="3"/>
  <c r="E2836" i="3"/>
  <c r="F2836" i="3"/>
  <c r="G2836" i="3"/>
  <c r="E2837" i="3"/>
  <c r="F2837" i="3"/>
  <c r="G2837" i="3"/>
  <c r="E2838" i="3"/>
  <c r="F2838" i="3"/>
  <c r="G2838" i="3"/>
  <c r="E2839" i="3"/>
  <c r="F2839" i="3"/>
  <c r="G2839" i="3"/>
  <c r="E2840" i="3"/>
  <c r="F2840" i="3"/>
  <c r="G2840" i="3"/>
  <c r="E2842" i="3"/>
  <c r="F2842" i="3"/>
  <c r="G2842" i="3"/>
  <c r="E2843" i="3"/>
  <c r="F2843" i="3"/>
  <c r="G2843" i="3"/>
  <c r="E2844" i="3"/>
  <c r="F2844" i="3"/>
  <c r="G2844" i="3"/>
  <c r="E2845" i="3"/>
  <c r="F2845" i="3"/>
  <c r="G2845" i="3"/>
  <c r="E2846" i="3"/>
  <c r="F2846" i="3"/>
  <c r="G2846" i="3"/>
  <c r="E2849" i="3"/>
  <c r="F2849" i="3"/>
  <c r="G2849" i="3"/>
  <c r="E2851" i="3"/>
  <c r="F2851" i="3"/>
  <c r="G2851" i="3"/>
  <c r="E2852" i="3"/>
  <c r="F2852" i="3"/>
  <c r="G2852" i="3"/>
  <c r="E2853" i="3"/>
  <c r="F2853" i="3"/>
  <c r="G2853" i="3"/>
  <c r="E2854" i="3"/>
  <c r="F2854" i="3"/>
  <c r="G2854" i="3"/>
  <c r="E2855" i="3"/>
  <c r="F2855" i="3"/>
  <c r="G2855" i="3"/>
  <c r="E2856" i="3"/>
  <c r="F2856" i="3"/>
  <c r="G2856" i="3"/>
  <c r="E2857" i="3"/>
  <c r="F2857" i="3"/>
  <c r="G2857" i="3"/>
  <c r="E2859" i="3"/>
  <c r="F2859" i="3"/>
  <c r="G2859" i="3"/>
  <c r="E2860" i="3"/>
  <c r="F2860" i="3"/>
  <c r="G2860" i="3"/>
  <c r="E2861" i="3"/>
  <c r="F2861" i="3"/>
  <c r="G2861" i="3"/>
  <c r="E2863" i="3"/>
  <c r="F2863" i="3"/>
  <c r="G2863" i="3"/>
  <c r="E2864" i="3"/>
  <c r="F2864" i="3"/>
  <c r="G2864" i="3"/>
  <c r="E2865" i="3"/>
  <c r="F2865" i="3"/>
  <c r="G2865" i="3"/>
  <c r="E2866" i="3"/>
  <c r="F2866" i="3"/>
  <c r="G2866" i="3"/>
  <c r="E2867" i="3"/>
  <c r="F2867" i="3"/>
  <c r="G2867" i="3"/>
  <c r="E2868" i="3"/>
  <c r="F2868" i="3"/>
  <c r="G2868" i="3"/>
  <c r="E2869" i="3"/>
  <c r="F2869" i="3"/>
  <c r="G2869" i="3"/>
  <c r="E2870" i="3"/>
  <c r="F2870" i="3"/>
  <c r="G2870" i="3"/>
  <c r="E2871" i="3"/>
  <c r="F2871" i="3"/>
  <c r="G2871" i="3"/>
  <c r="E2872" i="3"/>
  <c r="F2872" i="3"/>
  <c r="G2872" i="3"/>
  <c r="E2873" i="3"/>
  <c r="F2873" i="3"/>
  <c r="G2873" i="3"/>
  <c r="E2874" i="3"/>
  <c r="F2874" i="3"/>
  <c r="G2874" i="3"/>
  <c r="E2875" i="3"/>
  <c r="F2875" i="3"/>
  <c r="G2875" i="3"/>
  <c r="E2876" i="3"/>
  <c r="F2876" i="3"/>
  <c r="G2876" i="3"/>
  <c r="E2877" i="3"/>
  <c r="F2877" i="3"/>
  <c r="G2877" i="3"/>
  <c r="E2878" i="3"/>
  <c r="F2878" i="3"/>
  <c r="G2878" i="3"/>
  <c r="E2879" i="3"/>
  <c r="F2879" i="3"/>
  <c r="G2879" i="3"/>
  <c r="E2880" i="3"/>
  <c r="F2880" i="3"/>
  <c r="G2880" i="3"/>
  <c r="E2882" i="3"/>
  <c r="F2882" i="3"/>
  <c r="G2882" i="3"/>
  <c r="E2884" i="3"/>
  <c r="F2884" i="3"/>
  <c r="G2884" i="3"/>
  <c r="E2885" i="3"/>
  <c r="F2885" i="3"/>
  <c r="G2885" i="3"/>
  <c r="E2886" i="3"/>
  <c r="F2886" i="3"/>
  <c r="G2886" i="3"/>
  <c r="E2887" i="3"/>
  <c r="F2887" i="3"/>
  <c r="G2887" i="3"/>
  <c r="E2888" i="3"/>
  <c r="F2888" i="3"/>
  <c r="G2888" i="3"/>
  <c r="E2889" i="3"/>
  <c r="F2889" i="3"/>
  <c r="G2889" i="3"/>
  <c r="E2890" i="3"/>
  <c r="F2890" i="3"/>
  <c r="G2890" i="3"/>
  <c r="E2891" i="3"/>
  <c r="F2891" i="3"/>
  <c r="G2891" i="3"/>
  <c r="E2892" i="3"/>
  <c r="F2892" i="3"/>
  <c r="G2892" i="3"/>
  <c r="E2893" i="3"/>
  <c r="F2893" i="3"/>
  <c r="G2893" i="3"/>
  <c r="E2894" i="3"/>
  <c r="F2894" i="3"/>
  <c r="G2894" i="3"/>
  <c r="E2895" i="3"/>
  <c r="F2895" i="3"/>
  <c r="G2895" i="3"/>
  <c r="E2896" i="3"/>
  <c r="F2896" i="3"/>
  <c r="G2896" i="3"/>
  <c r="E2897" i="3"/>
  <c r="F2897" i="3"/>
  <c r="G2897" i="3"/>
  <c r="E2898" i="3"/>
  <c r="F2898" i="3"/>
  <c r="G2898" i="3"/>
  <c r="E2899" i="3"/>
  <c r="F2899" i="3"/>
  <c r="G2899" i="3"/>
  <c r="E2900" i="3"/>
  <c r="F2900" i="3"/>
  <c r="G2900" i="3"/>
  <c r="E2901" i="3"/>
  <c r="F2901" i="3"/>
  <c r="G2901" i="3"/>
  <c r="E2902" i="3"/>
  <c r="F2902" i="3"/>
  <c r="G2902" i="3"/>
  <c r="E2903" i="3"/>
  <c r="F2903" i="3"/>
  <c r="G2903" i="3"/>
  <c r="E2904" i="3"/>
  <c r="F2904" i="3"/>
  <c r="G2904" i="3"/>
  <c r="E2905" i="3"/>
  <c r="F2905" i="3"/>
  <c r="G2905" i="3"/>
  <c r="E2906" i="3"/>
  <c r="F2906" i="3"/>
  <c r="G2906" i="3"/>
  <c r="E2907" i="3"/>
  <c r="F2907" i="3"/>
  <c r="G2907" i="3"/>
  <c r="E2908" i="3"/>
  <c r="F2908" i="3"/>
  <c r="G2908" i="3"/>
  <c r="E2909" i="3"/>
  <c r="F2909" i="3"/>
  <c r="G2909" i="3"/>
  <c r="E2910" i="3"/>
  <c r="F2910" i="3"/>
  <c r="G2910" i="3"/>
  <c r="E2911" i="3"/>
  <c r="F2911" i="3"/>
  <c r="G2911" i="3"/>
  <c r="E2912" i="3"/>
  <c r="F2912" i="3"/>
  <c r="G2912" i="3"/>
  <c r="E2913" i="3"/>
  <c r="F2913" i="3"/>
  <c r="G2913" i="3"/>
  <c r="E2914" i="3"/>
  <c r="F2914" i="3"/>
  <c r="G2914" i="3"/>
  <c r="E2915" i="3"/>
  <c r="F2915" i="3"/>
  <c r="G2915" i="3"/>
  <c r="E2916" i="3"/>
  <c r="F2916" i="3"/>
  <c r="G2916" i="3"/>
  <c r="E2917" i="3"/>
  <c r="F2917" i="3"/>
  <c r="G2917" i="3"/>
  <c r="E2918" i="3"/>
  <c r="F2918" i="3"/>
  <c r="G2918" i="3"/>
  <c r="E2919" i="3"/>
  <c r="F2919" i="3"/>
  <c r="G2919" i="3"/>
  <c r="E2920" i="3"/>
  <c r="F2920" i="3"/>
  <c r="G2920" i="3"/>
  <c r="E2921" i="3"/>
  <c r="F2921" i="3"/>
  <c r="G2921" i="3"/>
  <c r="E2922" i="3"/>
  <c r="F2922" i="3"/>
  <c r="G2922" i="3"/>
  <c r="E2923" i="3"/>
  <c r="F2923" i="3"/>
  <c r="G2923" i="3"/>
  <c r="E2924" i="3"/>
  <c r="F2924" i="3"/>
  <c r="G2924" i="3"/>
  <c r="E2925" i="3"/>
  <c r="F2925" i="3"/>
  <c r="G2925" i="3"/>
  <c r="E2926" i="3"/>
  <c r="F2926" i="3"/>
  <c r="G2926" i="3"/>
  <c r="E2927" i="3"/>
  <c r="F2927" i="3"/>
  <c r="G2927" i="3"/>
  <c r="E2928" i="3"/>
  <c r="F2928" i="3"/>
  <c r="G2928" i="3"/>
  <c r="E2929" i="3"/>
  <c r="F2929" i="3"/>
  <c r="G2929" i="3"/>
  <c r="E2930" i="3"/>
  <c r="F2930" i="3"/>
  <c r="G2930" i="3"/>
  <c r="E2931" i="3"/>
  <c r="F2931" i="3"/>
  <c r="G2931" i="3"/>
  <c r="E2932" i="3"/>
  <c r="F2932" i="3"/>
  <c r="G2932" i="3"/>
  <c r="E2933" i="3"/>
  <c r="F2933" i="3"/>
  <c r="G2933" i="3"/>
  <c r="E2934" i="3"/>
  <c r="F2934" i="3"/>
  <c r="G2934" i="3"/>
  <c r="E2935" i="3"/>
  <c r="F2935" i="3"/>
  <c r="G2935" i="3"/>
  <c r="E2936" i="3"/>
  <c r="F2936" i="3"/>
  <c r="G2936" i="3"/>
  <c r="E2937" i="3"/>
  <c r="F2937" i="3"/>
  <c r="G2937" i="3"/>
  <c r="E2938" i="3"/>
  <c r="F2938" i="3"/>
  <c r="G2938" i="3"/>
  <c r="E2939" i="3"/>
  <c r="F2939" i="3"/>
  <c r="G2939" i="3"/>
  <c r="E2940" i="3"/>
  <c r="F2940" i="3"/>
  <c r="G2940" i="3"/>
  <c r="E2941" i="3"/>
  <c r="F2941" i="3"/>
  <c r="G2941" i="3"/>
  <c r="E2946" i="3"/>
  <c r="F2946" i="3"/>
  <c r="G2946" i="3"/>
  <c r="E2948" i="3"/>
  <c r="F2948" i="3"/>
  <c r="G2948" i="3"/>
  <c r="E2949" i="3"/>
  <c r="F2949" i="3"/>
  <c r="G2949" i="3"/>
  <c r="E2950" i="3"/>
  <c r="F2950" i="3"/>
  <c r="G2950" i="3"/>
  <c r="E2952" i="3"/>
  <c r="F2952" i="3"/>
  <c r="G2952" i="3"/>
  <c r="E2953" i="3"/>
  <c r="F2953" i="3"/>
  <c r="G2953" i="3"/>
  <c r="E2954" i="3"/>
  <c r="F2954" i="3"/>
  <c r="G2954" i="3"/>
  <c r="E2955" i="3"/>
  <c r="F2955" i="3"/>
  <c r="G2955" i="3"/>
  <c r="E2956" i="3"/>
  <c r="F2956" i="3"/>
  <c r="G2956" i="3"/>
  <c r="E2957" i="3"/>
  <c r="F2957" i="3"/>
  <c r="G2957" i="3"/>
  <c r="E2958" i="3"/>
  <c r="F2958" i="3"/>
  <c r="G2958" i="3"/>
  <c r="E2959" i="3"/>
  <c r="F2959" i="3"/>
  <c r="G2959" i="3"/>
  <c r="E2960" i="3"/>
  <c r="F2960" i="3"/>
  <c r="G2960" i="3"/>
  <c r="E2961" i="3"/>
  <c r="F2961" i="3"/>
  <c r="G2961" i="3"/>
  <c r="E2962" i="3"/>
  <c r="F2962" i="3"/>
  <c r="G2962" i="3"/>
  <c r="E2963" i="3"/>
  <c r="F2963" i="3"/>
  <c r="G2963" i="3"/>
  <c r="E2964" i="3"/>
  <c r="F2964" i="3"/>
  <c r="G2964" i="3"/>
  <c r="E2965" i="3"/>
  <c r="F2965" i="3"/>
  <c r="G2965" i="3"/>
  <c r="E2966" i="3"/>
  <c r="F2966" i="3"/>
  <c r="G2966" i="3"/>
  <c r="E2967" i="3"/>
  <c r="F2967" i="3"/>
  <c r="G2967" i="3"/>
  <c r="E2968" i="3"/>
  <c r="F2968" i="3"/>
  <c r="G2968" i="3"/>
  <c r="E2969" i="3"/>
  <c r="F2969" i="3"/>
  <c r="G2969" i="3"/>
  <c r="E2970" i="3"/>
  <c r="F2970" i="3"/>
  <c r="G2970" i="3"/>
  <c r="E2971" i="3"/>
  <c r="F2971" i="3"/>
  <c r="G2971" i="3"/>
  <c r="E2972" i="3"/>
  <c r="F2972" i="3"/>
  <c r="G2972" i="3"/>
  <c r="E2973" i="3"/>
  <c r="F2973" i="3"/>
  <c r="G2973" i="3"/>
  <c r="E2974" i="3"/>
  <c r="F2974" i="3"/>
  <c r="G2974" i="3"/>
  <c r="E2978" i="3"/>
  <c r="F2978" i="3"/>
  <c r="G2978" i="3"/>
  <c r="E2979" i="3"/>
  <c r="F2979" i="3"/>
  <c r="G2979" i="3"/>
  <c r="E2980" i="3"/>
  <c r="F2980" i="3"/>
  <c r="G2980" i="3"/>
  <c r="E2981" i="3"/>
  <c r="F2981" i="3"/>
  <c r="G2981" i="3"/>
  <c r="E2982" i="3"/>
  <c r="F2982" i="3"/>
  <c r="G2982" i="3"/>
  <c r="E2983" i="3"/>
  <c r="F2983" i="3"/>
  <c r="G2983" i="3"/>
  <c r="E2984" i="3"/>
  <c r="F2984" i="3"/>
  <c r="G2984" i="3"/>
  <c r="E2985" i="3"/>
  <c r="F2985" i="3"/>
  <c r="G2985" i="3"/>
  <c r="E2986" i="3"/>
  <c r="F2986" i="3"/>
  <c r="G2986" i="3"/>
  <c r="E2987" i="3"/>
  <c r="F2987" i="3"/>
  <c r="G2987" i="3"/>
  <c r="E2988" i="3"/>
  <c r="F2988" i="3"/>
  <c r="G2988" i="3"/>
  <c r="E2989" i="3"/>
  <c r="F2989" i="3"/>
  <c r="G2989" i="3"/>
  <c r="E2990" i="3"/>
  <c r="F2990" i="3"/>
  <c r="G2990" i="3"/>
  <c r="E2992" i="3"/>
  <c r="F2992" i="3"/>
  <c r="G2992" i="3"/>
  <c r="E2993" i="3"/>
  <c r="F2993" i="3"/>
  <c r="G2993" i="3"/>
  <c r="E2994" i="3"/>
  <c r="F2994" i="3"/>
  <c r="G2994" i="3"/>
  <c r="E2995" i="3"/>
  <c r="F2995" i="3"/>
  <c r="G2995" i="3"/>
  <c r="E2997" i="3"/>
  <c r="F2997" i="3"/>
  <c r="G2997" i="3"/>
  <c r="E2998" i="3"/>
  <c r="F2998" i="3"/>
  <c r="G2998" i="3"/>
  <c r="E2999" i="3"/>
  <c r="F2999" i="3"/>
  <c r="G2999" i="3"/>
  <c r="E3000" i="3"/>
  <c r="F3000" i="3"/>
  <c r="G3000" i="3"/>
  <c r="E3001" i="3"/>
  <c r="F3001" i="3"/>
  <c r="G3001" i="3"/>
  <c r="E3002" i="3"/>
  <c r="F3002" i="3"/>
  <c r="G3002" i="3"/>
  <c r="E3003" i="3"/>
  <c r="F3003" i="3"/>
  <c r="G3003" i="3"/>
  <c r="E3004" i="3"/>
  <c r="F3004" i="3"/>
  <c r="G3004" i="3"/>
  <c r="E3005" i="3"/>
  <c r="F3005" i="3"/>
  <c r="G3005" i="3"/>
  <c r="E3006" i="3"/>
  <c r="F3006" i="3"/>
  <c r="G3006" i="3"/>
  <c r="E3007" i="3"/>
  <c r="F3007" i="3"/>
  <c r="G3007" i="3"/>
  <c r="E3008" i="3"/>
  <c r="F3008" i="3"/>
  <c r="G3008" i="3"/>
  <c r="E3009" i="3"/>
  <c r="F3009" i="3"/>
  <c r="G3009" i="3"/>
  <c r="E3010" i="3"/>
  <c r="F3010" i="3"/>
  <c r="G3010" i="3"/>
  <c r="E3011" i="3"/>
  <c r="F3011" i="3"/>
  <c r="G3011" i="3"/>
  <c r="E3012" i="3"/>
  <c r="F3012" i="3"/>
  <c r="G3012" i="3"/>
  <c r="E3013" i="3"/>
  <c r="F3013" i="3"/>
  <c r="G3013" i="3"/>
  <c r="E3014" i="3"/>
  <c r="F3014" i="3"/>
  <c r="G3014" i="3"/>
  <c r="E3015" i="3"/>
  <c r="F3015" i="3"/>
  <c r="G3015" i="3"/>
  <c r="E3016" i="3"/>
  <c r="F3016" i="3"/>
  <c r="G3016" i="3"/>
  <c r="E3017" i="3"/>
  <c r="F3017" i="3"/>
  <c r="G3017" i="3"/>
  <c r="E3018" i="3"/>
  <c r="F3018" i="3"/>
  <c r="G3018" i="3"/>
  <c r="E3019" i="3"/>
  <c r="F3019" i="3"/>
  <c r="G3019" i="3"/>
  <c r="E3020" i="3"/>
  <c r="F3020" i="3"/>
  <c r="G3020" i="3"/>
  <c r="E3021" i="3"/>
  <c r="F3021" i="3"/>
  <c r="G3021" i="3"/>
  <c r="E3022" i="3"/>
  <c r="F3022" i="3"/>
  <c r="G3022" i="3"/>
  <c r="E3023" i="3"/>
  <c r="F3023" i="3"/>
  <c r="G3023" i="3"/>
  <c r="E3024" i="3"/>
  <c r="F3024" i="3"/>
  <c r="G3024" i="3"/>
  <c r="E3025" i="3"/>
  <c r="F3025" i="3"/>
  <c r="G3025" i="3"/>
  <c r="E3026" i="3"/>
  <c r="F3026" i="3"/>
  <c r="G3026" i="3"/>
  <c r="E3027" i="3"/>
  <c r="F3027" i="3"/>
  <c r="G3027" i="3"/>
  <c r="E3028" i="3"/>
  <c r="F3028" i="3"/>
  <c r="G3028" i="3"/>
  <c r="E3029" i="3"/>
  <c r="F3029" i="3"/>
  <c r="G3029" i="3"/>
  <c r="E3030" i="3"/>
  <c r="F3030" i="3"/>
  <c r="G3030" i="3"/>
  <c r="E3031" i="3"/>
  <c r="F3031" i="3"/>
  <c r="G3031" i="3"/>
  <c r="E3032" i="3"/>
  <c r="F3032" i="3"/>
  <c r="G3032" i="3"/>
  <c r="E3033" i="3"/>
  <c r="F3033" i="3"/>
  <c r="G3033" i="3"/>
  <c r="E3034" i="3"/>
  <c r="F3034" i="3"/>
  <c r="G3034" i="3"/>
  <c r="E3035" i="3"/>
  <c r="F3035" i="3"/>
  <c r="G3035" i="3"/>
  <c r="E3036" i="3"/>
  <c r="F3036" i="3"/>
  <c r="G3036" i="3"/>
  <c r="E3037" i="3"/>
  <c r="F3037" i="3"/>
  <c r="G3037" i="3"/>
  <c r="E3038" i="3"/>
  <c r="F3038" i="3"/>
  <c r="G3038" i="3"/>
  <c r="E3039" i="3"/>
  <c r="F3039" i="3"/>
  <c r="G3039" i="3"/>
  <c r="E3040" i="3"/>
  <c r="F3040" i="3"/>
  <c r="G3040" i="3"/>
  <c r="E3041" i="3"/>
  <c r="F3041" i="3"/>
  <c r="G3041" i="3"/>
  <c r="E3042" i="3"/>
  <c r="F3042" i="3"/>
  <c r="G3042" i="3"/>
  <c r="E3043" i="3"/>
  <c r="F3043" i="3"/>
  <c r="G3043" i="3"/>
  <c r="E3044" i="3"/>
  <c r="F3044" i="3"/>
  <c r="G3044" i="3"/>
  <c r="E3045" i="3"/>
  <c r="F3045" i="3"/>
  <c r="G3045" i="3"/>
  <c r="E3046" i="3"/>
  <c r="F3046" i="3"/>
  <c r="G3046" i="3"/>
  <c r="E3047" i="3"/>
  <c r="F3047" i="3"/>
  <c r="G3047" i="3"/>
  <c r="E3048" i="3"/>
  <c r="F3048" i="3"/>
  <c r="G3048" i="3"/>
  <c r="E3049" i="3"/>
  <c r="F3049" i="3"/>
  <c r="G3049" i="3"/>
  <c r="E3050" i="3"/>
  <c r="F3050" i="3"/>
  <c r="G3050" i="3"/>
  <c r="E3051" i="3"/>
  <c r="F3051" i="3"/>
  <c r="G3051" i="3"/>
  <c r="E3052" i="3"/>
  <c r="F3052" i="3"/>
  <c r="G3052" i="3"/>
  <c r="E3053" i="3"/>
  <c r="F3053" i="3"/>
  <c r="G3053" i="3"/>
  <c r="E3054" i="3"/>
  <c r="F3054" i="3"/>
  <c r="G3054" i="3"/>
  <c r="E3055" i="3"/>
  <c r="F3055" i="3"/>
  <c r="G3055" i="3"/>
  <c r="E3056" i="3"/>
  <c r="F3056" i="3"/>
  <c r="G3056" i="3"/>
  <c r="E3057" i="3"/>
  <c r="F3057" i="3"/>
  <c r="G3057" i="3"/>
  <c r="E3058" i="3"/>
  <c r="F3058" i="3"/>
  <c r="G3058" i="3"/>
  <c r="E3059" i="3"/>
  <c r="F3059" i="3"/>
  <c r="G3059" i="3"/>
  <c r="E3060" i="3"/>
  <c r="F3060" i="3"/>
  <c r="G3060" i="3"/>
  <c r="E3061" i="3"/>
  <c r="F3061" i="3"/>
  <c r="G3061" i="3"/>
  <c r="E3062" i="3"/>
  <c r="F3062" i="3"/>
  <c r="G3062" i="3"/>
  <c r="E3063" i="3"/>
  <c r="F3063" i="3"/>
  <c r="G3063" i="3"/>
  <c r="E3064" i="3"/>
  <c r="F3064" i="3"/>
  <c r="G3064" i="3"/>
  <c r="E3065" i="3"/>
  <c r="F3065" i="3"/>
  <c r="G3065" i="3"/>
  <c r="E3066" i="3"/>
  <c r="F3066" i="3"/>
  <c r="G3066" i="3"/>
  <c r="E3067" i="3"/>
  <c r="F3067" i="3"/>
  <c r="G3067" i="3"/>
  <c r="E3068" i="3"/>
  <c r="F3068" i="3"/>
  <c r="G3068" i="3"/>
  <c r="E3069" i="3"/>
  <c r="F3069" i="3"/>
  <c r="G3069" i="3"/>
  <c r="E3070" i="3"/>
  <c r="F3070" i="3"/>
  <c r="G3070" i="3"/>
  <c r="E3071" i="3"/>
  <c r="F3071" i="3"/>
  <c r="G3071" i="3"/>
  <c r="E3072" i="3"/>
  <c r="F3072" i="3"/>
  <c r="G3072" i="3"/>
  <c r="E3073" i="3"/>
  <c r="F3073" i="3"/>
  <c r="G3073" i="3"/>
  <c r="E3074" i="3"/>
  <c r="F3074" i="3"/>
  <c r="G3074" i="3"/>
  <c r="E3075" i="3"/>
  <c r="F3075" i="3"/>
  <c r="G3075" i="3"/>
  <c r="E3076" i="3"/>
  <c r="F3076" i="3"/>
  <c r="G3076" i="3"/>
  <c r="E3077" i="3"/>
  <c r="F3077" i="3"/>
  <c r="G3077" i="3"/>
  <c r="E3078" i="3"/>
  <c r="F3078" i="3"/>
  <c r="G3078" i="3"/>
  <c r="E3079" i="3"/>
  <c r="F3079" i="3"/>
  <c r="G3079" i="3"/>
  <c r="E3080" i="3"/>
  <c r="F3080" i="3"/>
  <c r="G3080" i="3"/>
  <c r="E3081" i="3"/>
  <c r="F3081" i="3"/>
  <c r="G3081" i="3"/>
  <c r="E3082" i="3"/>
  <c r="F3082" i="3"/>
  <c r="G3082" i="3"/>
  <c r="E3083" i="3"/>
  <c r="F3083" i="3"/>
  <c r="G3083" i="3"/>
  <c r="E3084" i="3"/>
  <c r="F3084" i="3"/>
  <c r="G3084" i="3"/>
  <c r="E3085" i="3"/>
  <c r="F3085" i="3"/>
  <c r="G3085" i="3"/>
  <c r="E3086" i="3"/>
  <c r="F3086" i="3"/>
  <c r="G3086" i="3"/>
  <c r="E3087" i="3"/>
  <c r="F3087" i="3"/>
  <c r="G3087" i="3"/>
  <c r="E3088" i="3"/>
  <c r="F3088" i="3"/>
  <c r="G3088" i="3"/>
  <c r="E3089" i="3"/>
  <c r="F3089" i="3"/>
  <c r="G3089" i="3"/>
  <c r="E3090" i="3"/>
  <c r="F3090" i="3"/>
  <c r="G3090" i="3"/>
  <c r="E3091" i="3"/>
  <c r="F3091" i="3"/>
  <c r="G3091" i="3"/>
  <c r="E3092" i="3"/>
  <c r="F3092" i="3"/>
  <c r="G3092" i="3"/>
  <c r="E3093" i="3"/>
  <c r="F3093" i="3"/>
  <c r="G3093" i="3"/>
  <c r="E3094" i="3"/>
  <c r="F3094" i="3"/>
  <c r="G3094" i="3"/>
  <c r="E3095" i="3"/>
  <c r="F3095" i="3"/>
  <c r="G3095" i="3"/>
  <c r="E3097" i="3"/>
  <c r="F3097" i="3"/>
  <c r="G3097" i="3"/>
  <c r="E3098" i="3"/>
  <c r="F3098" i="3"/>
  <c r="G3098" i="3"/>
  <c r="E3099" i="3"/>
  <c r="F3099" i="3"/>
  <c r="G3099" i="3"/>
  <c r="E3100" i="3"/>
  <c r="F3100" i="3"/>
  <c r="G3100" i="3"/>
  <c r="E3101" i="3"/>
  <c r="F3101" i="3"/>
  <c r="G3101" i="3"/>
  <c r="E3102" i="3"/>
  <c r="F3102" i="3"/>
  <c r="G3102" i="3"/>
  <c r="E3103" i="3"/>
  <c r="F3103" i="3"/>
  <c r="G3103" i="3"/>
  <c r="E3104" i="3"/>
  <c r="F3104" i="3"/>
  <c r="G3104" i="3"/>
  <c r="E3105" i="3"/>
  <c r="F3105" i="3"/>
  <c r="G3105" i="3"/>
  <c r="E3106" i="3"/>
  <c r="F3106" i="3"/>
  <c r="G3106" i="3"/>
  <c r="E3107" i="3"/>
  <c r="F3107" i="3"/>
  <c r="G3107" i="3"/>
  <c r="E3108" i="3"/>
  <c r="F3108" i="3"/>
  <c r="G3108" i="3"/>
  <c r="E3109" i="3"/>
  <c r="F3109" i="3"/>
  <c r="G3109" i="3"/>
  <c r="E3110" i="3"/>
  <c r="F3110" i="3"/>
  <c r="G3110" i="3"/>
  <c r="E3111" i="3"/>
  <c r="F3111" i="3"/>
  <c r="G3111" i="3"/>
  <c r="E3112" i="3"/>
  <c r="F3112" i="3"/>
  <c r="G3112" i="3"/>
  <c r="E3113" i="3"/>
  <c r="F3113" i="3"/>
  <c r="G3113" i="3"/>
  <c r="E3114" i="3"/>
  <c r="F3114" i="3"/>
  <c r="G3114" i="3"/>
  <c r="E3115" i="3"/>
  <c r="F3115" i="3"/>
  <c r="G3115" i="3"/>
  <c r="E3116" i="3"/>
  <c r="F3116" i="3"/>
  <c r="G3116" i="3"/>
  <c r="E3117" i="3"/>
  <c r="F3117" i="3"/>
  <c r="G3117" i="3"/>
  <c r="E3118" i="3"/>
  <c r="F3118" i="3"/>
  <c r="G3118" i="3"/>
  <c r="E3119" i="3"/>
  <c r="F3119" i="3"/>
  <c r="G3119" i="3"/>
  <c r="E3120" i="3"/>
  <c r="F3120" i="3"/>
  <c r="G3120" i="3"/>
  <c r="E3121" i="3"/>
  <c r="F3121" i="3"/>
  <c r="G3121" i="3"/>
  <c r="E3122" i="3"/>
  <c r="F3122" i="3"/>
  <c r="G3122" i="3"/>
  <c r="E3123" i="3"/>
  <c r="F3123" i="3"/>
  <c r="G3123" i="3"/>
  <c r="E3124" i="3"/>
  <c r="F3124" i="3"/>
  <c r="G3124" i="3"/>
  <c r="E3125" i="3"/>
  <c r="F3125" i="3"/>
  <c r="G3125" i="3"/>
  <c r="E3126" i="3"/>
  <c r="F3126" i="3"/>
  <c r="G3126" i="3"/>
  <c r="E3127" i="3"/>
  <c r="F3127" i="3"/>
  <c r="G3127" i="3"/>
  <c r="E3128" i="3"/>
  <c r="F3128" i="3"/>
  <c r="G3128" i="3"/>
  <c r="E3129" i="3"/>
  <c r="F3129" i="3"/>
  <c r="G3129" i="3"/>
  <c r="E3130" i="3"/>
  <c r="F3130" i="3"/>
  <c r="G3130" i="3"/>
  <c r="E3131" i="3"/>
  <c r="F3131" i="3"/>
  <c r="G3131" i="3"/>
  <c r="E3132" i="3"/>
  <c r="F3132" i="3"/>
  <c r="G3132" i="3"/>
  <c r="E3133" i="3"/>
  <c r="F3133" i="3"/>
  <c r="G3133" i="3"/>
  <c r="E3134" i="3"/>
  <c r="F3134" i="3"/>
  <c r="G3134" i="3"/>
  <c r="E3135" i="3"/>
  <c r="F3135" i="3"/>
  <c r="G3135" i="3"/>
  <c r="E3136" i="3"/>
  <c r="F3136" i="3"/>
  <c r="G3136" i="3"/>
  <c r="E3137" i="3"/>
  <c r="F3137" i="3"/>
  <c r="G3137" i="3"/>
  <c r="E3138" i="3"/>
  <c r="F3138" i="3"/>
  <c r="G3138" i="3"/>
  <c r="E3139" i="3"/>
  <c r="F3139" i="3"/>
  <c r="G3139" i="3"/>
  <c r="E3140" i="3"/>
  <c r="F3140" i="3"/>
  <c r="G3140" i="3"/>
  <c r="E3141" i="3"/>
  <c r="F3141" i="3"/>
  <c r="G3141" i="3"/>
  <c r="E3142" i="3"/>
  <c r="F3142" i="3"/>
  <c r="G3142" i="3"/>
  <c r="E3143" i="3"/>
  <c r="F3143" i="3"/>
  <c r="G3143" i="3"/>
  <c r="E3144" i="3"/>
  <c r="F3144" i="3"/>
  <c r="G3144" i="3"/>
  <c r="E3145" i="3"/>
  <c r="F3145" i="3"/>
  <c r="G3145" i="3"/>
  <c r="E3146" i="3"/>
  <c r="F3146" i="3"/>
  <c r="G3146" i="3"/>
  <c r="E3147" i="3"/>
  <c r="F3147" i="3"/>
  <c r="G3147" i="3"/>
  <c r="E3148" i="3"/>
  <c r="F3148" i="3"/>
  <c r="G3148" i="3"/>
  <c r="E3149" i="3"/>
  <c r="F3149" i="3"/>
  <c r="G3149" i="3"/>
  <c r="E3150" i="3"/>
  <c r="F3150" i="3"/>
  <c r="G3150" i="3"/>
  <c r="E3151" i="3"/>
  <c r="F3151" i="3"/>
  <c r="G3151" i="3"/>
  <c r="E3152" i="3"/>
  <c r="F3152" i="3"/>
  <c r="G3152" i="3"/>
  <c r="E3153" i="3"/>
  <c r="F3153" i="3"/>
  <c r="G3153" i="3"/>
  <c r="E3154" i="3"/>
  <c r="F3154" i="3"/>
  <c r="G3154" i="3"/>
  <c r="E3155" i="3"/>
  <c r="F3155" i="3"/>
  <c r="G3155" i="3"/>
  <c r="E3156" i="3"/>
  <c r="F3156" i="3"/>
  <c r="G3156" i="3"/>
  <c r="E3157" i="3"/>
  <c r="F3157" i="3"/>
  <c r="G3157" i="3"/>
  <c r="E3158" i="3"/>
  <c r="F3158" i="3"/>
  <c r="G3158" i="3"/>
  <c r="E3159" i="3"/>
  <c r="F3159" i="3"/>
  <c r="G3159" i="3"/>
  <c r="E3160" i="3"/>
  <c r="F3160" i="3"/>
  <c r="G3160" i="3"/>
  <c r="E3161" i="3"/>
  <c r="F3161" i="3"/>
  <c r="G3161" i="3"/>
  <c r="E3162" i="3"/>
  <c r="F3162" i="3"/>
  <c r="G3162" i="3"/>
  <c r="E3163" i="3"/>
  <c r="F3163" i="3"/>
  <c r="G3163" i="3"/>
  <c r="E3164" i="3"/>
  <c r="F3164" i="3"/>
  <c r="G3164" i="3"/>
  <c r="E3165" i="3"/>
  <c r="F3165" i="3"/>
  <c r="G3165" i="3"/>
  <c r="E3166" i="3"/>
  <c r="F3166" i="3"/>
  <c r="G3166" i="3"/>
  <c r="E3167" i="3"/>
  <c r="F3167" i="3"/>
  <c r="G3167" i="3"/>
  <c r="E3168" i="3"/>
  <c r="F3168" i="3"/>
  <c r="G3168" i="3"/>
  <c r="E3169" i="3"/>
  <c r="F3169" i="3"/>
  <c r="G3169" i="3"/>
  <c r="E3170" i="3"/>
  <c r="F3170" i="3"/>
  <c r="G3170" i="3"/>
  <c r="E3171" i="3"/>
  <c r="F3171" i="3"/>
  <c r="G3171" i="3"/>
  <c r="E3172" i="3"/>
  <c r="F3172" i="3"/>
  <c r="G3172" i="3"/>
  <c r="E3173" i="3"/>
  <c r="F3173" i="3"/>
  <c r="G3173" i="3"/>
  <c r="E3174" i="3"/>
  <c r="F3174" i="3"/>
  <c r="G3174" i="3"/>
  <c r="E3176" i="3"/>
  <c r="F3176" i="3"/>
  <c r="G3176" i="3"/>
  <c r="E3177" i="3"/>
  <c r="F3177" i="3"/>
  <c r="G3177" i="3"/>
  <c r="E3178" i="3"/>
  <c r="F3178" i="3"/>
  <c r="G3178" i="3"/>
  <c r="E3179" i="3"/>
  <c r="F3179" i="3"/>
  <c r="G3179" i="3"/>
  <c r="E3180" i="3"/>
  <c r="F3180" i="3"/>
  <c r="G3180" i="3"/>
  <c r="E3181" i="3"/>
  <c r="F3181" i="3"/>
  <c r="G3181" i="3"/>
  <c r="E3182" i="3"/>
  <c r="F3182" i="3"/>
  <c r="G3182" i="3"/>
  <c r="E3183" i="3"/>
  <c r="F3183" i="3"/>
  <c r="G3183" i="3"/>
  <c r="E3184" i="3"/>
  <c r="F3184" i="3"/>
  <c r="G3184" i="3"/>
  <c r="E3185" i="3"/>
  <c r="F3185" i="3"/>
  <c r="G3185" i="3"/>
  <c r="E3186" i="3"/>
  <c r="F3186" i="3"/>
  <c r="G3186" i="3"/>
  <c r="E3187" i="3"/>
  <c r="F3187" i="3"/>
  <c r="G3187" i="3"/>
  <c r="E3188" i="3"/>
  <c r="F3188" i="3"/>
  <c r="G3188" i="3"/>
  <c r="E3189" i="3"/>
  <c r="F3189" i="3"/>
  <c r="G3189" i="3"/>
  <c r="E3190" i="3"/>
  <c r="F3190" i="3"/>
  <c r="G3190" i="3"/>
  <c r="E3191" i="3"/>
  <c r="F3191" i="3"/>
  <c r="G3191" i="3"/>
  <c r="E3192" i="3"/>
  <c r="F3192" i="3"/>
  <c r="G3192" i="3"/>
  <c r="E3193" i="3"/>
  <c r="F3193" i="3"/>
  <c r="G3193" i="3"/>
  <c r="E3194" i="3"/>
  <c r="F3194" i="3"/>
  <c r="G3194" i="3"/>
  <c r="E3195" i="3"/>
  <c r="F3195" i="3"/>
  <c r="G3195" i="3"/>
  <c r="E3196" i="3"/>
  <c r="F3196" i="3"/>
  <c r="G3196" i="3"/>
  <c r="E3197" i="3"/>
  <c r="F3197" i="3"/>
  <c r="G3197" i="3"/>
  <c r="E3198" i="3"/>
  <c r="F3198" i="3"/>
  <c r="G3198" i="3"/>
  <c r="E3199" i="3"/>
  <c r="F3199" i="3"/>
  <c r="G3199" i="3"/>
  <c r="E3200" i="3"/>
  <c r="F3200" i="3"/>
  <c r="G3200" i="3"/>
  <c r="E3201" i="3"/>
  <c r="F3201" i="3"/>
  <c r="G3201" i="3"/>
  <c r="E3202" i="3"/>
  <c r="F3202" i="3"/>
  <c r="G3202" i="3"/>
  <c r="E3203" i="3"/>
  <c r="F3203" i="3"/>
  <c r="G3203" i="3"/>
  <c r="E3204" i="3"/>
  <c r="F3204" i="3"/>
  <c r="G3204" i="3"/>
  <c r="E3205" i="3"/>
  <c r="F3205" i="3"/>
  <c r="G3205" i="3"/>
  <c r="E3206" i="3"/>
  <c r="F3206" i="3"/>
  <c r="G3206" i="3"/>
  <c r="E3207" i="3"/>
  <c r="F3207" i="3"/>
  <c r="G3207" i="3"/>
  <c r="E3208" i="3"/>
  <c r="F3208" i="3"/>
  <c r="G3208" i="3"/>
  <c r="E3209" i="3"/>
  <c r="F3209" i="3"/>
  <c r="G3209" i="3"/>
  <c r="E3210" i="3"/>
  <c r="F3210" i="3"/>
  <c r="G3210" i="3"/>
  <c r="E3211" i="3"/>
  <c r="F3211" i="3"/>
  <c r="G3211" i="3"/>
  <c r="E3212" i="3"/>
  <c r="F3212" i="3"/>
  <c r="G3212" i="3"/>
  <c r="E3213" i="3"/>
  <c r="F3213" i="3"/>
  <c r="G3213" i="3"/>
  <c r="E3214" i="3"/>
  <c r="F3214" i="3"/>
  <c r="G3214" i="3"/>
  <c r="E3215" i="3"/>
  <c r="F3215" i="3"/>
  <c r="G3215" i="3"/>
  <c r="E3216" i="3"/>
  <c r="F3216" i="3"/>
  <c r="G3216" i="3"/>
  <c r="E3217" i="3"/>
  <c r="F3217" i="3"/>
  <c r="G3217" i="3"/>
  <c r="E3218" i="3"/>
  <c r="F3218" i="3"/>
  <c r="G3218" i="3"/>
  <c r="E3219" i="3"/>
  <c r="F3219" i="3"/>
  <c r="G3219" i="3"/>
  <c r="E3220" i="3"/>
  <c r="F3220" i="3"/>
  <c r="G3220" i="3"/>
  <c r="E3221" i="3"/>
  <c r="F3221" i="3"/>
  <c r="G3221" i="3"/>
  <c r="E3222" i="3"/>
  <c r="F3222" i="3"/>
  <c r="G3222" i="3"/>
  <c r="E3223" i="3"/>
  <c r="F3223" i="3"/>
  <c r="G3223" i="3"/>
  <c r="E3224" i="3"/>
  <c r="F3224" i="3"/>
  <c r="G3224" i="3"/>
  <c r="E3225" i="3"/>
  <c r="F3225" i="3"/>
  <c r="G3225" i="3"/>
  <c r="E3226" i="3"/>
  <c r="F3226" i="3"/>
  <c r="G3226" i="3"/>
  <c r="E3227" i="3"/>
  <c r="F3227" i="3"/>
  <c r="G3227" i="3"/>
  <c r="E3228" i="3"/>
  <c r="F3228" i="3"/>
  <c r="G3228" i="3"/>
  <c r="E3229" i="3"/>
  <c r="F3229" i="3"/>
  <c r="G3229" i="3"/>
  <c r="E3230" i="3"/>
  <c r="F3230" i="3"/>
  <c r="G3230" i="3"/>
  <c r="E3231" i="3"/>
  <c r="F3231" i="3"/>
  <c r="G3231" i="3"/>
  <c r="E3232" i="3"/>
  <c r="F3232" i="3"/>
  <c r="G3232" i="3"/>
  <c r="E3233" i="3"/>
  <c r="F3233" i="3"/>
  <c r="G3233" i="3"/>
  <c r="E3234" i="3"/>
  <c r="F3234" i="3"/>
  <c r="G3234" i="3"/>
  <c r="E3235" i="3"/>
  <c r="F3235" i="3"/>
  <c r="G3235" i="3"/>
  <c r="E3236" i="3"/>
  <c r="F3236" i="3"/>
  <c r="G3236" i="3"/>
  <c r="E3237" i="3"/>
  <c r="F3237" i="3"/>
  <c r="G3237" i="3"/>
  <c r="E3238" i="3"/>
  <c r="F3238" i="3"/>
  <c r="G3238" i="3"/>
  <c r="E3239" i="3"/>
  <c r="F3239" i="3"/>
  <c r="G3239" i="3"/>
  <c r="E3240" i="3"/>
  <c r="F3240" i="3"/>
  <c r="G3240" i="3"/>
  <c r="E3241" i="3"/>
  <c r="F3241" i="3"/>
  <c r="G3241" i="3"/>
  <c r="E3242" i="3"/>
  <c r="F3242" i="3"/>
  <c r="G3242" i="3"/>
  <c r="E3243" i="3"/>
  <c r="F3243" i="3"/>
  <c r="G3243" i="3"/>
  <c r="E3244" i="3"/>
  <c r="F3244" i="3"/>
  <c r="G3244" i="3"/>
  <c r="E3245" i="3"/>
  <c r="F3245" i="3"/>
  <c r="G3245" i="3"/>
  <c r="E3246" i="3"/>
  <c r="F3246" i="3"/>
  <c r="G3246" i="3"/>
  <c r="E3247" i="3"/>
  <c r="F3247" i="3"/>
  <c r="G3247" i="3"/>
  <c r="E3248" i="3"/>
  <c r="F3248" i="3"/>
  <c r="G3248" i="3"/>
  <c r="E3249" i="3"/>
  <c r="F3249" i="3"/>
  <c r="G3249" i="3"/>
  <c r="E3250" i="3"/>
  <c r="F3250" i="3"/>
  <c r="G3250" i="3"/>
  <c r="E3251" i="3"/>
  <c r="F3251" i="3"/>
  <c r="G3251" i="3"/>
  <c r="E3252" i="3"/>
  <c r="F3252" i="3"/>
  <c r="G3252" i="3"/>
  <c r="E3253" i="3"/>
  <c r="F3253" i="3"/>
  <c r="G3253" i="3"/>
  <c r="E3254" i="3"/>
  <c r="F3254" i="3"/>
  <c r="G3254" i="3"/>
  <c r="E3256" i="3"/>
  <c r="F3256" i="3"/>
  <c r="G3256" i="3"/>
  <c r="E3257" i="3"/>
  <c r="F3257" i="3"/>
  <c r="G3257" i="3"/>
  <c r="E3259" i="3"/>
  <c r="F3259" i="3"/>
  <c r="G3259" i="3"/>
  <c r="E3260" i="3"/>
  <c r="F3260" i="3"/>
  <c r="G3260" i="3"/>
  <c r="E3261" i="3"/>
  <c r="F3261" i="3"/>
  <c r="G3261" i="3"/>
  <c r="E3262" i="3"/>
  <c r="F3262" i="3"/>
  <c r="G3262" i="3"/>
  <c r="E3263" i="3"/>
  <c r="F3263" i="3"/>
  <c r="G3263" i="3"/>
  <c r="E3264" i="3"/>
  <c r="F3264" i="3"/>
  <c r="G3264" i="3"/>
  <c r="E3265" i="3"/>
  <c r="F3265" i="3"/>
  <c r="G3265" i="3"/>
  <c r="E3266" i="3"/>
  <c r="F3266" i="3"/>
  <c r="G3266" i="3"/>
  <c r="E3267" i="3"/>
  <c r="F3267" i="3"/>
  <c r="G3267" i="3"/>
  <c r="E3268" i="3"/>
  <c r="F3268" i="3"/>
  <c r="G3268" i="3"/>
  <c r="E3269" i="3"/>
  <c r="F3269" i="3"/>
  <c r="G3269" i="3"/>
  <c r="E3270" i="3"/>
  <c r="F3270" i="3"/>
  <c r="G3270" i="3"/>
  <c r="E3271" i="3"/>
  <c r="F3271" i="3"/>
  <c r="G3271" i="3"/>
  <c r="E3272" i="3"/>
  <c r="F3272" i="3"/>
  <c r="G3272" i="3"/>
  <c r="E3273" i="3"/>
  <c r="F3273" i="3"/>
  <c r="G3273" i="3"/>
  <c r="E3274" i="3"/>
  <c r="F3274" i="3"/>
  <c r="G3274" i="3"/>
  <c r="E3275" i="3"/>
  <c r="F3275" i="3"/>
  <c r="G3275" i="3"/>
  <c r="E3276" i="3"/>
  <c r="F3276" i="3"/>
  <c r="G3276" i="3"/>
  <c r="E3277" i="3"/>
  <c r="F3277" i="3"/>
  <c r="G3277" i="3"/>
  <c r="E3278" i="3"/>
  <c r="F3278" i="3"/>
  <c r="G3278" i="3"/>
  <c r="E3279" i="3"/>
  <c r="F3279" i="3"/>
  <c r="G3279" i="3"/>
  <c r="E3280" i="3"/>
  <c r="F3280" i="3"/>
  <c r="G3280" i="3"/>
  <c r="E3281" i="3"/>
  <c r="F3281" i="3"/>
  <c r="G3281" i="3"/>
  <c r="E3282" i="3"/>
  <c r="F3282" i="3"/>
  <c r="G3282" i="3"/>
  <c r="E3283" i="3"/>
  <c r="F3283" i="3"/>
  <c r="G3283" i="3"/>
  <c r="E3284" i="3"/>
  <c r="F3284" i="3"/>
  <c r="G3284" i="3"/>
  <c r="E3285" i="3"/>
  <c r="F3285" i="3"/>
  <c r="G3285" i="3"/>
  <c r="E3286" i="3"/>
  <c r="F3286" i="3"/>
  <c r="G3286" i="3"/>
  <c r="E3287" i="3"/>
  <c r="F3287" i="3"/>
  <c r="G3287" i="3"/>
  <c r="E3288" i="3"/>
  <c r="F3288" i="3"/>
  <c r="G3288" i="3"/>
  <c r="E3289" i="3"/>
  <c r="F3289" i="3"/>
  <c r="G3289" i="3"/>
  <c r="E3290" i="3"/>
  <c r="F3290" i="3"/>
  <c r="G3290" i="3"/>
  <c r="E3291" i="3"/>
  <c r="F3291" i="3"/>
  <c r="G3291" i="3"/>
  <c r="E3292" i="3"/>
  <c r="F3292" i="3"/>
  <c r="G3292" i="3"/>
  <c r="E3293" i="3"/>
  <c r="F3293" i="3"/>
  <c r="G3293" i="3"/>
  <c r="E3294" i="3"/>
  <c r="F3294" i="3"/>
  <c r="G3294" i="3"/>
  <c r="E3295" i="3"/>
  <c r="F3295" i="3"/>
  <c r="G3295" i="3"/>
  <c r="E3296" i="3"/>
  <c r="F3296" i="3"/>
  <c r="G3296" i="3"/>
  <c r="E3297" i="3"/>
  <c r="F3297" i="3"/>
  <c r="G3297" i="3"/>
  <c r="E3298" i="3"/>
  <c r="F3298" i="3"/>
  <c r="G3298" i="3"/>
  <c r="E3299" i="3"/>
  <c r="F3299" i="3"/>
  <c r="G3299" i="3"/>
  <c r="E3300" i="3"/>
  <c r="F3300" i="3"/>
  <c r="G3300" i="3"/>
  <c r="E3301" i="3"/>
  <c r="F3301" i="3"/>
  <c r="G3301" i="3"/>
  <c r="E3302" i="3"/>
  <c r="F3302" i="3"/>
  <c r="G3302" i="3"/>
  <c r="E3303" i="3"/>
  <c r="F3303" i="3"/>
  <c r="G3303" i="3"/>
  <c r="E3304" i="3"/>
  <c r="F3304" i="3"/>
  <c r="G3304" i="3"/>
  <c r="E3305" i="3"/>
  <c r="F3305" i="3"/>
  <c r="G3305" i="3"/>
  <c r="E3306" i="3"/>
  <c r="F3306" i="3"/>
  <c r="G3306" i="3"/>
  <c r="E3307" i="3"/>
  <c r="F3307" i="3"/>
  <c r="G3307" i="3"/>
  <c r="E3308" i="3"/>
  <c r="F3308" i="3"/>
  <c r="G3308" i="3"/>
  <c r="E3309" i="3"/>
  <c r="F3309" i="3"/>
  <c r="G3309" i="3"/>
  <c r="E3310" i="3"/>
  <c r="F3310" i="3"/>
  <c r="G3310" i="3"/>
  <c r="E3311" i="3"/>
  <c r="F3311" i="3"/>
  <c r="G3311" i="3"/>
  <c r="E3312" i="3"/>
  <c r="F3312" i="3"/>
  <c r="G3312" i="3"/>
  <c r="E3313" i="3"/>
  <c r="F3313" i="3"/>
  <c r="G3313" i="3"/>
  <c r="E3314" i="3"/>
  <c r="F3314" i="3"/>
  <c r="G3314" i="3"/>
  <c r="E3315" i="3"/>
  <c r="F3315" i="3"/>
  <c r="G3315" i="3"/>
  <c r="E3316" i="3"/>
  <c r="F3316" i="3"/>
  <c r="G3316" i="3"/>
  <c r="E3317" i="3"/>
  <c r="F3317" i="3"/>
  <c r="G3317" i="3"/>
  <c r="E3318" i="3"/>
  <c r="F3318" i="3"/>
  <c r="G3318" i="3"/>
  <c r="E3319" i="3"/>
  <c r="F3319" i="3"/>
  <c r="G3319" i="3"/>
  <c r="E3320" i="3"/>
  <c r="F3320" i="3"/>
  <c r="G3320" i="3"/>
  <c r="E3321" i="3"/>
  <c r="F3321" i="3"/>
  <c r="G3321" i="3"/>
  <c r="E3322" i="3"/>
  <c r="F3322" i="3"/>
  <c r="G3322" i="3"/>
  <c r="E3323" i="3"/>
  <c r="F3323" i="3"/>
  <c r="G3323" i="3"/>
  <c r="E3324" i="3"/>
  <c r="F3324" i="3"/>
  <c r="G3324" i="3"/>
  <c r="E3325" i="3"/>
  <c r="F3325" i="3"/>
  <c r="G3325" i="3"/>
  <c r="E3326" i="3"/>
  <c r="F3326" i="3"/>
  <c r="G3326" i="3"/>
  <c r="E3327" i="3"/>
  <c r="F3327" i="3"/>
  <c r="G3327" i="3"/>
  <c r="E3328" i="3"/>
  <c r="F3328" i="3"/>
  <c r="G3328" i="3"/>
  <c r="E3329" i="3"/>
  <c r="F3329" i="3"/>
  <c r="G3329" i="3"/>
  <c r="E3330" i="3"/>
  <c r="F3330" i="3"/>
  <c r="G3330" i="3"/>
  <c r="E3331" i="3"/>
  <c r="F3331" i="3"/>
  <c r="G3331" i="3"/>
  <c r="E3332" i="3"/>
  <c r="F3332" i="3"/>
  <c r="G3332" i="3"/>
  <c r="E3333" i="3"/>
  <c r="F3333" i="3"/>
  <c r="G3333" i="3"/>
  <c r="E3334" i="3"/>
  <c r="F3334" i="3"/>
  <c r="G3334" i="3"/>
  <c r="E3335" i="3"/>
  <c r="F3335" i="3"/>
  <c r="G3335" i="3"/>
  <c r="E3336" i="3"/>
  <c r="F3336" i="3"/>
  <c r="G3336" i="3"/>
  <c r="E3337" i="3"/>
  <c r="F3337" i="3"/>
  <c r="G3337" i="3"/>
  <c r="E3338" i="3"/>
  <c r="F3338" i="3"/>
  <c r="G3338" i="3"/>
  <c r="E3339" i="3"/>
  <c r="F3339" i="3"/>
  <c r="G3339" i="3"/>
  <c r="E3340" i="3"/>
  <c r="F3340" i="3"/>
  <c r="G3340" i="3"/>
  <c r="E3341" i="3"/>
  <c r="F3341" i="3"/>
  <c r="G3341" i="3"/>
  <c r="E3342" i="3"/>
  <c r="F3342" i="3"/>
  <c r="G3342" i="3"/>
  <c r="E3343" i="3"/>
  <c r="F3343" i="3"/>
  <c r="G3343" i="3"/>
  <c r="E3344" i="3"/>
  <c r="F3344" i="3"/>
  <c r="G3344" i="3"/>
  <c r="E3345" i="3"/>
  <c r="F3345" i="3"/>
  <c r="G3345" i="3"/>
  <c r="E3346" i="3"/>
  <c r="F3346" i="3"/>
  <c r="G3346" i="3"/>
  <c r="E3347" i="3"/>
  <c r="F3347" i="3"/>
  <c r="G3347" i="3"/>
  <c r="E3348" i="3"/>
  <c r="F3348" i="3"/>
  <c r="G3348" i="3"/>
  <c r="E3349" i="3"/>
  <c r="F3349" i="3"/>
  <c r="G3349" i="3"/>
  <c r="E3350" i="3"/>
  <c r="F3350" i="3"/>
  <c r="G3350" i="3"/>
  <c r="E3351" i="3"/>
  <c r="F3351" i="3"/>
  <c r="G3351" i="3"/>
  <c r="E3352" i="3"/>
  <c r="F3352" i="3"/>
  <c r="G3352" i="3"/>
  <c r="E3353" i="3"/>
  <c r="F3353" i="3"/>
  <c r="G3353" i="3"/>
  <c r="E3354" i="3"/>
  <c r="F3354" i="3"/>
  <c r="G3354" i="3"/>
  <c r="E3355" i="3"/>
  <c r="F3355" i="3"/>
  <c r="G3355" i="3"/>
  <c r="E3356" i="3"/>
  <c r="F3356" i="3"/>
  <c r="G3356" i="3"/>
  <c r="E3357" i="3"/>
  <c r="F3357" i="3"/>
  <c r="G3357" i="3"/>
  <c r="E3358" i="3"/>
  <c r="F3358" i="3"/>
  <c r="G3358" i="3"/>
  <c r="E3359" i="3"/>
  <c r="F3359" i="3"/>
  <c r="G3359" i="3"/>
  <c r="E3360" i="3"/>
  <c r="F3360" i="3"/>
  <c r="G3360" i="3"/>
  <c r="E3361" i="3"/>
  <c r="F3361" i="3"/>
  <c r="G3361" i="3"/>
  <c r="E3362" i="3"/>
  <c r="F3362" i="3"/>
  <c r="G3362" i="3"/>
  <c r="E3363" i="3"/>
  <c r="F3363" i="3"/>
  <c r="G3363" i="3"/>
  <c r="E3364" i="3"/>
  <c r="F3364" i="3"/>
  <c r="G3364" i="3"/>
  <c r="E3365" i="3"/>
  <c r="F3365" i="3"/>
  <c r="G3365" i="3"/>
  <c r="E3366" i="3"/>
  <c r="F3366" i="3"/>
  <c r="G3366" i="3"/>
  <c r="E3367" i="3"/>
  <c r="F3367" i="3"/>
  <c r="G3367" i="3"/>
  <c r="E3368" i="3"/>
  <c r="F3368" i="3"/>
  <c r="G3368" i="3"/>
  <c r="E3369" i="3"/>
  <c r="F3369" i="3"/>
  <c r="G3369" i="3"/>
  <c r="E3370" i="3"/>
  <c r="F3370" i="3"/>
  <c r="G3370" i="3"/>
  <c r="E3371" i="3"/>
  <c r="F3371" i="3"/>
  <c r="G3371" i="3"/>
  <c r="E3372" i="3"/>
  <c r="F3372" i="3"/>
  <c r="G3372" i="3"/>
  <c r="E3373" i="3"/>
  <c r="F3373" i="3"/>
  <c r="G3373" i="3"/>
  <c r="E3374" i="3"/>
  <c r="F3374" i="3"/>
  <c r="G3374" i="3"/>
  <c r="E3375" i="3"/>
  <c r="F3375" i="3"/>
  <c r="G3375" i="3"/>
  <c r="E3376" i="3"/>
  <c r="F3376" i="3"/>
  <c r="G3376" i="3"/>
  <c r="E3377" i="3"/>
  <c r="F3377" i="3"/>
  <c r="G3377" i="3"/>
  <c r="E3378" i="3"/>
  <c r="F3378" i="3"/>
  <c r="G3378" i="3"/>
  <c r="E3379" i="3"/>
  <c r="F3379" i="3"/>
  <c r="G3379" i="3"/>
  <c r="E3380" i="3"/>
  <c r="F3380" i="3"/>
  <c r="G3380" i="3"/>
  <c r="E3381" i="3"/>
  <c r="F3381" i="3"/>
  <c r="G3381" i="3"/>
  <c r="E3382" i="3"/>
  <c r="F3382" i="3"/>
  <c r="G3382" i="3"/>
  <c r="E3383" i="3"/>
  <c r="F3383" i="3"/>
  <c r="G3383" i="3"/>
  <c r="E3384" i="3"/>
  <c r="F3384" i="3"/>
  <c r="G3384" i="3"/>
  <c r="E3385" i="3"/>
  <c r="F3385" i="3"/>
  <c r="G3385" i="3"/>
  <c r="E3386" i="3"/>
  <c r="F3386" i="3"/>
  <c r="G3386" i="3"/>
  <c r="E3387" i="3"/>
  <c r="F3387" i="3"/>
  <c r="G3387" i="3"/>
  <c r="E3388" i="3"/>
  <c r="F3388" i="3"/>
  <c r="G3388" i="3"/>
  <c r="E3389" i="3"/>
  <c r="F3389" i="3"/>
  <c r="G3389" i="3"/>
  <c r="E3390" i="3"/>
  <c r="F3390" i="3"/>
  <c r="G3390" i="3"/>
  <c r="E3391" i="3"/>
  <c r="F3391" i="3"/>
  <c r="G3391" i="3"/>
  <c r="E3392" i="3"/>
  <c r="F3392" i="3"/>
  <c r="G3392" i="3"/>
  <c r="E3394" i="3"/>
  <c r="F3394" i="3"/>
  <c r="G3394" i="3"/>
  <c r="E3395" i="3"/>
  <c r="F3395" i="3"/>
  <c r="G3395" i="3"/>
  <c r="E3396" i="3"/>
  <c r="F3396" i="3"/>
  <c r="G3396" i="3"/>
  <c r="E3397" i="3"/>
  <c r="F3397" i="3"/>
  <c r="G3397" i="3"/>
  <c r="E3398" i="3"/>
  <c r="F3398" i="3"/>
  <c r="G3398" i="3"/>
  <c r="E3399" i="3"/>
  <c r="F3399" i="3"/>
  <c r="G3399" i="3"/>
  <c r="E3400" i="3"/>
  <c r="F3400" i="3"/>
  <c r="G3400" i="3"/>
  <c r="E3401" i="3"/>
  <c r="F3401" i="3"/>
  <c r="G3401" i="3"/>
  <c r="E3402" i="3"/>
  <c r="F3402" i="3"/>
  <c r="G3402" i="3"/>
  <c r="E3403" i="3"/>
  <c r="F3403" i="3"/>
  <c r="G3403" i="3"/>
  <c r="E3404" i="3"/>
  <c r="F3404" i="3"/>
  <c r="G3404" i="3"/>
  <c r="E3405" i="3"/>
  <c r="F3405" i="3"/>
  <c r="G3405" i="3"/>
  <c r="E3406" i="3"/>
  <c r="F3406" i="3"/>
  <c r="G3406" i="3"/>
  <c r="E3407" i="3"/>
  <c r="F3407" i="3"/>
  <c r="G3407" i="3"/>
  <c r="E3408" i="3"/>
  <c r="F3408" i="3"/>
  <c r="G3408" i="3"/>
  <c r="E3410" i="3"/>
  <c r="F3410" i="3"/>
  <c r="G3410" i="3"/>
  <c r="E3411" i="3"/>
  <c r="F3411" i="3"/>
  <c r="G3411" i="3"/>
  <c r="E3412" i="3"/>
  <c r="F3412" i="3"/>
  <c r="G3412" i="3"/>
  <c r="E3413" i="3"/>
  <c r="F3413" i="3"/>
  <c r="G3413" i="3"/>
  <c r="E3414" i="3"/>
  <c r="F3414" i="3"/>
  <c r="G3414" i="3"/>
  <c r="E3415" i="3"/>
  <c r="F3415" i="3"/>
  <c r="G3415" i="3"/>
  <c r="E3416" i="3"/>
  <c r="F3416" i="3"/>
  <c r="G3416" i="3"/>
  <c r="E3417" i="3"/>
  <c r="F3417" i="3"/>
  <c r="G3417" i="3"/>
  <c r="E3418" i="3"/>
  <c r="F3418" i="3"/>
  <c r="G3418" i="3"/>
  <c r="E3419" i="3"/>
  <c r="F3419" i="3"/>
  <c r="G3419" i="3"/>
  <c r="E3420" i="3"/>
  <c r="F3420" i="3"/>
  <c r="G3420" i="3"/>
  <c r="E3421" i="3"/>
  <c r="F3421" i="3"/>
  <c r="G3421" i="3"/>
  <c r="E3422" i="3"/>
  <c r="F3422" i="3"/>
  <c r="G3422" i="3"/>
  <c r="E3423" i="3"/>
  <c r="F3423" i="3"/>
  <c r="G3423" i="3"/>
  <c r="E3424" i="3"/>
  <c r="F3424" i="3"/>
  <c r="G3424" i="3"/>
  <c r="E3425" i="3"/>
  <c r="F3425" i="3"/>
  <c r="G3425" i="3"/>
  <c r="E3426" i="3"/>
  <c r="F3426" i="3"/>
  <c r="G3426" i="3"/>
  <c r="E3427" i="3"/>
  <c r="F3427" i="3"/>
  <c r="G3427" i="3"/>
  <c r="E3428" i="3"/>
  <c r="F3428" i="3"/>
  <c r="G3428" i="3"/>
  <c r="E3429" i="3"/>
  <c r="F3429" i="3"/>
  <c r="G3429" i="3"/>
  <c r="E3430" i="3"/>
  <c r="F3430" i="3"/>
  <c r="G3430" i="3"/>
  <c r="E3431" i="3"/>
  <c r="F3431" i="3"/>
  <c r="G3431" i="3"/>
  <c r="E3432" i="3"/>
  <c r="F3432" i="3"/>
  <c r="G3432" i="3"/>
  <c r="E3433" i="3"/>
  <c r="F3433" i="3"/>
  <c r="G3433" i="3"/>
  <c r="E3434" i="3"/>
  <c r="F3434" i="3"/>
  <c r="G3434" i="3"/>
  <c r="E3436" i="3"/>
  <c r="F3436" i="3"/>
  <c r="G3436" i="3"/>
  <c r="E3437" i="3"/>
  <c r="F3437" i="3"/>
  <c r="G3437" i="3"/>
  <c r="E3439" i="3"/>
  <c r="F3439" i="3"/>
  <c r="G3439" i="3"/>
  <c r="E3440" i="3"/>
  <c r="F3440" i="3"/>
  <c r="G3440" i="3"/>
  <c r="E3442" i="3"/>
  <c r="F3442" i="3"/>
  <c r="G3442" i="3"/>
  <c r="E3443" i="3"/>
  <c r="F3443" i="3"/>
  <c r="G3443" i="3"/>
  <c r="E3444" i="3"/>
  <c r="F3444" i="3"/>
  <c r="G3444" i="3"/>
  <c r="E3445" i="3"/>
  <c r="F3445" i="3"/>
  <c r="G3445" i="3"/>
  <c r="E3446" i="3"/>
  <c r="F3446" i="3"/>
  <c r="G3446" i="3"/>
  <c r="E3447" i="3"/>
  <c r="F3447" i="3"/>
  <c r="G3447" i="3"/>
  <c r="E3448" i="3"/>
  <c r="F3448" i="3"/>
  <c r="G3448" i="3"/>
  <c r="E3449" i="3"/>
  <c r="F3449" i="3"/>
  <c r="G3449" i="3"/>
  <c r="E3450" i="3"/>
  <c r="F3450" i="3"/>
  <c r="G3450" i="3"/>
  <c r="E3451" i="3"/>
  <c r="F3451" i="3"/>
  <c r="G3451" i="3"/>
  <c r="E3452" i="3"/>
  <c r="F3452" i="3"/>
  <c r="G3452" i="3"/>
  <c r="E3453" i="3"/>
  <c r="F3453" i="3"/>
  <c r="G3453" i="3"/>
  <c r="E3454" i="3"/>
  <c r="F3454" i="3"/>
  <c r="G3454" i="3"/>
  <c r="E3455" i="3"/>
  <c r="F3455" i="3"/>
  <c r="G3455" i="3"/>
  <c r="E3456" i="3"/>
  <c r="F3456" i="3"/>
  <c r="G3456" i="3"/>
  <c r="E3457" i="3"/>
  <c r="F3457" i="3"/>
  <c r="G3457" i="3"/>
  <c r="E3458" i="3"/>
  <c r="F3458" i="3"/>
  <c r="G3458" i="3"/>
  <c r="E3459" i="3"/>
  <c r="F3459" i="3"/>
  <c r="G3459" i="3"/>
  <c r="E3460" i="3"/>
  <c r="F3460" i="3"/>
  <c r="G3460" i="3"/>
  <c r="E3461" i="3"/>
  <c r="F3461" i="3"/>
  <c r="G3461" i="3"/>
  <c r="E3462" i="3"/>
  <c r="F3462" i="3"/>
  <c r="G3462" i="3"/>
  <c r="E3463" i="3"/>
  <c r="F3463" i="3"/>
  <c r="G3463" i="3"/>
  <c r="E3464" i="3"/>
  <c r="F3464" i="3"/>
  <c r="G3464" i="3"/>
  <c r="E3465" i="3"/>
  <c r="F3465" i="3"/>
  <c r="G3465" i="3"/>
  <c r="E3466" i="3"/>
  <c r="F3466" i="3"/>
  <c r="G3466" i="3"/>
  <c r="E3467" i="3"/>
  <c r="F3467" i="3"/>
  <c r="G3467" i="3"/>
  <c r="E3468" i="3"/>
  <c r="F3468" i="3"/>
  <c r="G3468" i="3"/>
  <c r="E3469" i="3"/>
  <c r="F3469" i="3"/>
  <c r="G3469" i="3"/>
  <c r="E3470" i="3"/>
  <c r="F3470" i="3"/>
  <c r="G3470" i="3"/>
  <c r="E3471" i="3"/>
  <c r="F3471" i="3"/>
  <c r="G3471" i="3"/>
  <c r="E3472" i="3"/>
  <c r="F3472" i="3"/>
  <c r="G3472" i="3"/>
  <c r="E3473" i="3"/>
  <c r="F3473" i="3"/>
  <c r="G3473" i="3"/>
  <c r="E3474" i="3"/>
  <c r="F3474" i="3"/>
  <c r="G3474" i="3"/>
  <c r="E3475" i="3"/>
  <c r="F3475" i="3"/>
  <c r="G3475" i="3"/>
  <c r="E3476" i="3"/>
  <c r="F3476" i="3"/>
  <c r="G3476" i="3"/>
  <c r="E3477" i="3"/>
  <c r="F3477" i="3"/>
  <c r="G3477" i="3"/>
  <c r="E3478" i="3"/>
  <c r="F3478" i="3"/>
  <c r="G3478" i="3"/>
  <c r="E3479" i="3"/>
  <c r="F3479" i="3"/>
  <c r="G3479" i="3"/>
  <c r="E3480" i="3"/>
  <c r="F3480" i="3"/>
  <c r="G3480" i="3"/>
  <c r="E3481" i="3"/>
  <c r="F3481" i="3"/>
  <c r="G3481" i="3"/>
  <c r="E3482" i="3"/>
  <c r="F3482" i="3"/>
  <c r="G3482" i="3"/>
  <c r="E3483" i="3"/>
  <c r="F3483" i="3"/>
  <c r="G3483" i="3"/>
  <c r="E3484" i="3"/>
  <c r="F3484" i="3"/>
  <c r="G3484" i="3"/>
  <c r="E3485" i="3"/>
  <c r="F3485" i="3"/>
  <c r="G3485" i="3"/>
  <c r="E3486" i="3"/>
  <c r="F3486" i="3"/>
  <c r="G3486" i="3"/>
  <c r="E3487" i="3"/>
  <c r="F3487" i="3"/>
  <c r="G3487" i="3"/>
  <c r="E3488" i="3"/>
  <c r="F3488" i="3"/>
  <c r="G3488" i="3"/>
  <c r="E3489" i="3"/>
  <c r="F3489" i="3"/>
  <c r="G3489" i="3"/>
  <c r="E3490" i="3"/>
  <c r="F3490" i="3"/>
  <c r="G3490" i="3"/>
  <c r="E3491" i="3"/>
  <c r="F3491" i="3"/>
  <c r="G3491" i="3"/>
  <c r="E3492" i="3"/>
  <c r="F3492" i="3"/>
  <c r="G3492" i="3"/>
  <c r="E3493" i="3"/>
  <c r="F3493" i="3"/>
  <c r="G3493" i="3"/>
  <c r="E3495" i="3"/>
  <c r="F3495" i="3"/>
  <c r="G3495" i="3"/>
  <c r="E3496" i="3"/>
  <c r="F3496" i="3"/>
  <c r="G3496" i="3"/>
  <c r="E3497" i="3"/>
  <c r="F3497" i="3"/>
  <c r="G3497" i="3"/>
  <c r="E3498" i="3"/>
  <c r="F3498" i="3"/>
  <c r="G3498" i="3"/>
  <c r="E3499" i="3"/>
  <c r="F3499" i="3"/>
  <c r="G3499" i="3"/>
  <c r="E3500" i="3"/>
  <c r="F3500" i="3"/>
  <c r="G3500" i="3"/>
  <c r="E3501" i="3"/>
  <c r="F3501" i="3"/>
  <c r="G3501" i="3"/>
  <c r="E3502" i="3"/>
  <c r="F3502" i="3"/>
  <c r="G3502" i="3"/>
  <c r="E3503" i="3"/>
  <c r="F3503" i="3"/>
  <c r="G3503" i="3"/>
  <c r="E3504" i="3"/>
  <c r="F3504" i="3"/>
  <c r="G3504" i="3"/>
  <c r="E3505" i="3"/>
  <c r="F3505" i="3"/>
  <c r="G3505" i="3"/>
  <c r="E3506" i="3"/>
  <c r="F3506" i="3"/>
  <c r="G3506" i="3"/>
  <c r="E3507" i="3"/>
  <c r="F3507" i="3"/>
  <c r="G3507" i="3"/>
  <c r="E3508" i="3"/>
  <c r="F3508" i="3"/>
  <c r="G3508" i="3"/>
  <c r="E3509" i="3"/>
  <c r="F3509" i="3"/>
  <c r="G3509" i="3"/>
  <c r="E3510" i="3"/>
  <c r="F3510" i="3"/>
  <c r="G3510" i="3"/>
  <c r="E3511" i="3"/>
  <c r="F3511" i="3"/>
  <c r="G3511" i="3"/>
  <c r="E3512" i="3"/>
  <c r="F3512" i="3"/>
  <c r="G3512" i="3"/>
  <c r="E3513" i="3"/>
  <c r="F3513" i="3"/>
  <c r="G3513" i="3"/>
  <c r="E3514" i="3"/>
  <c r="F3514" i="3"/>
  <c r="G3514" i="3"/>
  <c r="E3515" i="3"/>
  <c r="F3515" i="3"/>
  <c r="G3515" i="3"/>
  <c r="E3516" i="3"/>
  <c r="F3516" i="3"/>
  <c r="G3516" i="3"/>
  <c r="E3517" i="3"/>
  <c r="F3517" i="3"/>
  <c r="G3517" i="3"/>
  <c r="E3519" i="3"/>
  <c r="F3519" i="3"/>
  <c r="G3519" i="3"/>
  <c r="E3520" i="3"/>
  <c r="F3520" i="3"/>
  <c r="G3520" i="3"/>
  <c r="E3521" i="3"/>
  <c r="F3521" i="3"/>
  <c r="G3521" i="3"/>
  <c r="E3522" i="3"/>
  <c r="F3522" i="3"/>
  <c r="G3522" i="3"/>
  <c r="E3523" i="3"/>
  <c r="F3523" i="3"/>
  <c r="G3523" i="3"/>
  <c r="E3524" i="3"/>
  <c r="F3524" i="3"/>
  <c r="G3524" i="3"/>
  <c r="E3525" i="3"/>
  <c r="F3525" i="3"/>
  <c r="G3525" i="3"/>
  <c r="E3526" i="3"/>
  <c r="F3526" i="3"/>
  <c r="G3526" i="3"/>
  <c r="E3527" i="3"/>
  <c r="F3527" i="3"/>
  <c r="G3527" i="3"/>
  <c r="E3528" i="3"/>
  <c r="F3528" i="3"/>
  <c r="G3528" i="3"/>
  <c r="E3529" i="3"/>
  <c r="F3529" i="3"/>
  <c r="G3529" i="3"/>
  <c r="E3530" i="3"/>
  <c r="F3530" i="3"/>
  <c r="G3530" i="3"/>
  <c r="E3531" i="3"/>
  <c r="F3531" i="3"/>
  <c r="G3531" i="3"/>
  <c r="E3532" i="3"/>
  <c r="F3532" i="3"/>
  <c r="G3532" i="3"/>
  <c r="E3533" i="3"/>
  <c r="F3533" i="3"/>
  <c r="G3533" i="3"/>
  <c r="E3534" i="3"/>
  <c r="F3534" i="3"/>
  <c r="G3534" i="3"/>
  <c r="E3535" i="3"/>
  <c r="F3535" i="3"/>
  <c r="G3535" i="3"/>
  <c r="E3536" i="3"/>
  <c r="F3536" i="3"/>
  <c r="G3536" i="3"/>
  <c r="E3537" i="3"/>
  <c r="F3537" i="3"/>
  <c r="G3537" i="3"/>
  <c r="E3538" i="3"/>
  <c r="F3538" i="3"/>
  <c r="G3538" i="3"/>
  <c r="E3539" i="3"/>
  <c r="F3539" i="3"/>
  <c r="G3539" i="3"/>
  <c r="E3540" i="3"/>
  <c r="F3540" i="3"/>
  <c r="G3540" i="3"/>
  <c r="E3541" i="3"/>
  <c r="F3541" i="3"/>
  <c r="G3541" i="3"/>
  <c r="E3542" i="3"/>
  <c r="F3542" i="3"/>
  <c r="G3542" i="3"/>
  <c r="E3543" i="3"/>
  <c r="F3543" i="3"/>
  <c r="G3543" i="3"/>
  <c r="E3544" i="3"/>
  <c r="F3544" i="3"/>
  <c r="G3544" i="3"/>
  <c r="E3545" i="3"/>
  <c r="F3545" i="3"/>
  <c r="G3545" i="3"/>
  <c r="E3546" i="3"/>
  <c r="F3546" i="3"/>
  <c r="G3546" i="3"/>
  <c r="E3547" i="3"/>
  <c r="F3547" i="3"/>
  <c r="G3547" i="3"/>
  <c r="E3548" i="3"/>
  <c r="F3548" i="3"/>
  <c r="G3548" i="3"/>
  <c r="E3549" i="3"/>
  <c r="F3549" i="3"/>
  <c r="G3549" i="3"/>
  <c r="E3550" i="3"/>
  <c r="F3550" i="3"/>
  <c r="G3550" i="3"/>
  <c r="E3551" i="3"/>
  <c r="F3551" i="3"/>
  <c r="G3551" i="3"/>
  <c r="E3552" i="3"/>
  <c r="F3552" i="3"/>
  <c r="G3552" i="3"/>
  <c r="E3553" i="3"/>
  <c r="F3553" i="3"/>
  <c r="G3553" i="3"/>
  <c r="E3554" i="3"/>
  <c r="F3554" i="3"/>
  <c r="G3554" i="3"/>
  <c r="E3555" i="3"/>
  <c r="F3555" i="3"/>
  <c r="G3555" i="3"/>
  <c r="E3556" i="3"/>
  <c r="F3556" i="3"/>
  <c r="G3556" i="3"/>
  <c r="E3557" i="3"/>
  <c r="F3557" i="3"/>
  <c r="G3557" i="3"/>
  <c r="E3558" i="3"/>
  <c r="F3558" i="3"/>
  <c r="G3558" i="3"/>
  <c r="E3559" i="3"/>
  <c r="F3559" i="3"/>
  <c r="G3559" i="3"/>
  <c r="E3561" i="3"/>
  <c r="F3561" i="3"/>
  <c r="G3561" i="3"/>
  <c r="E3562" i="3"/>
  <c r="F3562" i="3"/>
  <c r="G3562" i="3"/>
  <c r="E3564" i="3"/>
  <c r="F3564" i="3"/>
  <c r="G3564" i="3"/>
  <c r="E3565" i="3"/>
  <c r="F3565" i="3"/>
  <c r="G3565" i="3"/>
  <c r="E3566" i="3"/>
  <c r="F3566" i="3"/>
  <c r="G3566" i="3"/>
  <c r="E3567" i="3"/>
  <c r="F3567" i="3"/>
  <c r="G3567" i="3"/>
  <c r="E3568" i="3"/>
  <c r="F3568" i="3"/>
  <c r="G3568" i="3"/>
  <c r="G2342" i="3"/>
  <c r="G2375" i="3"/>
  <c r="G2378" i="3"/>
  <c r="G2563" i="3"/>
  <c r="G2574" i="3"/>
  <c r="G2577" i="3"/>
  <c r="G2588" i="3"/>
  <c r="G2591" i="3"/>
  <c r="G2596" i="3"/>
  <c r="G2652" i="3"/>
  <c r="G2693" i="3"/>
  <c r="G2737" i="3"/>
  <c r="G2747" i="3"/>
  <c r="G2751" i="3"/>
  <c r="G2754" i="3"/>
  <c r="G2755" i="3"/>
  <c r="G2758" i="3"/>
  <c r="G2768" i="3"/>
  <c r="G2797" i="3"/>
  <c r="G2841" i="3"/>
  <c r="G2847" i="3"/>
  <c r="G2848" i="3"/>
  <c r="G2850" i="3"/>
  <c r="G2858" i="3"/>
  <c r="G2862" i="3"/>
  <c r="G2881" i="3"/>
  <c r="G2883" i="3"/>
  <c r="G2942" i="3"/>
  <c r="G2943" i="3"/>
  <c r="G2944" i="3"/>
  <c r="G2945" i="3"/>
  <c r="G2947" i="3"/>
  <c r="G2951" i="3"/>
  <c r="G2975" i="3"/>
  <c r="G2976" i="3"/>
  <c r="G2977" i="3"/>
  <c r="G2991" i="3"/>
  <c r="G2996" i="3"/>
  <c r="G3096" i="3"/>
  <c r="G3175" i="3"/>
  <c r="G3255" i="3"/>
  <c r="G3258" i="3"/>
  <c r="G3393" i="3"/>
  <c r="G3409" i="3"/>
  <c r="G3435" i="3"/>
  <c r="G3438" i="3"/>
  <c r="G3441" i="3"/>
  <c r="G3494" i="3"/>
  <c r="G3518" i="3"/>
  <c r="G3560" i="3"/>
  <c r="G3563" i="3"/>
  <c r="G1796" i="3"/>
  <c r="G1911" i="3"/>
  <c r="G1913" i="3"/>
  <c r="G1924" i="3"/>
  <c r="G1993" i="3"/>
  <c r="G1997" i="3"/>
  <c r="G3" i="3"/>
  <c r="G36" i="3"/>
  <c r="G38" i="3"/>
  <c r="G72" i="3"/>
  <c r="G73" i="3"/>
  <c r="G74" i="3"/>
  <c r="G123" i="3"/>
  <c r="G126" i="3"/>
  <c r="G171" i="3"/>
  <c r="G178" i="3"/>
  <c r="G195" i="3"/>
  <c r="G196" i="3"/>
  <c r="G246" i="3"/>
  <c r="G446" i="3"/>
  <c r="G456" i="3"/>
  <c r="G461" i="3"/>
  <c r="G468" i="3"/>
  <c r="G575" i="3"/>
  <c r="G579" i="3"/>
  <c r="G619" i="3"/>
  <c r="G648" i="3"/>
  <c r="G737" i="3"/>
  <c r="G738" i="3"/>
  <c r="G739" i="3"/>
  <c r="G752" i="3"/>
  <c r="G783" i="3"/>
  <c r="G794" i="3"/>
  <c r="G797" i="3"/>
  <c r="G806" i="3"/>
  <c r="G816" i="3"/>
  <c r="G865" i="3"/>
  <c r="G875" i="3"/>
  <c r="G1004" i="3"/>
  <c r="G1017" i="3"/>
  <c r="G1129" i="3"/>
  <c r="G1161" i="3"/>
  <c r="G1356" i="3"/>
  <c r="G1357" i="3"/>
  <c r="G1358" i="3"/>
  <c r="G1360" i="3"/>
  <c r="G1432" i="3"/>
  <c r="G1460" i="3"/>
  <c r="G1473" i="3"/>
  <c r="G1512" i="3"/>
  <c r="G1719" i="3"/>
  <c r="G1721" i="3"/>
  <c r="F3" i="3" l="1"/>
  <c r="F36" i="3"/>
  <c r="F38" i="3"/>
  <c r="F72" i="3"/>
  <c r="F73" i="3"/>
  <c r="F74" i="3"/>
  <c r="F123" i="3"/>
  <c r="F126" i="3"/>
  <c r="F171" i="3"/>
  <c r="F178" i="3"/>
  <c r="F195" i="3"/>
  <c r="F196" i="3"/>
  <c r="F246" i="3"/>
  <c r="F446" i="3"/>
  <c r="F456" i="3"/>
  <c r="F461" i="3"/>
  <c r="F468" i="3"/>
  <c r="F575" i="3"/>
  <c r="F579" i="3"/>
  <c r="F619" i="3"/>
  <c r="F648" i="3"/>
  <c r="F737" i="3"/>
  <c r="F738" i="3"/>
  <c r="F739" i="3"/>
  <c r="F752" i="3"/>
  <c r="F783" i="3"/>
  <c r="F794" i="3"/>
  <c r="F797" i="3"/>
  <c r="F806" i="3"/>
  <c r="F816" i="3"/>
  <c r="F865" i="3"/>
  <c r="F875" i="3"/>
  <c r="F1004" i="3"/>
  <c r="F1017" i="3"/>
  <c r="F1129" i="3"/>
  <c r="F1161" i="3"/>
  <c r="F1356" i="3"/>
  <c r="F1357" i="3"/>
  <c r="F1358" i="3"/>
  <c r="F1360" i="3"/>
  <c r="F1432" i="3"/>
  <c r="F1460" i="3"/>
  <c r="F1473" i="3"/>
  <c r="F1512" i="3"/>
  <c r="F1719" i="3"/>
  <c r="F1721" i="3"/>
  <c r="F1796" i="3"/>
  <c r="F1911" i="3"/>
  <c r="F1913" i="3"/>
  <c r="F1924" i="3"/>
  <c r="F1993" i="3"/>
  <c r="F1997" i="3"/>
  <c r="F2342" i="3"/>
  <c r="F2375" i="3"/>
  <c r="F2378" i="3"/>
  <c r="F2563" i="3"/>
  <c r="F2574" i="3"/>
  <c r="F2577" i="3"/>
  <c r="F2588" i="3"/>
  <c r="F2591" i="3"/>
  <c r="F2596" i="3"/>
  <c r="F2652" i="3"/>
  <c r="F2693" i="3"/>
  <c r="F2737" i="3"/>
  <c r="F2747" i="3"/>
  <c r="F2751" i="3"/>
  <c r="F2754" i="3"/>
  <c r="F2755" i="3"/>
  <c r="F2758" i="3"/>
  <c r="F2768" i="3"/>
  <c r="F2797" i="3"/>
  <c r="F2841" i="3"/>
  <c r="F2847" i="3"/>
  <c r="F2848" i="3"/>
  <c r="F2850" i="3"/>
  <c r="F2858" i="3"/>
  <c r="F2862" i="3"/>
  <c r="F2881" i="3"/>
  <c r="F2883" i="3"/>
  <c r="F2942" i="3"/>
  <c r="F2943" i="3"/>
  <c r="F2944" i="3"/>
  <c r="F2945" i="3"/>
  <c r="F2947" i="3"/>
  <c r="F2951" i="3"/>
  <c r="F2975" i="3"/>
  <c r="F2976" i="3"/>
  <c r="F2977" i="3"/>
  <c r="F2991" i="3"/>
  <c r="F2996" i="3"/>
  <c r="F3096" i="3"/>
  <c r="F3175" i="3"/>
  <c r="F3255" i="3"/>
  <c r="F3258" i="3"/>
  <c r="F3393" i="3"/>
  <c r="F3409" i="3"/>
  <c r="F3435" i="3"/>
  <c r="F3438" i="3"/>
  <c r="F3441" i="3"/>
  <c r="F3494" i="3"/>
  <c r="F3518" i="3"/>
  <c r="F3560" i="3"/>
  <c r="F3563" i="3"/>
  <c r="E3393" i="3"/>
  <c r="E3409" i="3"/>
  <c r="E3435" i="3"/>
  <c r="E3438" i="3"/>
  <c r="E3441" i="3"/>
  <c r="E3494" i="3"/>
  <c r="E3518" i="3"/>
  <c r="E3560" i="3"/>
  <c r="E3563" i="3"/>
  <c r="E2342" i="3"/>
  <c r="E2375" i="3"/>
  <c r="E2378" i="3"/>
  <c r="E2563" i="3"/>
  <c r="E2574" i="3"/>
  <c r="E2577" i="3"/>
  <c r="E2588" i="3"/>
  <c r="E2591" i="3"/>
  <c r="E2596" i="3"/>
  <c r="E2652" i="3"/>
  <c r="E2693" i="3"/>
  <c r="E2737" i="3"/>
  <c r="E2747" i="3"/>
  <c r="E2751" i="3"/>
  <c r="E2754" i="3"/>
  <c r="E2755" i="3"/>
  <c r="E2758" i="3"/>
  <c r="E2768" i="3"/>
  <c r="E2797" i="3"/>
  <c r="E2841" i="3"/>
  <c r="E2847" i="3"/>
  <c r="E2848" i="3"/>
  <c r="E2850" i="3"/>
  <c r="E2858" i="3"/>
  <c r="E2862" i="3"/>
  <c r="E2881" i="3"/>
  <c r="E2883" i="3"/>
  <c r="E2942" i="3"/>
  <c r="E2943" i="3"/>
  <c r="E2944" i="3"/>
  <c r="E2945" i="3"/>
  <c r="E2947" i="3"/>
  <c r="E2951" i="3"/>
  <c r="E2975" i="3"/>
  <c r="E2976" i="3"/>
  <c r="E2977" i="3"/>
  <c r="E2991" i="3"/>
  <c r="E2996" i="3"/>
  <c r="E3096" i="3"/>
  <c r="E3175" i="3"/>
  <c r="E3255" i="3"/>
  <c r="E3258" i="3"/>
  <c r="E3" i="3"/>
  <c r="E36" i="3"/>
  <c r="E38" i="3"/>
  <c r="E72" i="3"/>
  <c r="E73" i="3"/>
  <c r="E74" i="3"/>
  <c r="E123" i="3"/>
  <c r="E126" i="3"/>
  <c r="E171" i="3"/>
  <c r="E178" i="3"/>
  <c r="E195" i="3"/>
  <c r="E196" i="3"/>
  <c r="E246" i="3"/>
  <c r="E446" i="3"/>
  <c r="E456" i="3"/>
  <c r="E461" i="3"/>
  <c r="E468" i="3"/>
  <c r="E575" i="3"/>
  <c r="E579" i="3"/>
  <c r="E619" i="3"/>
  <c r="E648" i="3"/>
  <c r="E737" i="3"/>
  <c r="E738" i="3"/>
  <c r="E739" i="3"/>
  <c r="E752" i="3"/>
  <c r="E783" i="3"/>
  <c r="E794" i="3"/>
  <c r="E797" i="3"/>
  <c r="E806" i="3"/>
  <c r="E816" i="3"/>
  <c r="E865" i="3"/>
  <c r="E875" i="3"/>
  <c r="E1004" i="3"/>
  <c r="E1017" i="3"/>
  <c r="E1129" i="3"/>
  <c r="E1161" i="3"/>
  <c r="E1356" i="3"/>
  <c r="E1357" i="3"/>
  <c r="E1358" i="3"/>
  <c r="E1360" i="3"/>
  <c r="E1432" i="3"/>
  <c r="E1460" i="3"/>
  <c r="E1473" i="3"/>
  <c r="E1512" i="3"/>
  <c r="E1719" i="3"/>
  <c r="E1721" i="3"/>
  <c r="E1796" i="3"/>
  <c r="E1911" i="3"/>
  <c r="E1913" i="3"/>
  <c r="E1924" i="3"/>
  <c r="E1993" i="3"/>
  <c r="E1997" i="3"/>
  <c r="E2" i="2"/>
</calcChain>
</file>

<file path=xl/sharedStrings.xml><?xml version="1.0" encoding="utf-8"?>
<sst xmlns="http://schemas.openxmlformats.org/spreadsheetml/2006/main" count="62498" uniqueCount="8982">
  <si>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</si>
  <si>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</si>
  <si>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</si>
  <si>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</si>
  <si>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</si>
  <si>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</si>
  <si>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</si>
  <si>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</si>
  <si>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A0A010QR10_9PEZI</t>
  </si>
  <si>
    <t>A0A010QR10</t>
  </si>
  <si>
    <t>PF14324</t>
  </si>
  <si>
    <t>PF14324.5 PINIT domain</t>
  </si>
  <si>
    <t>PF04051</t>
  </si>
  <si>
    <t>PF04051.15 Transport protein particle (TRAPP) component</t>
  </si>
  <si>
    <t>PF02891</t>
  </si>
  <si>
    <t>PF02891.19 MIZ/SP-RING zinc finger</t>
  </si>
  <si>
    <t>A0A010S1N9_9PEZI</t>
  </si>
  <si>
    <t>A0A010S1N9</t>
  </si>
  <si>
    <t>A0A014NBW8_9HYPO</t>
  </si>
  <si>
    <t>A0A014NBW8</t>
  </si>
  <si>
    <t>A0A014PQX5_9HYPO</t>
  </si>
  <si>
    <t>A0A014PQX5</t>
  </si>
  <si>
    <t>A0A015KJV8_9GLOM</t>
  </si>
  <si>
    <t>A0A015KJV8</t>
  </si>
  <si>
    <t>A0A016S042_9BILA</t>
  </si>
  <si>
    <t>A0A016S042</t>
  </si>
  <si>
    <t>A0A016U661_9BILA</t>
  </si>
  <si>
    <t>A0A016U661</t>
  </si>
  <si>
    <t>A0A016U6L0_9BILA</t>
  </si>
  <si>
    <t>A0A016U6L0</t>
  </si>
  <si>
    <t>A0A017SJY1_9EURO</t>
  </si>
  <si>
    <t>A0A017SJY1</t>
  </si>
  <si>
    <t>A0A017SN43_9EURO</t>
  </si>
  <si>
    <t>A0A017SN43</t>
  </si>
  <si>
    <t>A0A022PRB1_ERYGU</t>
  </si>
  <si>
    <t>A0A022PRB1</t>
  </si>
  <si>
    <t>PF02037</t>
  </si>
  <si>
    <t>PF02037.26 SAP domain</t>
  </si>
  <si>
    <t>A0A022RB85_ERYGU</t>
  </si>
  <si>
    <t>A0A022RB85</t>
  </si>
  <si>
    <t>A0A022RM71_ERYGU</t>
  </si>
  <si>
    <t>A0A022RM71</t>
  </si>
  <si>
    <t>A0A023AX48_GRENI</t>
  </si>
  <si>
    <t>A0A023AX48</t>
  </si>
  <si>
    <t>A0A023B3Y4_GRENI</t>
  </si>
  <si>
    <t>A0A023B3Y4</t>
  </si>
  <si>
    <t>A0A024GR19_9STRA</t>
  </si>
  <si>
    <t>A0A024GR19</t>
  </si>
  <si>
    <t>A0A024GSL9_9STRA</t>
  </si>
  <si>
    <t>A0A024GSL9</t>
  </si>
  <si>
    <t>A0A024UIJ2_9STRA</t>
  </si>
  <si>
    <t>A0A024UIJ2</t>
  </si>
  <si>
    <t>A0A024VNG3_PLAFA</t>
  </si>
  <si>
    <t>A0A024VNG3</t>
  </si>
  <si>
    <t>A0A024W0L1_PLAFA</t>
  </si>
  <si>
    <t>A0A024W0L1</t>
  </si>
  <si>
    <t>A0A024WIZ2_PLAFA</t>
  </si>
  <si>
    <t>A0A024WIZ2</t>
  </si>
  <si>
    <t>A0A026WYJ3_CERBI</t>
  </si>
  <si>
    <t>A0A026WYJ3</t>
  </si>
  <si>
    <t>A0A044VED4_ONCVO</t>
  </si>
  <si>
    <t>A0A044VED4</t>
  </si>
  <si>
    <t>A0A058Z806_9EUKA</t>
  </si>
  <si>
    <t>A0A058Z806</t>
  </si>
  <si>
    <t>A0A059C242_EUCGR</t>
  </si>
  <si>
    <t>A0A059C242</t>
  </si>
  <si>
    <t>A0A059D4M7_EUCGR</t>
  </si>
  <si>
    <t>A0A059D4M7</t>
  </si>
  <si>
    <t>PF00628</t>
  </si>
  <si>
    <t>PF00628.28 PHD-finger</t>
  </si>
  <si>
    <t>A0A059D529_EUCGR</t>
  </si>
  <si>
    <t>A0A059D529</t>
  </si>
  <si>
    <t>A0A059D5D3_EUCGR</t>
  </si>
  <si>
    <t>A0A059D5D3</t>
  </si>
  <si>
    <t>A0A059JFL5_9EURO</t>
  </si>
  <si>
    <t>A0A059JFL5</t>
  </si>
  <si>
    <t>A0A059JG46_9EURO</t>
  </si>
  <si>
    <t>A0A059JG46</t>
  </si>
  <si>
    <t>A0A061DC63_BABBI</t>
  </si>
  <si>
    <t>A0A061DC63</t>
  </si>
  <si>
    <t>A0A061FMM5_THECC</t>
  </si>
  <si>
    <t>A0A061FMM5</t>
  </si>
  <si>
    <t>A0A061FMN0_THECC</t>
  </si>
  <si>
    <t>A0A061FMN0</t>
  </si>
  <si>
    <t>A0A061FND0_THECC</t>
  </si>
  <si>
    <t>A0A061FND0</t>
  </si>
  <si>
    <t>A0A061FNW0_THECC</t>
  </si>
  <si>
    <t>A0A061FNW0</t>
  </si>
  <si>
    <t>A0A061FPI0_THECC</t>
  </si>
  <si>
    <t>A0A061FPI0</t>
  </si>
  <si>
    <t>A0A061FUV2_THECC</t>
  </si>
  <si>
    <t>A0A061FUV2</t>
  </si>
  <si>
    <t>A0A061G5K5_THECC</t>
  </si>
  <si>
    <t>A0A061G5K5</t>
  </si>
  <si>
    <t>A0A061GT98_THECC</t>
  </si>
  <si>
    <t>A0A061GT98</t>
  </si>
  <si>
    <t>A0A061GU96_THECC</t>
  </si>
  <si>
    <t>A0A061GU96</t>
  </si>
  <si>
    <t>A0A061GUI9_THECC</t>
  </si>
  <si>
    <t>A0A061GUI9</t>
  </si>
  <si>
    <t>A0A061GV78_THECC</t>
  </si>
  <si>
    <t>A0A061GV78</t>
  </si>
  <si>
    <t>A0A061H3N7_9BASI</t>
  </si>
  <si>
    <t>A0A061H3N7</t>
  </si>
  <si>
    <t>A0A061HIN2_BLUGR</t>
  </si>
  <si>
    <t>A0A061HIN2</t>
  </si>
  <si>
    <t>A0A061J4Z5_TRYRA</t>
  </si>
  <si>
    <t>A0A061J4Z5</t>
  </si>
  <si>
    <t>A0A061J5D4_TRYRA</t>
  </si>
  <si>
    <t>A0A061J5D4</t>
  </si>
  <si>
    <t>A0A061J7M6_TRYRA</t>
  </si>
  <si>
    <t>A0A061J7M6</t>
  </si>
  <si>
    <t>A0A063BUS5_9HYPO</t>
  </si>
  <si>
    <t>A0A063BUS5</t>
  </si>
  <si>
    <t>A0A063C1W1_9HYPO</t>
  </si>
  <si>
    <t>A0A063C1W1</t>
  </si>
  <si>
    <t>A0A066VRT1_9HOMO</t>
  </si>
  <si>
    <t>A0A066VRT1</t>
  </si>
  <si>
    <t>PF00153</t>
  </si>
  <si>
    <t>PF00153.26 Mitochondrial carrier protein</t>
  </si>
  <si>
    <t>A0A066W1S8_9HOMO</t>
  </si>
  <si>
    <t>A0A066W1S8</t>
  </si>
  <si>
    <t>A0A066WHY8_9BASI</t>
  </si>
  <si>
    <t>A0A066WHY8</t>
  </si>
  <si>
    <t>A0A066XI59_COLSU</t>
  </si>
  <si>
    <t>A0A066XI59</t>
  </si>
  <si>
    <t>A0A066XL56_COLSU</t>
  </si>
  <si>
    <t>A0A066XL56</t>
  </si>
  <si>
    <t>A0A067CYC8_SAPPC</t>
  </si>
  <si>
    <t>A0A067CYC8</t>
  </si>
  <si>
    <t>A0A067E029_CITSI</t>
  </si>
  <si>
    <t>A0A067E029</t>
  </si>
  <si>
    <t>A0A067E3M6_CITSI</t>
  </si>
  <si>
    <t>A0A067E3M6</t>
  </si>
  <si>
    <t>A0A067EB66_CITSI</t>
  </si>
  <si>
    <t>A0A067EB66</t>
  </si>
  <si>
    <t>A0A067GCH7_CITSI</t>
  </si>
  <si>
    <t>A0A067GCH7</t>
  </si>
  <si>
    <t>A0A067GCX5_CITSI</t>
  </si>
  <si>
    <t>A0A067GCX5</t>
  </si>
  <si>
    <t>A0A067JXE3_JATCU</t>
  </si>
  <si>
    <t>A0A067JXE3</t>
  </si>
  <si>
    <t>A0A067JZD9_JATCU</t>
  </si>
  <si>
    <t>A0A067JZD9</t>
  </si>
  <si>
    <t>A0A067L6K2_JATCU</t>
  </si>
  <si>
    <t>A0A067L6K2</t>
  </si>
  <si>
    <t>A0A067MDV7_9HOMO</t>
  </si>
  <si>
    <t>A0A067MDV7</t>
  </si>
  <si>
    <t>A0A067NS21_PLEOS</t>
  </si>
  <si>
    <t>A0A067NS21</t>
  </si>
  <si>
    <t>A0A067Q905_9HOMO</t>
  </si>
  <si>
    <t>A0A067Q905</t>
  </si>
  <si>
    <t>A0A067QY48_ZOONE</t>
  </si>
  <si>
    <t>A0A067QY48</t>
  </si>
  <si>
    <t>A0A067R5Z0_ZOONE</t>
  </si>
  <si>
    <t>A0A067R5Z0</t>
  </si>
  <si>
    <t>A0A067U0T8_9AGAR</t>
  </si>
  <si>
    <t>A0A067U0T8</t>
  </si>
  <si>
    <t>A0A068RHD7_9FUNG</t>
  </si>
  <si>
    <t>A0A068RHD7</t>
  </si>
  <si>
    <t>A0A068RKS4_9FUNG</t>
  </si>
  <si>
    <t>A0A068RKS4</t>
  </si>
  <si>
    <t>A0A068RZR4_9FUNG</t>
  </si>
  <si>
    <t>A0A068RZR4</t>
  </si>
  <si>
    <t>A0A068S0M1_9FUNG</t>
  </si>
  <si>
    <t>A0A068S0M1</t>
  </si>
  <si>
    <t>A0A068S2D2_9FUNG</t>
  </si>
  <si>
    <t>A0A068S2D2</t>
  </si>
  <si>
    <t>A0A068XA57_HYMMI</t>
  </si>
  <si>
    <t>A0A068XA57</t>
  </si>
  <si>
    <t>A0A068XCC2_HYMMI</t>
  </si>
  <si>
    <t>A0A068XCC2</t>
  </si>
  <si>
    <t>A0A068XVD8_ECHMU</t>
  </si>
  <si>
    <t>A0A068XVD8</t>
  </si>
  <si>
    <t>A0A068Y4Q0_ECHMU</t>
  </si>
  <si>
    <t>A0A068Y4Q0</t>
  </si>
  <si>
    <t>A0A068YA98_ECHMU</t>
  </si>
  <si>
    <t>A0A068YA98</t>
  </si>
  <si>
    <t>A0A072PNW3_9EURO</t>
  </si>
  <si>
    <t>A0A072PNW3</t>
  </si>
  <si>
    <t>A0A072Q341_9EURO</t>
  </si>
  <si>
    <t>A0A072Q341</t>
  </si>
  <si>
    <t>A0A072UAX1_MEDTR</t>
  </si>
  <si>
    <t>A0A072UAX1</t>
  </si>
  <si>
    <t>A0A072UK34_MEDTR</t>
  </si>
  <si>
    <t>A0A072UK34</t>
  </si>
  <si>
    <t>A0A072ULV6_MEDTR</t>
  </si>
  <si>
    <t>A0A072ULV6</t>
  </si>
  <si>
    <t>A0A074RRW5_9HOMO</t>
  </si>
  <si>
    <t>A0A074RRW5</t>
  </si>
  <si>
    <t>A0A074S2B6_9HOMO</t>
  </si>
  <si>
    <t>A0A074S2B6</t>
  </si>
  <si>
    <t>A0A074SX42_HAMHA</t>
  </si>
  <si>
    <t>A0A074SX42</t>
  </si>
  <si>
    <t>A0A074SZI2_HAMHA</t>
  </si>
  <si>
    <t>A0A074SZI2</t>
  </si>
  <si>
    <t>A0A074VD10_9PEZI</t>
  </si>
  <si>
    <t>A0A074VD10</t>
  </si>
  <si>
    <t>A0A074VIS3_9PEZI</t>
  </si>
  <si>
    <t>A0A074VIS3</t>
  </si>
  <si>
    <t>A0A074WS47_9PEZI</t>
  </si>
  <si>
    <t>A0A074WS47</t>
  </si>
  <si>
    <t>A0A074WWJ7_9PEZI</t>
  </si>
  <si>
    <t>A0A074WWJ7</t>
  </si>
  <si>
    <t>A0A074WY34_9PEZI</t>
  </si>
  <si>
    <t>A0A074WY34</t>
  </si>
  <si>
    <t>A0A074XBK5_AURPU</t>
  </si>
  <si>
    <t>A0A074XBK5</t>
  </si>
  <si>
    <t>A0A074Y8J2_9PEZI</t>
  </si>
  <si>
    <t>A0A074Y8J2</t>
  </si>
  <si>
    <t>A0A074YD92_AURPU</t>
  </si>
  <si>
    <t>A0A074YD92</t>
  </si>
  <si>
    <t>A0A074Z4I2_9PEZI</t>
  </si>
  <si>
    <t>A0A074Z4I2</t>
  </si>
  <si>
    <t>A0A074ZFJ8_9TREM</t>
  </si>
  <si>
    <t>A0A074ZFJ8</t>
  </si>
  <si>
    <t>A0A074ZKF8_9TREM</t>
  </si>
  <si>
    <t>A0A074ZKF8</t>
  </si>
  <si>
    <t>A0A074ZQA2_9TREM</t>
  </si>
  <si>
    <t>A0A074ZQA2</t>
  </si>
  <si>
    <t>A0A075ANB2_9FUNG</t>
  </si>
  <si>
    <t>A0A075ANB2</t>
  </si>
  <si>
    <t>A0A075AWY1_9FUNG</t>
  </si>
  <si>
    <t>A0A075AWY1</t>
  </si>
  <si>
    <t>A0A077Z567_TRITR</t>
  </si>
  <si>
    <t>A0A077Z567</t>
  </si>
  <si>
    <t>A0A077ZD96_TRITR</t>
  </si>
  <si>
    <t>A0A077ZD96</t>
  </si>
  <si>
    <t>A0A078A194_STYLE</t>
  </si>
  <si>
    <t>A0A078A194</t>
  </si>
  <si>
    <t>A0A078A3H4_STYLE</t>
  </si>
  <si>
    <t>A0A078A3H4</t>
  </si>
  <si>
    <t>A0A078AID2_STYLE</t>
  </si>
  <si>
    <t>A0A078AID2</t>
  </si>
  <si>
    <t>A0A078ALC7_STYLE</t>
  </si>
  <si>
    <t>A0A078ALC7</t>
  </si>
  <si>
    <t>A0A078BS82_BRANA</t>
  </si>
  <si>
    <t>A0A078BS82</t>
  </si>
  <si>
    <t>A0A078DCH5_BRANA</t>
  </si>
  <si>
    <t>A0A078DCH5</t>
  </si>
  <si>
    <t>A0A078DYP6_BRANA</t>
  </si>
  <si>
    <t>A0A078DYP6</t>
  </si>
  <si>
    <t>A0A078EZF7_BRANA</t>
  </si>
  <si>
    <t>A0A078EZF7</t>
  </si>
  <si>
    <t>A0A078F848_BRANA</t>
  </si>
  <si>
    <t>A0A078F848</t>
  </si>
  <si>
    <t>A0A078GDE1_BRANA</t>
  </si>
  <si>
    <t>A0A078GDE1</t>
  </si>
  <si>
    <t>A0A078H0X4_BRANA</t>
  </si>
  <si>
    <t>A0A078H0X4</t>
  </si>
  <si>
    <t>A0A078H407_BRANA</t>
  </si>
  <si>
    <t>A0A078H407</t>
  </si>
  <si>
    <t>A0A078H5Q0_BRANA</t>
  </si>
  <si>
    <t>A0A078H5Q0</t>
  </si>
  <si>
    <t>A0A078H9E4_BRANA</t>
  </si>
  <si>
    <t>A0A078H9E4</t>
  </si>
  <si>
    <t>A0A078HQ35_BRANA</t>
  </si>
  <si>
    <t>A0A078HQ35</t>
  </si>
  <si>
    <t>A0A078I0S6_BRANA</t>
  </si>
  <si>
    <t>A0A078I0S6</t>
  </si>
  <si>
    <t>A0A078IV25_BRANA</t>
  </si>
  <si>
    <t>A0A078IV25</t>
  </si>
  <si>
    <t>A0A078IV76_BRANA</t>
  </si>
  <si>
    <t>A0A078IV76</t>
  </si>
  <si>
    <t>A0A078JBW5_BRANA</t>
  </si>
  <si>
    <t>A0A078JBW5</t>
  </si>
  <si>
    <t>A0A080YUQ7_WHEAT</t>
  </si>
  <si>
    <t>A0A080YUQ7</t>
  </si>
  <si>
    <t>A0A081CH57_PSEA2</t>
  </si>
  <si>
    <t>A0A081CH57</t>
  </si>
  <si>
    <t>A0A084FUC5_9PEZI</t>
  </si>
  <si>
    <t>A0A084FUC5</t>
  </si>
  <si>
    <t>A0A084QNC0_9HYPO</t>
  </si>
  <si>
    <t>A0A084QNC0</t>
  </si>
  <si>
    <t>A0A084VQS5_ANOSI</t>
  </si>
  <si>
    <t>A0A084VQS5</t>
  </si>
  <si>
    <t>A0A084WDP8_ANOSI</t>
  </si>
  <si>
    <t>A0A084WDP8</t>
  </si>
  <si>
    <t>A0A085MDK0_9BILA</t>
  </si>
  <si>
    <t>A0A085MDK0</t>
  </si>
  <si>
    <t>A0A085NS62_9BILA</t>
  </si>
  <si>
    <t>A0A085NS62</t>
  </si>
  <si>
    <t>PF00350</t>
  </si>
  <si>
    <t>PF00350.22 Dynamin family</t>
  </si>
  <si>
    <t>PF04799</t>
  </si>
  <si>
    <t>PF04799.12 fzo-like conserved region</t>
  </si>
  <si>
    <t>A0A086SZA5_ACRC1</t>
  </si>
  <si>
    <t>A0A086SZA5</t>
  </si>
  <si>
    <t>A0A086TBW9_ACRC1</t>
  </si>
  <si>
    <t>A0A086TBW9</t>
  </si>
  <si>
    <t>A0A087GT00_ARAAL</t>
  </si>
  <si>
    <t>A0A087GT00</t>
  </si>
  <si>
    <t>A0A087HM44_ARAAL</t>
  </si>
  <si>
    <t>A0A087HM44</t>
  </si>
  <si>
    <t>A0A087QUL7_APTFO</t>
  </si>
  <si>
    <t>A0A087QUL7</t>
  </si>
  <si>
    <t>A0A087R0C6_APTFO</t>
  </si>
  <si>
    <t>A0A087R0C6</t>
  </si>
  <si>
    <t>A0A087R1T9_APTFO</t>
  </si>
  <si>
    <t>A0A087R1T9</t>
  </si>
  <si>
    <t>A0A087R4B5_APTFO</t>
  </si>
  <si>
    <t>A0A087R4B5</t>
  </si>
  <si>
    <t>A0A087R5P1_APTFO</t>
  </si>
  <si>
    <t>A0A087R5P1</t>
  </si>
  <si>
    <t>A0A087T916_9ARAC</t>
  </si>
  <si>
    <t>A0A087T916</t>
  </si>
  <si>
    <t>A0A087TYN7_9ARAC</t>
  </si>
  <si>
    <t>A0A087TYN7</t>
  </si>
  <si>
    <t>A0A087UIZ0_9ARAC</t>
  </si>
  <si>
    <t>A0A087UIZ0</t>
  </si>
  <si>
    <t>A0A087US88_9ARAC</t>
  </si>
  <si>
    <t>A0A087US88</t>
  </si>
  <si>
    <t>A0A087V9Q2_BALRE</t>
  </si>
  <si>
    <t>A0A087V9Q2</t>
  </si>
  <si>
    <t>A0A087VB19_BALRE</t>
  </si>
  <si>
    <t>A0A087VB19</t>
  </si>
  <si>
    <t>A0A087WUY7_HUMAN</t>
  </si>
  <si>
    <t>A0A087WUY7</t>
  </si>
  <si>
    <t>A0A087X127_HUMAN</t>
  </si>
  <si>
    <t>A0A087X127</t>
  </si>
  <si>
    <t>A0A087X397_POEFO</t>
  </si>
  <si>
    <t>A0A087X397</t>
  </si>
  <si>
    <t>A0A087X6S2_POEFO</t>
  </si>
  <si>
    <t>A0A087X6S2</t>
  </si>
  <si>
    <t>A0A087XLE4_POEFO</t>
  </si>
  <si>
    <t>A0A087XLE4</t>
  </si>
  <si>
    <t>A0A087XMM7_POEFO</t>
  </si>
  <si>
    <t>A0A087XMM7</t>
  </si>
  <si>
    <t>A0A087XTZ0_POEFO</t>
  </si>
  <si>
    <t>A0A087XTZ0</t>
  </si>
  <si>
    <t>A0A087XU38_POEFO</t>
  </si>
  <si>
    <t>A0A087XU38</t>
  </si>
  <si>
    <t>A0A087Y7C6_POEFO</t>
  </si>
  <si>
    <t>A0A087Y7C6</t>
  </si>
  <si>
    <t>A0A087YL92_POEFO</t>
  </si>
  <si>
    <t>A0A087YL92</t>
  </si>
  <si>
    <t>A0A087ZQ71_APIME</t>
  </si>
  <si>
    <t>A0A087ZQ71</t>
  </si>
  <si>
    <t>A0A088A5T6_APIME</t>
  </si>
  <si>
    <t>A0A088A5T6</t>
  </si>
  <si>
    <t>A0A090CTS9_PODAN</t>
  </si>
  <si>
    <t>A0A090CTS9</t>
  </si>
  <si>
    <t>A0A090KYQ8_STRRB</t>
  </si>
  <si>
    <t>A0A090KYQ8</t>
  </si>
  <si>
    <t>A0A090L1F7_STRRB</t>
  </si>
  <si>
    <t>A0A090L1F7</t>
  </si>
  <si>
    <t>A0A090L242_STRRB</t>
  </si>
  <si>
    <t>A0A090L242</t>
  </si>
  <si>
    <t>A0A090L8E2_STRRB</t>
  </si>
  <si>
    <t>A0A090L8E2</t>
  </si>
  <si>
    <t>A0A090LJI5_STRRB</t>
  </si>
  <si>
    <t>A0A090LJI5</t>
  </si>
  <si>
    <t>PF02932</t>
  </si>
  <si>
    <t>PF02932.15 Neurotransmitter-gated ion-channel transmembrane region</t>
  </si>
  <si>
    <t>A0A090N4I8_OSTTA</t>
  </si>
  <si>
    <t>A0A090N4I8</t>
  </si>
  <si>
    <t>A0A091D3R7_FUKDA</t>
  </si>
  <si>
    <t>A0A091D3R7</t>
  </si>
  <si>
    <t>A0A091DS06_FUKDA</t>
  </si>
  <si>
    <t>A0A091DS06</t>
  </si>
  <si>
    <t>A0A091DVQ8_FUKDA</t>
  </si>
  <si>
    <t>A0A091DVQ8</t>
  </si>
  <si>
    <t>A0A091E7B1_FUKDA</t>
  </si>
  <si>
    <t>A0A091E7B1</t>
  </si>
  <si>
    <t>A0A091EL07_FUKDA</t>
  </si>
  <si>
    <t>A0A091EL07</t>
  </si>
  <si>
    <t>A0A091EUX2_CORBR</t>
  </si>
  <si>
    <t>A0A091EUX2</t>
  </si>
  <si>
    <t>A0A091FLL5_9AVES</t>
  </si>
  <si>
    <t>A0A091FLL5</t>
  </si>
  <si>
    <t>A0A091FSX4_9AVES</t>
  </si>
  <si>
    <t>A0A091FSX4</t>
  </si>
  <si>
    <t>A0A091FTW2_CORBR</t>
  </si>
  <si>
    <t>A0A091FTW2</t>
  </si>
  <si>
    <t>A0A091FZ98_9AVES</t>
  </si>
  <si>
    <t>A0A091FZ98</t>
  </si>
  <si>
    <t>A0A091GIU7_9AVES</t>
  </si>
  <si>
    <t>A0A091GIU7</t>
  </si>
  <si>
    <t>A0A091GJJ9_9AVES</t>
  </si>
  <si>
    <t>A0A091GJJ9</t>
  </si>
  <si>
    <t>A0A091GYM9_BUCRH</t>
  </si>
  <si>
    <t>A0A091GYM9</t>
  </si>
  <si>
    <t>A0A091H120_BUCRH</t>
  </si>
  <si>
    <t>A0A091H120</t>
  </si>
  <si>
    <t>A0A091HET0_BUCRH</t>
  </si>
  <si>
    <t>A0A091HET0</t>
  </si>
  <si>
    <t>A0A091HET2_BUCRH</t>
  </si>
  <si>
    <t>A0A091HET2</t>
  </si>
  <si>
    <t>A0A091HNF9_CALAN</t>
  </si>
  <si>
    <t>A0A091HNF9</t>
  </si>
  <si>
    <t>A0A091HP25_CALAN</t>
  </si>
  <si>
    <t>A0A091HP25</t>
  </si>
  <si>
    <t>A0A091HQD5_CALAN</t>
  </si>
  <si>
    <t>A0A091HQD5</t>
  </si>
  <si>
    <t>A0A091HXH0_CALAN</t>
  </si>
  <si>
    <t>A0A091HXH0</t>
  </si>
  <si>
    <t>A0A091IFG7_CALAN</t>
  </si>
  <si>
    <t>A0A091IFG7</t>
  </si>
  <si>
    <t>A0A091IG59_CALAN</t>
  </si>
  <si>
    <t>A0A091IG59</t>
  </si>
  <si>
    <t>A0A091JBL4_9AVES</t>
  </si>
  <si>
    <t>A0A091JBL4</t>
  </si>
  <si>
    <t>A0A091JC18_9AVES</t>
  </si>
  <si>
    <t>A0A091JC18</t>
  </si>
  <si>
    <t>A0A091JRD6_9AVES</t>
  </si>
  <si>
    <t>A0A091JRD6</t>
  </si>
  <si>
    <t>A0A091KC70_9GRUI</t>
  </si>
  <si>
    <t>A0A091KC70</t>
  </si>
  <si>
    <t>A0A091KHT3_9AVES</t>
  </si>
  <si>
    <t>A0A091KHT3</t>
  </si>
  <si>
    <t>A0A091KPH8_9GRUI</t>
  </si>
  <si>
    <t>A0A091KPH8</t>
  </si>
  <si>
    <t>A0A091LI76_9GRUI</t>
  </si>
  <si>
    <t>A0A091LI76</t>
  </si>
  <si>
    <t>A0A091LIE1_CATAU</t>
  </si>
  <si>
    <t>A0A091LIE1</t>
  </si>
  <si>
    <t>A0A091LWI5_CARIC</t>
  </si>
  <si>
    <t>A0A091LWI5</t>
  </si>
  <si>
    <t>A0A091LY18_CARIC</t>
  </si>
  <si>
    <t>A0A091LY18</t>
  </si>
  <si>
    <t>A0A091LYQ6_CARIC</t>
  </si>
  <si>
    <t>A0A091LYQ6</t>
  </si>
  <si>
    <t>A0A091M918_CARIC</t>
  </si>
  <si>
    <t>A0A091M918</t>
  </si>
  <si>
    <t>A0A091MEQ1_CATAU</t>
  </si>
  <si>
    <t>A0A091MEQ1</t>
  </si>
  <si>
    <t>A0A091MEV9_9PASS</t>
  </si>
  <si>
    <t>A0A091MEV9</t>
  </si>
  <si>
    <t>A0A091MTS2_9PASS</t>
  </si>
  <si>
    <t>A0A091MTS2</t>
  </si>
  <si>
    <t>A0A091MX76_APAVI</t>
  </si>
  <si>
    <t>A0A091MX76</t>
  </si>
  <si>
    <t>A0A091NQH8_APAVI</t>
  </si>
  <si>
    <t>A0A091NQH8</t>
  </si>
  <si>
    <t>A0A091NWP1_HALAL</t>
  </si>
  <si>
    <t>A0A091NWP1</t>
  </si>
  <si>
    <t>A0A091PC35_9PASS</t>
  </si>
  <si>
    <t>A0A091PC35</t>
  </si>
  <si>
    <t>A0A091PWG2_HALAL</t>
  </si>
  <si>
    <t>A0A091PWG2</t>
  </si>
  <si>
    <t>A0A091Q292_LEPDC</t>
  </si>
  <si>
    <t>A0A091Q292</t>
  </si>
  <si>
    <t>A0A091Q447_LEPDC</t>
  </si>
  <si>
    <t>A0A091Q447</t>
  </si>
  <si>
    <t>A0A091QBJ5_MERNU</t>
  </si>
  <si>
    <t>A0A091QBJ5</t>
  </si>
  <si>
    <t>A0A091R951_MERNU</t>
  </si>
  <si>
    <t>A0A091R951</t>
  </si>
  <si>
    <t>A0A091RH87_9GRUI</t>
  </si>
  <si>
    <t>A0A091RH87</t>
  </si>
  <si>
    <t>A0A091RSA3_NESNO</t>
  </si>
  <si>
    <t>A0A091RSA3</t>
  </si>
  <si>
    <t>A0A091RVT7_MERNU</t>
  </si>
  <si>
    <t>A0A091RVT7</t>
  </si>
  <si>
    <t>A0A091RW42_NESNO</t>
  </si>
  <si>
    <t>A0A091RW42</t>
  </si>
  <si>
    <t>A0A091SKM7_9AVES</t>
  </si>
  <si>
    <t>A0A091SKM7</t>
  </si>
  <si>
    <t>A0A091SND0_NESNO</t>
  </si>
  <si>
    <t>A0A091SND0</t>
  </si>
  <si>
    <t>A0A091T5T1_PHALP</t>
  </si>
  <si>
    <t>A0A091T5T1</t>
  </si>
  <si>
    <t>A0A091T983_PHALP</t>
  </si>
  <si>
    <t>A0A091T983</t>
  </si>
  <si>
    <t>A0A091TCE3_PHALP</t>
  </si>
  <si>
    <t>A0A091TCE3</t>
  </si>
  <si>
    <t>A0A091TSR3_9AVES</t>
  </si>
  <si>
    <t>A0A091TSR3</t>
  </si>
  <si>
    <t>A0A091TTH8_9AVES</t>
  </si>
  <si>
    <t>A0A091TTH8</t>
  </si>
  <si>
    <t>A0A091TU59_PHORB</t>
  </si>
  <si>
    <t>A0A091TU59</t>
  </si>
  <si>
    <t>A0A091TZH5_9AVES</t>
  </si>
  <si>
    <t>A0A091TZH5</t>
  </si>
  <si>
    <t>A0A091UIR2_PHORB</t>
  </si>
  <si>
    <t>A0A091UIR2</t>
  </si>
  <si>
    <t>A0A091V7P2_NIPNI</t>
  </si>
  <si>
    <t>A0A091V7P2</t>
  </si>
  <si>
    <t>A0A091VGQ9_NIPNI</t>
  </si>
  <si>
    <t>A0A091VGQ9</t>
  </si>
  <si>
    <t>A0A091VNP0_NIPNI</t>
  </si>
  <si>
    <t>A0A091VNP0</t>
  </si>
  <si>
    <t>A0A091VP09_NIPNI</t>
  </si>
  <si>
    <t>A0A091VP09</t>
  </si>
  <si>
    <t>A0A091WFP2_OPIHO</t>
  </si>
  <si>
    <t>A0A091WFP2</t>
  </si>
  <si>
    <t>A0A091WFX9_OPIHO</t>
  </si>
  <si>
    <t>A0A091WFX9</t>
  </si>
  <si>
    <t>A0A091WK54_OPIHO</t>
  </si>
  <si>
    <t>A0A091WK54</t>
  </si>
  <si>
    <t>A0A091XF85_OPIHO</t>
  </si>
  <si>
    <t>A0A091XF85</t>
  </si>
  <si>
    <t>A0A093BII2_CHAPE</t>
  </si>
  <si>
    <t>A0A093BII2</t>
  </si>
  <si>
    <t>A0A093BJW2_CHAPE</t>
  </si>
  <si>
    <t>A0A093BJW2</t>
  </si>
  <si>
    <t>A0A093C4A0_TAUER</t>
  </si>
  <si>
    <t>A0A093C4A0</t>
  </si>
  <si>
    <t>A0A093C6W2_TAUER</t>
  </si>
  <si>
    <t>A0A093C6W2</t>
  </si>
  <si>
    <t>A0A093CTU6_9AVES</t>
  </si>
  <si>
    <t>A0A093CTU6</t>
  </si>
  <si>
    <t>A0A093CYR3_TAUER</t>
  </si>
  <si>
    <t>A0A093CYR3</t>
  </si>
  <si>
    <t>A0A093DHB9_CHAPE</t>
  </si>
  <si>
    <t>A0A093DHB9</t>
  </si>
  <si>
    <t>A0A093ERH8_9AVES</t>
  </si>
  <si>
    <t>A0A093ERH8</t>
  </si>
  <si>
    <t>A0A093F093_GAVST</t>
  </si>
  <si>
    <t>A0A093F093</t>
  </si>
  <si>
    <t>A0A093F7U4_TYTAL</t>
  </si>
  <si>
    <t>A0A093F7U4</t>
  </si>
  <si>
    <t>A0A093FJW0_TYTAL</t>
  </si>
  <si>
    <t>A0A093FJW0</t>
  </si>
  <si>
    <t>A0A093FKV0_TYTAL</t>
  </si>
  <si>
    <t>A0A093FKV0</t>
  </si>
  <si>
    <t>A0A093GGF1_PICPB</t>
  </si>
  <si>
    <t>A0A093GGF1</t>
  </si>
  <si>
    <t>A0A093GGX2_PICPB</t>
  </si>
  <si>
    <t>A0A093GGX2</t>
  </si>
  <si>
    <t>A0A093GKZ6_PICPB</t>
  </si>
  <si>
    <t>A0A093GKZ6</t>
  </si>
  <si>
    <t>A0A093GY45_TYTAL</t>
  </si>
  <si>
    <t>A0A093GY45</t>
  </si>
  <si>
    <t>A0A093H707_STRCA</t>
  </si>
  <si>
    <t>A0A093H707</t>
  </si>
  <si>
    <t>A0A093HJY2_STRCA</t>
  </si>
  <si>
    <t>A0A093HJY2</t>
  </si>
  <si>
    <t>A0A093HT21_STRCA</t>
  </si>
  <si>
    <t>A0A093HT21</t>
  </si>
  <si>
    <t>A0A093ICT7_FULGA</t>
  </si>
  <si>
    <t>A0A093ICT7</t>
  </si>
  <si>
    <t>A0A093IEH9_EURHL</t>
  </si>
  <si>
    <t>A0A093IEH9</t>
  </si>
  <si>
    <t>A0A093IX94_FULGA</t>
  </si>
  <si>
    <t>A0A093IX94</t>
  </si>
  <si>
    <t>A0A093J8I8_EURHL</t>
  </si>
  <si>
    <t>A0A093J8I8</t>
  </si>
  <si>
    <t>A0A093JC13_STRCA</t>
  </si>
  <si>
    <t>A0A093JC13</t>
  </si>
  <si>
    <t>A0A093PIU4_9PASS</t>
  </si>
  <si>
    <t>A0A093PIU4</t>
  </si>
  <si>
    <t>A0A093PV47_9PASS</t>
  </si>
  <si>
    <t>A0A093PV47</t>
  </si>
  <si>
    <t>A0A093Q7F2_9PASS</t>
  </si>
  <si>
    <t>A0A093Q7F2</t>
  </si>
  <si>
    <t>A0A093Q9X0_9PASS</t>
  </si>
  <si>
    <t>A0A093Q9X0</t>
  </si>
  <si>
    <t>A0A093QX64_PHACA</t>
  </si>
  <si>
    <t>A0A093QX64</t>
  </si>
  <si>
    <t>A0A093TA00_PHACA</t>
  </si>
  <si>
    <t>A0A093TA00</t>
  </si>
  <si>
    <t>A0A093TDE4_PHACA</t>
  </si>
  <si>
    <t>A0A093TDE4</t>
  </si>
  <si>
    <t>A0A093X7Q2_9PEZI</t>
  </si>
  <si>
    <t>A0A093X7Q2</t>
  </si>
  <si>
    <t>A0A093Y4J9_9PEZI</t>
  </si>
  <si>
    <t>A0A093Y4J9</t>
  </si>
  <si>
    <t>A0A093YGZ4_9PEZI</t>
  </si>
  <si>
    <t>A0A093YGZ4</t>
  </si>
  <si>
    <t>A0A093ZJH0_9PEZI</t>
  </si>
  <si>
    <t>A0A093ZJH0</t>
  </si>
  <si>
    <t>A0A093ZMZ0_9PEZI</t>
  </si>
  <si>
    <t>A0A093ZMZ0</t>
  </si>
  <si>
    <t>A0A093ZP58_9PEZI</t>
  </si>
  <si>
    <t>A0A093ZP58</t>
  </si>
  <si>
    <t>A0A093ZT62_9PEZI</t>
  </si>
  <si>
    <t>A0A093ZT62</t>
  </si>
  <si>
    <t>A0A093ZTZ0_9PEZI</t>
  </si>
  <si>
    <t>A0A093ZTZ0</t>
  </si>
  <si>
    <t>A0A094A2T6_9PEZI</t>
  </si>
  <si>
    <t>A0A094A2T6</t>
  </si>
  <si>
    <t>A0A094A830_9PEZI</t>
  </si>
  <si>
    <t>A0A094A830</t>
  </si>
  <si>
    <t>A0A094BKZ7_9PEZI</t>
  </si>
  <si>
    <t>A0A094BKZ7</t>
  </si>
  <si>
    <t>A0A094BYE9_9PEZI</t>
  </si>
  <si>
    <t>A0A094BYE9</t>
  </si>
  <si>
    <t>A0A094CNW9_9PEZI</t>
  </si>
  <si>
    <t>A0A094CNW9</t>
  </si>
  <si>
    <t>A0A094CW70_9PEZI</t>
  </si>
  <si>
    <t>A0A094CW70</t>
  </si>
  <si>
    <t>A0A094D6C3_9PEZI</t>
  </si>
  <si>
    <t>A0A094D6C3</t>
  </si>
  <si>
    <t>A0A094DPM4_9PEZI</t>
  </si>
  <si>
    <t>A0A094DPM4</t>
  </si>
  <si>
    <t>A0A094E3W5_9PEZI</t>
  </si>
  <si>
    <t>A0A094E3W5</t>
  </si>
  <si>
    <t>A0A094EBD3_9PEZI</t>
  </si>
  <si>
    <t>A0A094EBD3</t>
  </si>
  <si>
    <t>A0A094EG74_9PEZI</t>
  </si>
  <si>
    <t>A0A094EG74</t>
  </si>
  <si>
    <t>A0A094EYY6_9PEZI</t>
  </si>
  <si>
    <t>A0A094EYY6</t>
  </si>
  <si>
    <t>A0A094F3F7_9PEZI</t>
  </si>
  <si>
    <t>A0A094F3F7</t>
  </si>
  <si>
    <t>A0A094FMI6_9PEZI</t>
  </si>
  <si>
    <t>A0A094FMI6</t>
  </si>
  <si>
    <t>A0A094GK21_9PEZI</t>
  </si>
  <si>
    <t>A0A094GK21</t>
  </si>
  <si>
    <t>A0A094GR92_9PEZI</t>
  </si>
  <si>
    <t>A0A094GR92</t>
  </si>
  <si>
    <t>A0A094H5J2_9PEZI</t>
  </si>
  <si>
    <t>A0A094H5J2</t>
  </si>
  <si>
    <t>A0A094H7B4_9PEZI</t>
  </si>
  <si>
    <t>A0A094H7B4</t>
  </si>
  <si>
    <t>A0A094HF15_9PEZI</t>
  </si>
  <si>
    <t>A0A094HF15</t>
  </si>
  <si>
    <t>A0A094HNW1_9PEZI</t>
  </si>
  <si>
    <t>A0A094HNW1</t>
  </si>
  <si>
    <t>A0A094HWH8_9PEZI</t>
  </si>
  <si>
    <t>A0A094HWH8</t>
  </si>
  <si>
    <t>PF13921</t>
  </si>
  <si>
    <t>PF13921.5 Myb-like DNA-binding domain</t>
  </si>
  <si>
    <t>A0A094K7E8_9PEZI</t>
  </si>
  <si>
    <t>A0A094K7E8</t>
  </si>
  <si>
    <t>A0A094K9H4_ANTCR</t>
  </si>
  <si>
    <t>A0A094K9H4</t>
  </si>
  <si>
    <t>A0A094KPK6_9AVES</t>
  </si>
  <si>
    <t>A0A094KPK6</t>
  </si>
  <si>
    <t>A0A094KQR8_ANTCR</t>
  </si>
  <si>
    <t>A0A094KQR8</t>
  </si>
  <si>
    <t>A0A094L112_ANTCR</t>
  </si>
  <si>
    <t>A0A094L112</t>
  </si>
  <si>
    <t>A0A094LFR3_9AVES</t>
  </si>
  <si>
    <t>A0A094LFR3</t>
  </si>
  <si>
    <t>A0A094MY20_ANTCR</t>
  </si>
  <si>
    <t>A0A094MY20</t>
  </si>
  <si>
    <t>A0A094ZKB1_SCHHA</t>
  </si>
  <si>
    <t>A0A094ZKB1</t>
  </si>
  <si>
    <t>A0A094ZPU9_SCHHA</t>
  </si>
  <si>
    <t>A0A094ZPU9</t>
  </si>
  <si>
    <t>A0A095AHH5_SCHHA</t>
  </si>
  <si>
    <t>A0A095AHH5</t>
  </si>
  <si>
    <t>A0A095AXL3_SCHHA</t>
  </si>
  <si>
    <t>A0A095AXL3</t>
  </si>
  <si>
    <t>A0A096LQI4_POEFO</t>
  </si>
  <si>
    <t>A0A096LQI4</t>
  </si>
  <si>
    <t>A0A096LVB1_POEFO</t>
  </si>
  <si>
    <t>A0A096LVB1</t>
  </si>
  <si>
    <t>A0A096LXE5_POEFO</t>
  </si>
  <si>
    <t>A0A096LXE5</t>
  </si>
  <si>
    <t>A0A096LYB8_POEFO</t>
  </si>
  <si>
    <t>A0A096LYB8</t>
  </si>
  <si>
    <t>A0A096LZL5_POEFO</t>
  </si>
  <si>
    <t>A0A096LZL5</t>
  </si>
  <si>
    <t>A0A096M9R0_POEFO</t>
  </si>
  <si>
    <t>A0A096M9R0</t>
  </si>
  <si>
    <t>A0A096MDK1_POEFO</t>
  </si>
  <si>
    <t>A0A096MDK1</t>
  </si>
  <si>
    <t>A0A096MG80_POEFO</t>
  </si>
  <si>
    <t>A0A096MG80</t>
  </si>
  <si>
    <t>A0A096MGD9_POEFO</t>
  </si>
  <si>
    <t>A0A096MGD9</t>
  </si>
  <si>
    <t>A0A096MHX2_POEFO</t>
  </si>
  <si>
    <t>A0A096MHX2</t>
  </si>
  <si>
    <t>A0A096MTN6_PAPAN</t>
  </si>
  <si>
    <t>A0A096MTN6</t>
  </si>
  <si>
    <t>A0A096MU31_PAPAN</t>
  </si>
  <si>
    <t>A0A096MU31</t>
  </si>
  <si>
    <t>A0A096NCJ4_PAPAN</t>
  </si>
  <si>
    <t>A0A096NCJ4</t>
  </si>
  <si>
    <t>A0A096NEZ8_PAPAN</t>
  </si>
  <si>
    <t>A0A096NEZ8</t>
  </si>
  <si>
    <t>A0A096NMG3_PAPAN</t>
  </si>
  <si>
    <t>A0A096NMG3</t>
  </si>
  <si>
    <t>A0A096P4H1_PAPAN</t>
  </si>
  <si>
    <t>A0A096P4H1</t>
  </si>
  <si>
    <t>A0A096PR67_MAIZE</t>
  </si>
  <si>
    <t>A0A096PR67</t>
  </si>
  <si>
    <t>A0A098D776_GIBZE</t>
  </si>
  <si>
    <t>A0A098D776</t>
  </si>
  <si>
    <t>A0A099P2Z0_PICKU</t>
  </si>
  <si>
    <t>A0A099P2Z0</t>
  </si>
  <si>
    <t>A0A099P804_PICKU</t>
  </si>
  <si>
    <t>A0A099P804</t>
  </si>
  <si>
    <t>A0A099Z4V5_TINGU</t>
  </si>
  <si>
    <t>A0A099Z4V5</t>
  </si>
  <si>
    <t>A0A099Z584_TINGU</t>
  </si>
  <si>
    <t>A0A099Z584</t>
  </si>
  <si>
    <t>A0A099Z5X2_TINGU</t>
  </si>
  <si>
    <t>A0A099Z5X2</t>
  </si>
  <si>
    <t>A0A099ZGA2_TINGU</t>
  </si>
  <si>
    <t>A0A099ZGA2</t>
  </si>
  <si>
    <t>A0A099ZNW3_TINGU</t>
  </si>
  <si>
    <t>A0A099ZNW3</t>
  </si>
  <si>
    <t>A0A099ZSG4_TINGU</t>
  </si>
  <si>
    <t>A0A099ZSG4</t>
  </si>
  <si>
    <t>A0A0A0A2T4_CHAVO</t>
  </si>
  <si>
    <t>A0A0A0A2T4</t>
  </si>
  <si>
    <t>A0A0A0A2U2_CHAVO</t>
  </si>
  <si>
    <t>A0A0A0A2U2</t>
  </si>
  <si>
    <t>A0A0A0ARA7_CHAVO</t>
  </si>
  <si>
    <t>A0A0A0ARA7</t>
  </si>
  <si>
    <t>A0A0A0ATU9_CHAVO</t>
  </si>
  <si>
    <t>A0A0A0ATU9</t>
  </si>
  <si>
    <t>A0A0A0B0M7_CHAVO</t>
  </si>
  <si>
    <t>A0A0A0B0M7</t>
  </si>
  <si>
    <t>A0A0A0KMH4_CUCSA</t>
  </si>
  <si>
    <t>A0A0A0KMH4</t>
  </si>
  <si>
    <t>A0A0A0LUR9_CUCSA</t>
  </si>
  <si>
    <t>A0A0A0LUR9</t>
  </si>
  <si>
    <t>A0A0A0MU93_PAPAN</t>
  </si>
  <si>
    <t>A0A0A0MU93</t>
  </si>
  <si>
    <t>A0A0A0MWY6_PAPAN</t>
  </si>
  <si>
    <t>A0A0A0MWY6</t>
  </si>
  <si>
    <t>A0A0A1N1L1_9FUNG</t>
  </si>
  <si>
    <t>A0A0A1N1L1</t>
  </si>
  <si>
    <t>A0A0A1NLL8_9FUNG</t>
  </si>
  <si>
    <t>A0A0A1NLL8</t>
  </si>
  <si>
    <t>A0A0A1NNE3_9FUNG</t>
  </si>
  <si>
    <t>A0A0A1NNE3</t>
  </si>
  <si>
    <t>A0A0A1NUI5_9FUNG</t>
  </si>
  <si>
    <t>A0A0A1NUI5</t>
  </si>
  <si>
    <t>A0A0A1NUM9_9FUNG</t>
  </si>
  <si>
    <t>A0A0A1NUM9</t>
  </si>
  <si>
    <t>A0A0A1P7Y6_9FUNG</t>
  </si>
  <si>
    <t>A0A0A1P7Y6</t>
  </si>
  <si>
    <t>A0A0A1PA17_9FUNG</t>
  </si>
  <si>
    <t>A0A0A1PA17</t>
  </si>
  <si>
    <t>A0A0A1TEF3_9HYPO</t>
  </si>
  <si>
    <t>A0A0A1TEF3</t>
  </si>
  <si>
    <t>A0A0A1TGF1_9HYPO</t>
  </si>
  <si>
    <t>A0A0A1TGF1</t>
  </si>
  <si>
    <t>A0A0A1UG17_ENTIV</t>
  </si>
  <si>
    <t>A0A0A1UG17</t>
  </si>
  <si>
    <t>A0A0A2IB78_PENEN</t>
  </si>
  <si>
    <t>A0A0A2IB78</t>
  </si>
  <si>
    <t>A0A0A2J2Q8_PENEN</t>
  </si>
  <si>
    <t>A0A0A2J2Q8</t>
  </si>
  <si>
    <t>A0A0A2K9X2_PENIT</t>
  </si>
  <si>
    <t>A0A0A2K9X2</t>
  </si>
  <si>
    <t>A0A0A2KVV2_PENIT</t>
  </si>
  <si>
    <t>A0A0A2KVV2</t>
  </si>
  <si>
    <t>A0A0A2VBF4_BEABA</t>
  </si>
  <si>
    <t>A0A0A2VBF4</t>
  </si>
  <si>
    <t>A0A0A2VCL1_BEABA</t>
  </si>
  <si>
    <t>A0A0A2VCL1</t>
  </si>
  <si>
    <t>A0A0A8L8N0_9SACH</t>
  </si>
  <si>
    <t>A0A0A8L8N0</t>
  </si>
  <si>
    <t>A0A0B0PPF6_GOSAR</t>
  </si>
  <si>
    <t>A0A0B0PPF6</t>
  </si>
  <si>
    <t>A0A0B1NYN5_UNCNE</t>
  </si>
  <si>
    <t>A0A0B1NYN5</t>
  </si>
  <si>
    <t>A0A0B1P7J9_UNCNE</t>
  </si>
  <si>
    <t>A0A0B1P7J9</t>
  </si>
  <si>
    <t>A0A0B2PDM3_GLYSO</t>
  </si>
  <si>
    <t>A0A0B2PDM3</t>
  </si>
  <si>
    <t>A0A0B2QJI6_GLYSO</t>
  </si>
  <si>
    <t>A0A0B2QJI6</t>
  </si>
  <si>
    <t>A0A0B2QPD8_GLYSO</t>
  </si>
  <si>
    <t>A0A0B2QPD8</t>
  </si>
  <si>
    <t>A0A0B2QZG5_GLYSO</t>
  </si>
  <si>
    <t>A0A0B2QZG5</t>
  </si>
  <si>
    <t>A0A0B2R0U0_GLYSO</t>
  </si>
  <si>
    <t>A0A0B2R0U0</t>
  </si>
  <si>
    <t>A0A0B2RRT6_GLYSO</t>
  </si>
  <si>
    <t>A0A0B2RRT6</t>
  </si>
  <si>
    <t>A0A0B2VTX1_TOXCA</t>
  </si>
  <si>
    <t>A0A0B2VTX1</t>
  </si>
  <si>
    <t>A0A0B2W4N6_TOXCA</t>
  </si>
  <si>
    <t>A0A0B2W4N6</t>
  </si>
  <si>
    <t>A0A0B2WRU7_9HYPO</t>
  </si>
  <si>
    <t>A0A0B2WRU7</t>
  </si>
  <si>
    <t>A0A0B2WUC9_9HYPO</t>
  </si>
  <si>
    <t>A0A0B2WUC9</t>
  </si>
  <si>
    <t>A0A0B4GK46_9HYPO</t>
  </si>
  <si>
    <t>A0A0B4GK46</t>
  </si>
  <si>
    <t>A0A0B4H7Z1_9HYPO</t>
  </si>
  <si>
    <t>A0A0B4H7Z1</t>
  </si>
  <si>
    <t>A0A0B4JCQ7_DROME</t>
  </si>
  <si>
    <t>A0A0B4JCQ7</t>
  </si>
  <si>
    <t>A0A0B4JD03_DROME</t>
  </si>
  <si>
    <t>A0A0B4JD03</t>
  </si>
  <si>
    <t>A0A0B4JD33_DROME</t>
  </si>
  <si>
    <t>A0A0B4JD33</t>
  </si>
  <si>
    <t>A0A0B4K6T9_DROME</t>
  </si>
  <si>
    <t>A0A0B4K6T9</t>
  </si>
  <si>
    <t>A0A0B4LEH9_DROME</t>
  </si>
  <si>
    <t>A0A0B4LEH9</t>
  </si>
  <si>
    <t>A0A0B7MW68_9FUNG</t>
  </si>
  <si>
    <t>A0A0B7MW68</t>
  </si>
  <si>
    <t>A0A0B7N574_9FUNG</t>
  </si>
  <si>
    <t>A0A0B7N574</t>
  </si>
  <si>
    <t>A0A0B7NP59_9FUNG</t>
  </si>
  <si>
    <t>A0A0B7NP59</t>
  </si>
  <si>
    <t>A0A0C2GM03_9BILA</t>
  </si>
  <si>
    <t>A0A0C2GM03</t>
  </si>
  <si>
    <t>A0A0C2J8S4_THEKT</t>
  </si>
  <si>
    <t>A0A0C2J8S4</t>
  </si>
  <si>
    <t>A0A0C2JUV3_THEKT</t>
  </si>
  <si>
    <t>A0A0C2JUV3</t>
  </si>
  <si>
    <t>A0A0C2N8X2_THEKT</t>
  </si>
  <si>
    <t>A0A0C2N8X2</t>
  </si>
  <si>
    <t>A0A0C2TUA9_AMAMU</t>
  </si>
  <si>
    <t>A0A0C2TUA9</t>
  </si>
  <si>
    <t>A0A0C2WG81_9HOMO</t>
  </si>
  <si>
    <t>A0A0C2WG81</t>
  </si>
  <si>
    <t>PF06337</t>
  </si>
  <si>
    <t>PF06337.11 DUSP domain</t>
  </si>
  <si>
    <t>A0A0C2X842_9HOMO</t>
  </si>
  <si>
    <t>A0A0C2X842</t>
  </si>
  <si>
    <t>A0A0C3AMP7_9HOMO</t>
  </si>
  <si>
    <t>A0A0C3AMP7</t>
  </si>
  <si>
    <t>A0A0C3AVL8_9HOMO</t>
  </si>
  <si>
    <t>A0A0C3AVL8</t>
  </si>
  <si>
    <t>A0A0C3CWN2_HEBCY</t>
  </si>
  <si>
    <t>A0A0C3CWN2</t>
  </si>
  <si>
    <t>A0A0C3DUM4_9PEZI</t>
  </si>
  <si>
    <t>A0A0C3DUM4</t>
  </si>
  <si>
    <t>A0A0C3GD08_9HOMO</t>
  </si>
  <si>
    <t>A0A0C3GD08</t>
  </si>
  <si>
    <t>A0A0C3H095_9PEZI</t>
  </si>
  <si>
    <t>A0A0C3H095</t>
  </si>
  <si>
    <t>A0A0C3KFJ9_PISTI</t>
  </si>
  <si>
    <t>A0A0C3KFJ9</t>
  </si>
  <si>
    <t>A0A0C3LHZ0_9HOMO</t>
  </si>
  <si>
    <t>A0A0C3LHZ0</t>
  </si>
  <si>
    <t>A0A0C3S5P9_PHLGI</t>
  </si>
  <si>
    <t>A0A0C3S5P9</t>
  </si>
  <si>
    <t>A0A0C4E1G6_MAGP6</t>
  </si>
  <si>
    <t>A0A0C4E1G6</t>
  </si>
  <si>
    <t>A0A0C4E394_MAGP6</t>
  </si>
  <si>
    <t>A0A0C4E394</t>
  </si>
  <si>
    <t>A0A0C7NBC7_9SACH</t>
  </si>
  <si>
    <t>A0A0C7NBC7</t>
  </si>
  <si>
    <t>A0A0C9LMZ3_9FUNG</t>
  </si>
  <si>
    <t>A0A0C9LMZ3</t>
  </si>
  <si>
    <t>A0A0C9M7M7_9FUNG</t>
  </si>
  <si>
    <t>A0A0C9M7M7</t>
  </si>
  <si>
    <t>PF07687</t>
  </si>
  <si>
    <t>PF07687.13 Peptidase dimerisation domain</t>
  </si>
  <si>
    <t>A0A0C9M9E1_9FUNG</t>
  </si>
  <si>
    <t>A0A0C9M9E1</t>
  </si>
  <si>
    <t>A0A0C9MDK5_9FUNG</t>
  </si>
  <si>
    <t>A0A0C9MDK5</t>
  </si>
  <si>
    <t>A0A0C9MJ72_9FUNG</t>
  </si>
  <si>
    <t>A0A0C9MJ72</t>
  </si>
  <si>
    <t>A0A0C9MNG4_9FUNG</t>
  </si>
  <si>
    <t>A0A0C9MNG4</t>
  </si>
  <si>
    <t>A0A0C9X066_9AGAR</t>
  </si>
  <si>
    <t>A0A0C9X066</t>
  </si>
  <si>
    <t>A0A0C9ZGM4_9HOMO</t>
  </si>
  <si>
    <t>A0A0C9ZGM4</t>
  </si>
  <si>
    <t>A0A0D0BDG3_9HOMO</t>
  </si>
  <si>
    <t>A0A0D0BDG3</t>
  </si>
  <si>
    <t>A0A0D0DTE0_9HOMO</t>
  </si>
  <si>
    <t>A0A0D0DTE0</t>
  </si>
  <si>
    <t>A0A0D1C349_USTMA</t>
  </si>
  <si>
    <t>A0A0D1C349</t>
  </si>
  <si>
    <t>A0A0D1W9J2_9EURO</t>
  </si>
  <si>
    <t>A0A0D1W9J2</t>
  </si>
  <si>
    <t>A0A0D1WPX1_9EURO</t>
  </si>
  <si>
    <t>A0A0D1WPX1</t>
  </si>
  <si>
    <t>A0A0D1XES8_9PEZI</t>
  </si>
  <si>
    <t>A0A0D1XES8</t>
  </si>
  <si>
    <t>A0A0D1XSI1_9EURO</t>
  </si>
  <si>
    <t>A0A0D1XSI1</t>
  </si>
  <si>
    <t>A0A0D1YLL8_9EURO</t>
  </si>
  <si>
    <t>A0A0D1YLL8</t>
  </si>
  <si>
    <t>A0A0D1YVF8_9EURO</t>
  </si>
  <si>
    <t>A0A0D1YVF8</t>
  </si>
  <si>
    <t>A0A0D1Z272_9EURO</t>
  </si>
  <si>
    <t>A0A0D1Z272</t>
  </si>
  <si>
    <t>A0A0D1ZGP2_9EURO</t>
  </si>
  <si>
    <t>A0A0D1ZGP2</t>
  </si>
  <si>
    <t>A0A0D2A2V3_9PEZI</t>
  </si>
  <si>
    <t>A0A0D2A2V3</t>
  </si>
  <si>
    <t>A0A0D2AQ30_9PEZI</t>
  </si>
  <si>
    <t>A0A0D2AQ30</t>
  </si>
  <si>
    <t>A0A0D2AU72_9EURO</t>
  </si>
  <si>
    <t>A0A0D2AU72</t>
  </si>
  <si>
    <t>A0A0D2B4A8_9EURO</t>
  </si>
  <si>
    <t>A0A0D2B4A8</t>
  </si>
  <si>
    <t>A0A0D2BII2_9EURO</t>
  </si>
  <si>
    <t>A0A0D2BII2</t>
  </si>
  <si>
    <t>A0A0D2BN92_9EURO</t>
  </si>
  <si>
    <t>A0A0D2BN92</t>
  </si>
  <si>
    <t>A0A0D2BYN9_9EURO</t>
  </si>
  <si>
    <t>A0A0D2BYN9</t>
  </si>
  <si>
    <t>A0A0D2C9D4_9EURO</t>
  </si>
  <si>
    <t>A0A0D2C9D4</t>
  </si>
  <si>
    <t>A0A0D2CB45_9EURO</t>
  </si>
  <si>
    <t>A0A0D2CB45</t>
  </si>
  <si>
    <t>A0A0D2CWZ6_9EURO</t>
  </si>
  <si>
    <t>A0A0D2CWZ6</t>
  </si>
  <si>
    <t>A0A0D2CYA5_9EURO</t>
  </si>
  <si>
    <t>A0A0D2CYA5</t>
  </si>
  <si>
    <t>A0A0D2D5C7_9EURO</t>
  </si>
  <si>
    <t>A0A0D2D5C7</t>
  </si>
  <si>
    <t>A0A0D2DMF3_9EURO</t>
  </si>
  <si>
    <t>A0A0D2DMF3</t>
  </si>
  <si>
    <t>A0A0D2DVD2_9EURO</t>
  </si>
  <si>
    <t>A0A0D2DVD2</t>
  </si>
  <si>
    <t>A0A0D2E736_9EURO</t>
  </si>
  <si>
    <t>A0A0D2E736</t>
  </si>
  <si>
    <t>A0A0D2EN04_9EURO</t>
  </si>
  <si>
    <t>A0A0D2EN04</t>
  </si>
  <si>
    <t>A0A0D2EPR0_9EURO</t>
  </si>
  <si>
    <t>A0A0D2EPR0</t>
  </si>
  <si>
    <t>A0A0D2ES12_9EURO</t>
  </si>
  <si>
    <t>A0A0D2ES12</t>
  </si>
  <si>
    <t>A0A0D2FS46_9EURO</t>
  </si>
  <si>
    <t>A0A0D2FS46</t>
  </si>
  <si>
    <t>A0A0D2GG10_9EURO</t>
  </si>
  <si>
    <t>A0A0D2GG10</t>
  </si>
  <si>
    <t>A0A0D2GQM3_9EURO</t>
  </si>
  <si>
    <t>A0A0D2GQM3</t>
  </si>
  <si>
    <t>A0A0D2HB49_9EURO</t>
  </si>
  <si>
    <t>A0A0D2HB49</t>
  </si>
  <si>
    <t>A0A0D2IM14_9EURO</t>
  </si>
  <si>
    <t>A0A0D2IM14</t>
  </si>
  <si>
    <t>A0A0D2IWU4_9EURO</t>
  </si>
  <si>
    <t>A0A0D2IWU4</t>
  </si>
  <si>
    <t>A0A0D2KGK3_9EURO</t>
  </si>
  <si>
    <t>A0A0D2KGK3</t>
  </si>
  <si>
    <t>A0A0D2MXY8_GOSRA</t>
  </si>
  <si>
    <t>A0A0D2MXY8</t>
  </si>
  <si>
    <t>A0A0D2MZ53_9AGAR</t>
  </si>
  <si>
    <t>A0A0D2MZ53</t>
  </si>
  <si>
    <t>A0A0D2R4B6_GOSRA</t>
  </si>
  <si>
    <t>A0A0D2R4B6</t>
  </si>
  <si>
    <t>A0A0D2RZ19_GOSRA</t>
  </si>
  <si>
    <t>A0A0D2RZ19</t>
  </si>
  <si>
    <t>A0A0D2U746_GOSRA</t>
  </si>
  <si>
    <t>A0A0D2U746</t>
  </si>
  <si>
    <t>A0A0D2U749_GOSRA</t>
  </si>
  <si>
    <t>A0A0D2U749</t>
  </si>
  <si>
    <t>A0A0D2VG15_CAPO3</t>
  </si>
  <si>
    <t>A0A0D2VG15</t>
  </si>
  <si>
    <t>A0A0D2VIL2_GOSRA</t>
  </si>
  <si>
    <t>A0A0D2VIL2</t>
  </si>
  <si>
    <t>A0A0D2VKA8_GOSRA</t>
  </si>
  <si>
    <t>A0A0D2VKA8</t>
  </si>
  <si>
    <t>A0A0D2VWX3_CAPO3</t>
  </si>
  <si>
    <t>A0A0D2VWX3</t>
  </si>
  <si>
    <t>A0A0D2W9G7_GOSRA</t>
  </si>
  <si>
    <t>A0A0D2W9G7</t>
  </si>
  <si>
    <t>A0A0D2XN64_FUSO4</t>
  </si>
  <si>
    <t>A0A0D2XN64</t>
  </si>
  <si>
    <t>A0A0D3AKR7_BRAOL</t>
  </si>
  <si>
    <t>A0A0D3AKR7</t>
  </si>
  <si>
    <t>A0A0D3BHB8_BRAOL</t>
  </si>
  <si>
    <t>A0A0D3BHB8</t>
  </si>
  <si>
    <t>PF00441</t>
  </si>
  <si>
    <t>PF00441.23 Acyl-CoA dehydrogenase, C-terminal domain</t>
  </si>
  <si>
    <t>PF02770</t>
  </si>
  <si>
    <t>PF02770.18 Acyl-CoA dehydrogenase, middle domain</t>
  </si>
  <si>
    <t>PF02771</t>
  </si>
  <si>
    <t>PF02771.15 Acyl-CoA dehydrogenase, N-terminal domain</t>
  </si>
  <si>
    <t>A0A0D3C0H5_BRAOL</t>
  </si>
  <si>
    <t>A0A0D3C0H5</t>
  </si>
  <si>
    <t>A0A0D3CTA4_BRAOL</t>
  </si>
  <si>
    <t>A0A0D3CTA4</t>
  </si>
  <si>
    <t>A0A0D3DNI9_BRAOL</t>
  </si>
  <si>
    <t>A0A0D3DNI9</t>
  </si>
  <si>
    <t>A0A0D3DYC9_BRAOL</t>
  </si>
  <si>
    <t>A0A0D3DYC9</t>
  </si>
  <si>
    <t>A0A0D3ED40_BRAOL</t>
  </si>
  <si>
    <t>A0A0D3ED40</t>
  </si>
  <si>
    <t>A0A0D3FNB3_9ORYZ</t>
  </si>
  <si>
    <t>A0A0D3FNB3</t>
  </si>
  <si>
    <t>A0A0D3FNB4_9ORYZ</t>
  </si>
  <si>
    <t>A0A0D3FNB4</t>
  </si>
  <si>
    <t>A0A0D3G2R1_9ORYZ</t>
  </si>
  <si>
    <t>A0A0D3G2R1</t>
  </si>
  <si>
    <t>A0A0D3GD71_9ORYZ</t>
  </si>
  <si>
    <t>A0A0D3GD71</t>
  </si>
  <si>
    <t>A0A0D3GD72_9ORYZ</t>
  </si>
  <si>
    <t>A0A0D3GD72</t>
  </si>
  <si>
    <t>A0A0D3GQD7_9ORYZ</t>
  </si>
  <si>
    <t>A0A0D3GQD7</t>
  </si>
  <si>
    <t>A0A0D7AJF3_9AGAR</t>
  </si>
  <si>
    <t>A0A0D7AJF3</t>
  </si>
  <si>
    <t>A0A0D7B245_9HOMO</t>
  </si>
  <si>
    <t>A0A0D7B245</t>
  </si>
  <si>
    <t>A0A0D8Y4A6_DICVI</t>
  </si>
  <si>
    <t>A0A0D8Y4A6</t>
  </si>
  <si>
    <t>A0A0D9N887_ASPFA</t>
  </si>
  <si>
    <t>A0A0D9N887</t>
  </si>
  <si>
    <t>A0A0D9QKH7_PLAFR</t>
  </si>
  <si>
    <t>A0A0D9QKH7</t>
  </si>
  <si>
    <t>A0A0D9RAC9_CHLSB</t>
  </si>
  <si>
    <t>A0A0D9RAC9</t>
  </si>
  <si>
    <t>A0A0D9RLX1_CHLSB</t>
  </si>
  <si>
    <t>A0A0D9RLX1</t>
  </si>
  <si>
    <t>A0A0D9RT17_CHLSB</t>
  </si>
  <si>
    <t>A0A0D9RT17</t>
  </si>
  <si>
    <t>A0A0D9RZH4_CHLSB</t>
  </si>
  <si>
    <t>A0A0D9RZH4</t>
  </si>
  <si>
    <t>A0A0D9S5X1_CHLSB</t>
  </si>
  <si>
    <t>A0A0D9S5X1</t>
  </si>
  <si>
    <t>A0A0D9WC91_9ORYZ</t>
  </si>
  <si>
    <t>A0A0D9WC91</t>
  </si>
  <si>
    <t>A0A0D9WC92_9ORYZ</t>
  </si>
  <si>
    <t>A0A0D9WC92</t>
  </si>
  <si>
    <t>A0A0D9WM91_9ORYZ</t>
  </si>
  <si>
    <t>A0A0D9WM91</t>
  </si>
  <si>
    <t>A0A0D9XN58_9ORYZ</t>
  </si>
  <si>
    <t>A0A0D9XN58</t>
  </si>
  <si>
    <t>A0A0D9XVW4_9ORYZ</t>
  </si>
  <si>
    <t>A0A0D9XVW4</t>
  </si>
  <si>
    <t>A0A0D9YYU4_9ORYZ</t>
  </si>
  <si>
    <t>A0A0D9YYU4</t>
  </si>
  <si>
    <t>A0A0D9ZTN2_9ORYZ</t>
  </si>
  <si>
    <t>A0A0D9ZTN2</t>
  </si>
  <si>
    <t>A0A0E0A5H8_9ORYZ</t>
  </si>
  <si>
    <t>A0A0E0A5H8</t>
  </si>
  <si>
    <t>A0A0E0A5H9_9ORYZ</t>
  </si>
  <si>
    <t>A0A0E0A5H9</t>
  </si>
  <si>
    <t>A0A0E0AJ54_9ORYZ</t>
  </si>
  <si>
    <t>A0A0E0AJ54</t>
  </si>
  <si>
    <t>A0A0E0JZL7_ORYPU</t>
  </si>
  <si>
    <t>A0A0E0JZL7</t>
  </si>
  <si>
    <t>A0A0E0KIA8_ORYPU</t>
  </si>
  <si>
    <t>A0A0E0KIA8</t>
  </si>
  <si>
    <t>A0A0E0KIA9_ORYPU</t>
  </si>
  <si>
    <t>A0A0E0KIA9</t>
  </si>
  <si>
    <t>A0A0E0KY41_ORYPU</t>
  </si>
  <si>
    <t>A0A0E0KY41</t>
  </si>
  <si>
    <t>A0A0E0KY42_ORYPU</t>
  </si>
  <si>
    <t>A0A0E0KY42</t>
  </si>
  <si>
    <t>A0A0E0L899_ORYPU</t>
  </si>
  <si>
    <t>A0A0E0L899</t>
  </si>
  <si>
    <t>A0A0E0L8A0_ORYPU</t>
  </si>
  <si>
    <t>A0A0E0L8A0</t>
  </si>
  <si>
    <t>A0A0E0P0I9_ORYRU</t>
  </si>
  <si>
    <t>A0A0E0P0I9</t>
  </si>
  <si>
    <t>A0A0E0P0J0_ORYRU</t>
  </si>
  <si>
    <t>A0A0E0P0J0</t>
  </si>
  <si>
    <t>A0A0E0PGX6_ORYRU</t>
  </si>
  <si>
    <t>A0A0E0PGX6</t>
  </si>
  <si>
    <t>A0A0E0PTX9_ORYRU</t>
  </si>
  <si>
    <t>A0A0E0PTX9</t>
  </si>
  <si>
    <t>A0A0E0PTY0_ORYRU</t>
  </si>
  <si>
    <t>A0A0E0PTY0</t>
  </si>
  <si>
    <t>A0A0E0Q7J2_ORYRU</t>
  </si>
  <si>
    <t>A0A0E0Q7J2</t>
  </si>
  <si>
    <t>A0A0E1S0F1_COCIM</t>
  </si>
  <si>
    <t>A0A0E1S0F1</t>
  </si>
  <si>
    <t>A0A0E9N7M9_9ASCO</t>
  </si>
  <si>
    <t>A0A0E9N7M9</t>
  </si>
  <si>
    <t>PF03348</t>
  </si>
  <si>
    <t>PF03348.14 Serine incorporator (Serinc)</t>
  </si>
  <si>
    <t>A0A0E9NIF5_9ASCO</t>
  </si>
  <si>
    <t>A0A0E9NIF5</t>
  </si>
  <si>
    <t>A0A0F0IRC1_ASPPU</t>
  </si>
  <si>
    <t>A0A0F0IRC1</t>
  </si>
  <si>
    <t>A0A0F4GKF6_9PEZI</t>
  </si>
  <si>
    <t>A0A0F4GKF6</t>
  </si>
  <si>
    <t>A0A0F4GMI8_9PEZI</t>
  </si>
  <si>
    <t>A0A0F4GMI8</t>
  </si>
  <si>
    <t>A0A0F4XDL3_HANUV</t>
  </si>
  <si>
    <t>A0A0F4XDL3</t>
  </si>
  <si>
    <t>A0A0F4Z503_TALEM</t>
  </si>
  <si>
    <t>A0A0F4Z503</t>
  </si>
  <si>
    <t>A0A0F4ZA17_9PEZI</t>
  </si>
  <si>
    <t>A0A0F4ZA17</t>
  </si>
  <si>
    <t>A0A0F7TIU9_9EURO</t>
  </si>
  <si>
    <t>A0A0F7TIU9</t>
  </si>
  <si>
    <t>A0A0F7UXM6_TOXGV</t>
  </si>
  <si>
    <t>A0A0F7UXM6</t>
  </si>
  <si>
    <t>A0A0F7V9K6_9EURO</t>
  </si>
  <si>
    <t>A0A0F7V9K6</t>
  </si>
  <si>
    <t>A0A0F7VEY7_9EURO</t>
  </si>
  <si>
    <t>A0A0F7VEY7</t>
  </si>
  <si>
    <t>A0A0F7ZFZ6_9HYPO</t>
  </si>
  <si>
    <t>A0A0F7ZFZ6</t>
  </si>
  <si>
    <t>A0A0F7ZZ04_9HYPO</t>
  </si>
  <si>
    <t>A0A0F7ZZ04</t>
  </si>
  <si>
    <t>A0A0F8AFC8_LARCR</t>
  </si>
  <si>
    <t>A0A0F8AFC8</t>
  </si>
  <si>
    <t>A0A0F8B1S9_LARCR</t>
  </si>
  <si>
    <t>A0A0F8B1S9</t>
  </si>
  <si>
    <t>A0A0F8B9V7_LARCR</t>
  </si>
  <si>
    <t>A0A0F8B9V7</t>
  </si>
  <si>
    <t>A0A0F8CFF5_LARCR</t>
  </si>
  <si>
    <t>A0A0F8CFF5</t>
  </si>
  <si>
    <t>A0A0F8UZY2_9EURO</t>
  </si>
  <si>
    <t>A0A0F8UZY2</t>
  </si>
  <si>
    <t>A0A0F8V4I1_9EURO</t>
  </si>
  <si>
    <t>A0A0F8V4I1</t>
  </si>
  <si>
    <t>A0A0F9ZFM4_TRIHA</t>
  </si>
  <si>
    <t>A0A0F9ZFM4</t>
  </si>
  <si>
    <t>A0A0G2DU60_9EURO</t>
  </si>
  <si>
    <t>A0A0G2DU60</t>
  </si>
  <si>
    <t>A0A0G2EFP6_9EURO</t>
  </si>
  <si>
    <t>A0A0G2EFP6</t>
  </si>
  <si>
    <t>A0A0G2HV64_9PEZI</t>
  </si>
  <si>
    <t>A0A0G2HV64</t>
  </si>
  <si>
    <t>A0A0G2J3G5_9EURO</t>
  </si>
  <si>
    <t>A0A0G2J3G5</t>
  </si>
  <si>
    <t>A0A0G2JAP0_9EURO</t>
  </si>
  <si>
    <t>A0A0G2JAP0</t>
  </si>
  <si>
    <t>A0A0G2JTD5_RAT</t>
  </si>
  <si>
    <t>A0A0G2JTD5</t>
  </si>
  <si>
    <t>A0A0G4E928_VITBC</t>
  </si>
  <si>
    <t>A0A0G4E928</t>
  </si>
  <si>
    <t>A0A0G4EK61_VITBC</t>
  </si>
  <si>
    <t>A0A0G4EK61</t>
  </si>
  <si>
    <t>A0A0G4F0W3_VITBC</t>
  </si>
  <si>
    <t>A0A0G4F0W3</t>
  </si>
  <si>
    <t>PF00385</t>
  </si>
  <si>
    <t>PF00385.23 Chromo (CHRromatin Organisation MOdifier) domain</t>
  </si>
  <si>
    <t>A0A0G4FT06_VITBC</t>
  </si>
  <si>
    <t>A0A0G4FT06</t>
  </si>
  <si>
    <t>A0A0G4G7L6_VITBC</t>
  </si>
  <si>
    <t>A0A0G4G7L6</t>
  </si>
  <si>
    <t>A0A0G4IKX8_PLABS</t>
  </si>
  <si>
    <t>A0A0G4IKX8</t>
  </si>
  <si>
    <t>A0A0G4KHJ4_9PEZI</t>
  </si>
  <si>
    <t>A0A0G4KHJ4</t>
  </si>
  <si>
    <t>A0A0G4KZU0_9PEZI</t>
  </si>
  <si>
    <t>A0A0G4KZU0</t>
  </si>
  <si>
    <t>A0A0G4L027_9PEZI</t>
  </si>
  <si>
    <t>A0A0G4L027</t>
  </si>
  <si>
    <t>A0A0G4MBX1_9PEZI</t>
  </si>
  <si>
    <t>A0A0G4MBX1</t>
  </si>
  <si>
    <t>A0A0G4NT79_PENCA</t>
  </si>
  <si>
    <t>A0A0G4NT79</t>
  </si>
  <si>
    <t>A0A0G4PUW0_PENCA</t>
  </si>
  <si>
    <t>A0A0G4PUW0</t>
  </si>
  <si>
    <t>A0A0H1BBC4_9EURO</t>
  </si>
  <si>
    <t>A0A0H1BBC4</t>
  </si>
  <si>
    <t>A0A0H1BC40_9EURO</t>
  </si>
  <si>
    <t>A0A0H1BC40</t>
  </si>
  <si>
    <t>A0A0H2RYA8_9HOMO</t>
  </si>
  <si>
    <t>A0A0H2RYA8</t>
  </si>
  <si>
    <t>A0A0H5CHN9_CYBJA</t>
  </si>
  <si>
    <t>A0A0H5CHN9</t>
  </si>
  <si>
    <t>A0A0J0XVE5_9TREE</t>
  </si>
  <si>
    <t>A0A0J0XVE5</t>
  </si>
  <si>
    <t>A0A0J6YA96_COCIT</t>
  </si>
  <si>
    <t>A0A0J6YA96</t>
  </si>
  <si>
    <t>A0A0J7KZS8_LASNI</t>
  </si>
  <si>
    <t>A0A0J7KZS8</t>
  </si>
  <si>
    <t>A0A0J7NRV3_LASNI</t>
  </si>
  <si>
    <t>A0A0J7NRV3</t>
  </si>
  <si>
    <t>A0A0J8BQ81_BETVU</t>
  </si>
  <si>
    <t>A0A0J8BQ81</t>
  </si>
  <si>
    <t>A0A0J8CIW4_BETVU</t>
  </si>
  <si>
    <t>A0A0J8CIW4</t>
  </si>
  <si>
    <t>A0A0J8CIX9_BETVU</t>
  </si>
  <si>
    <t>A0A0J8CIX9</t>
  </si>
  <si>
    <t>A0A0J8CZZ7_BETVU</t>
  </si>
  <si>
    <t>A0A0J8CZZ7</t>
  </si>
  <si>
    <t>A0A0J8R4Z9_COCIT</t>
  </si>
  <si>
    <t>A0A0J8R4Z9</t>
  </si>
  <si>
    <t>A0A0J8UN68_COCIT</t>
  </si>
  <si>
    <t>A0A0J8UN68</t>
  </si>
  <si>
    <t>A0A0J9UUM9_FUSO4</t>
  </si>
  <si>
    <t>A0A0J9UUM9</t>
  </si>
  <si>
    <t>A0A0J9VGT8_FUSO4</t>
  </si>
  <si>
    <t>A0A0J9VGT8</t>
  </si>
  <si>
    <t>A0A0J9WBY4_FUSO4</t>
  </si>
  <si>
    <t>A0A0J9WBY4</t>
  </si>
  <si>
    <t>A0A0J9WKT7_FUSO4</t>
  </si>
  <si>
    <t>A0A0J9WKT7</t>
  </si>
  <si>
    <t>A0A0J9WQ65_FUSO4</t>
  </si>
  <si>
    <t>A0A0J9WQ65</t>
  </si>
  <si>
    <t>A0A0K0DBV1_ANGCA</t>
  </si>
  <si>
    <t>A0A0K0DBV1</t>
  </si>
  <si>
    <t>A0A0K0DZN2_STRER</t>
  </si>
  <si>
    <t>A0A0K0DZN2</t>
  </si>
  <si>
    <t>A0A0K0E3K2_STRER</t>
  </si>
  <si>
    <t>A0A0K0E3K2</t>
  </si>
  <si>
    <t>A0A0K0E9S2_STRER</t>
  </si>
  <si>
    <t>A0A0K0E9S2</t>
  </si>
  <si>
    <t>A0A0K0EDH5_STRER</t>
  </si>
  <si>
    <t>A0A0K0EDH5</t>
  </si>
  <si>
    <t>A0A0K0EQS3_STRER</t>
  </si>
  <si>
    <t>A0A0K0EQS3</t>
  </si>
  <si>
    <t>A0A0K0F1C6_9BILA</t>
  </si>
  <si>
    <t>A0A0K0F1C6</t>
  </si>
  <si>
    <t>A0A0K0F245_9BILA</t>
  </si>
  <si>
    <t>A0A0K0F245</t>
  </si>
  <si>
    <t>A0A0K0F5D7_9BILA</t>
  </si>
  <si>
    <t>A0A0K0F5D7</t>
  </si>
  <si>
    <t>A0A0K0F5D8_9BILA</t>
  </si>
  <si>
    <t>A0A0K0F5D8</t>
  </si>
  <si>
    <t>A0A0K0F5K7_9BILA</t>
  </si>
  <si>
    <t>A0A0K0F5K7</t>
  </si>
  <si>
    <t>A0A0K0F9Q9_9BILA</t>
  </si>
  <si>
    <t>A0A0K0F9Q9</t>
  </si>
  <si>
    <t>A0A0K0FM28_9BILA</t>
  </si>
  <si>
    <t>A0A0K0FM28</t>
  </si>
  <si>
    <t>A0A0K0FM42_9BILA</t>
  </si>
  <si>
    <t>A0A0K0FM42</t>
  </si>
  <si>
    <t>A0A0K0FNH4_9BILA</t>
  </si>
  <si>
    <t>A0A0K0FNH4</t>
  </si>
  <si>
    <t>A0A0K0G1L4_9BILA</t>
  </si>
  <si>
    <t>A0A0K0G1L4</t>
  </si>
  <si>
    <t>A0A0K0G2H8_9BILA</t>
  </si>
  <si>
    <t>A0A0K0G2H8</t>
  </si>
  <si>
    <t>A0A0K0JMG5_BRUMA</t>
  </si>
  <si>
    <t>A0A0K0JMG5</t>
  </si>
  <si>
    <t>A0A0K6FY11_9HOMO</t>
  </si>
  <si>
    <t>A0A0K6FY11</t>
  </si>
  <si>
    <t>A0A0K6GFZ5_9HOMO</t>
  </si>
  <si>
    <t>A0A0K6GFZ5</t>
  </si>
  <si>
    <t>A0A0K8L6Q8_9EURO</t>
  </si>
  <si>
    <t>A0A0K8L6Q8</t>
  </si>
  <si>
    <t>A0A0K8LRC3_9EURO</t>
  </si>
  <si>
    <t>A0A0K8LRC3</t>
  </si>
  <si>
    <t>A0A0K9NJZ4_ZOSMR</t>
  </si>
  <si>
    <t>A0A0K9NJZ4</t>
  </si>
  <si>
    <t>A0A0K9NVV4_ZOSMR</t>
  </si>
  <si>
    <t>A0A0K9NVV4</t>
  </si>
  <si>
    <t>A0A0K9Q4K9_ZOSMR</t>
  </si>
  <si>
    <t>A0A0K9Q4K9</t>
  </si>
  <si>
    <t>A0A0K9QUS6_SPIOL</t>
  </si>
  <si>
    <t>A0A0K9QUS6</t>
  </si>
  <si>
    <t>A0A0K9RIU1_SPIOL</t>
  </si>
  <si>
    <t>A0A0K9RIU1</t>
  </si>
  <si>
    <t>A0A0K9RL89_SPIOL</t>
  </si>
  <si>
    <t>A0A0K9RL89</t>
  </si>
  <si>
    <t>A0A0L0CKM6_LUCCU</t>
  </si>
  <si>
    <t>A0A0L0CKM6</t>
  </si>
  <si>
    <t>A0A0L0CQ98_LUCCU</t>
  </si>
  <si>
    <t>A0A0L0CQ98</t>
  </si>
  <si>
    <t>A0A0L0D2X3_THETB</t>
  </si>
  <si>
    <t>A0A0L0D2X3</t>
  </si>
  <si>
    <t>A0A0L0DUG6_THETB</t>
  </si>
  <si>
    <t>A0A0L0DUG6</t>
  </si>
  <si>
    <t>A0A0L0DUS0_THETB</t>
  </si>
  <si>
    <t>A0A0L0DUS0</t>
  </si>
  <si>
    <t>A0A0L0FG89_9EUKA</t>
  </si>
  <si>
    <t>A0A0L0FG89</t>
  </si>
  <si>
    <t>A0A0L0H605_SPIPN</t>
  </si>
  <si>
    <t>A0A0L0H605</t>
  </si>
  <si>
    <t>A0A0L0H6J6_SPIPN</t>
  </si>
  <si>
    <t>A0A0L0H6J6</t>
  </si>
  <si>
    <t>A0A0L0HDQ5_SPIPN</t>
  </si>
  <si>
    <t>A0A0L0HDQ5</t>
  </si>
  <si>
    <t>A0A0L0HKB0_SPIPN</t>
  </si>
  <si>
    <t>A0A0L0HKB0</t>
  </si>
  <si>
    <t>A0A0L0NCM7_9HYPO</t>
  </si>
  <si>
    <t>A0A0L0NCM7</t>
  </si>
  <si>
    <t>A0A0L0NYM6_9ASCO</t>
  </si>
  <si>
    <t>A0A0L0NYM6</t>
  </si>
  <si>
    <t>A0A0L0P1J3_9ASCO</t>
  </si>
  <si>
    <t>A0A0L0P1J3</t>
  </si>
  <si>
    <t>A0A0L0T302_ALLMA</t>
  </si>
  <si>
    <t>A0A0L0T302</t>
  </si>
  <si>
    <t>A0A0L0T326_ALLMA</t>
  </si>
  <si>
    <t>A0A0L0T326</t>
  </si>
  <si>
    <t>A0A0L0TEI0_ALLMA</t>
  </si>
  <si>
    <t>A0A0L0TEI0</t>
  </si>
  <si>
    <t>A0A0L0TEU1_ALLMA</t>
  </si>
  <si>
    <t>A0A0L0TEU1</t>
  </si>
  <si>
    <t>A0A0L0TEU4_ALLMA</t>
  </si>
  <si>
    <t>A0A0L0TEU4</t>
  </si>
  <si>
    <t>A0A0L0V0T0_9BASI</t>
  </si>
  <si>
    <t>A0A0L0V0T0</t>
  </si>
  <si>
    <t>A0A0L0VCM6_9BASI</t>
  </si>
  <si>
    <t>A0A0L0VCM6</t>
  </si>
  <si>
    <t>A0A0L0VCZ5_9BASI</t>
  </si>
  <si>
    <t>A0A0L0VCZ5</t>
  </si>
  <si>
    <t>A0A0L0W3Q2_9BASI</t>
  </si>
  <si>
    <t>A0A0L0W3Q2</t>
  </si>
  <si>
    <t>A0A0L1HLE6_9PLEO</t>
  </si>
  <si>
    <t>A0A0L1HLE6</t>
  </si>
  <si>
    <t>A0A0L1HNF6_9PLEO</t>
  </si>
  <si>
    <t>A0A0L1HNF6</t>
  </si>
  <si>
    <t>A0A0L1I658_PLAFA</t>
  </si>
  <si>
    <t>A0A0L1I658</t>
  </si>
  <si>
    <t>A0A0L1IRJ6_ASPNO</t>
  </si>
  <si>
    <t>A0A0L1IRJ6</t>
  </si>
  <si>
    <t>A0A0L1IXQ6_ASPNO</t>
  </si>
  <si>
    <t>A0A0L1IXQ6</t>
  </si>
  <si>
    <t>A0A0L1KMC7_9EUGL</t>
  </si>
  <si>
    <t>A0A0L1KMC7</t>
  </si>
  <si>
    <t>A0A0L6UU87_9BASI</t>
  </si>
  <si>
    <t>A0A0L6UU87</t>
  </si>
  <si>
    <t>A0A0L6VTD7_9BASI</t>
  </si>
  <si>
    <t>A0A0L6VTD7</t>
  </si>
  <si>
    <t>A0A0L6WTR2_9AGAR</t>
  </si>
  <si>
    <t>A0A0L6WTR2</t>
  </si>
  <si>
    <t>A0A0L7LC53_9NEOP</t>
  </si>
  <si>
    <t>A0A0L7LC53</t>
  </si>
  <si>
    <t>A0A0L7LLD7_9NEOP</t>
  </si>
  <si>
    <t>A0A0L7LLD7</t>
  </si>
  <si>
    <t>A0A0L7M1H8_PLAF4</t>
  </si>
  <si>
    <t>A0A0L7M1H8</t>
  </si>
  <si>
    <t>A0A0L7QPG5_9HYME</t>
  </si>
  <si>
    <t>A0A0L7QPG5</t>
  </si>
  <si>
    <t>A0A0L7R445_9HYME</t>
  </si>
  <si>
    <t>A0A0L7R445</t>
  </si>
  <si>
    <t>A0A0L8HCT1_OCTBM</t>
  </si>
  <si>
    <t>A0A0L8HCT1</t>
  </si>
  <si>
    <t>A0A0L8I9P7_OCTBM</t>
  </si>
  <si>
    <t>A0A0L8I9P7</t>
  </si>
  <si>
    <t>A0A0L8IB28_OCTBM</t>
  </si>
  <si>
    <t>A0A0L8IB28</t>
  </si>
  <si>
    <t>A0A0L9SL20_9HYPO</t>
  </si>
  <si>
    <t>A0A0L9SL20</t>
  </si>
  <si>
    <t>A0A0L9SLV4_9HYPO</t>
  </si>
  <si>
    <t>A0A0L9SLV4</t>
  </si>
  <si>
    <t>A0A0L9T9R9_PHAAN</t>
  </si>
  <si>
    <t>A0A0L9T9R9</t>
  </si>
  <si>
    <t>A0A0L9UNV0_PHAAN</t>
  </si>
  <si>
    <t>A0A0L9UNV0</t>
  </si>
  <si>
    <t>A0A0L9V6M6_PHAAN</t>
  </si>
  <si>
    <t>A0A0L9V6M6</t>
  </si>
  <si>
    <t>A0A0M0JYH4_9EUKA</t>
  </si>
  <si>
    <t>A0A0M0JYH4</t>
  </si>
  <si>
    <t>A0A0M3HND2_ASCLU</t>
  </si>
  <si>
    <t>A0A0M3HND2</t>
  </si>
  <si>
    <t>A0A0M3II35_ASCLU</t>
  </si>
  <si>
    <t>A0A0M3II35</t>
  </si>
  <si>
    <t>A0A0M3IXS7_ASCLU</t>
  </si>
  <si>
    <t>A0A0M3IXS7</t>
  </si>
  <si>
    <t>A0A0M3JSL8_ANISI</t>
  </si>
  <si>
    <t>A0A0M3JSL8</t>
  </si>
  <si>
    <t>A0A0M8MWB3_9BASI</t>
  </si>
  <si>
    <t>A0A0M8MWB3</t>
  </si>
  <si>
    <t>A0A0M8NY81_9EURO</t>
  </si>
  <si>
    <t>A0A0M8NY81</t>
  </si>
  <si>
    <t>A0A0M8P6Y3_9EURO</t>
  </si>
  <si>
    <t>A0A0M8P6Y3</t>
  </si>
  <si>
    <t>A0A0M9A2G7_9HYME</t>
  </si>
  <si>
    <t>A0A0M9A2G7</t>
  </si>
  <si>
    <t>A0A0M9EZI5_9HYPO</t>
  </si>
  <si>
    <t>A0A0M9EZI5</t>
  </si>
  <si>
    <t>A0A0M9F0C9_9HYPO</t>
  </si>
  <si>
    <t>A0A0M9F0C9</t>
  </si>
  <si>
    <t>A0A0M9G6L4_9TRYP</t>
  </si>
  <si>
    <t>A0A0M9G6L4</t>
  </si>
  <si>
    <t>A0A0M9VRR6_9HYPO</t>
  </si>
  <si>
    <t>A0A0M9VRR6</t>
  </si>
  <si>
    <t>A0A0N0NPD5_9EURO</t>
  </si>
  <si>
    <t>A0A0N0NPD5</t>
  </si>
  <si>
    <t>A0A0N0NQW5_9EURO</t>
  </si>
  <si>
    <t>A0A0N0NQW5</t>
  </si>
  <si>
    <t>A0A0N0P907_LEPSE</t>
  </si>
  <si>
    <t>A0A0N0P907</t>
  </si>
  <si>
    <t>A0A0N0RTN2_9HYPO</t>
  </si>
  <si>
    <t>A0A0N0RTN2</t>
  </si>
  <si>
    <t>A0A0N0VFH5_9TRYP</t>
  </si>
  <si>
    <t>A0A0N0VFH5</t>
  </si>
  <si>
    <t>A0A0N0VHT9_9TRYP</t>
  </si>
  <si>
    <t>A0A0N0VHT9</t>
  </si>
  <si>
    <t>A0A0N1I0M6_LEPSE</t>
  </si>
  <si>
    <t>A0A0N1I0M6</t>
  </si>
  <si>
    <t>A0A0N1I181_LEPSE</t>
  </si>
  <si>
    <t>A0A0N1I181</t>
  </si>
  <si>
    <t>A0A0N1I530_LEPSE</t>
  </si>
  <si>
    <t>A0A0N1I530</t>
  </si>
  <si>
    <t>A0A0N1J5A9_9TRYP</t>
  </si>
  <si>
    <t>A0A0N1J5A9</t>
  </si>
  <si>
    <t>A0A0N4TUF7_BRUPA</t>
  </si>
  <si>
    <t>A0A0N4TUF7</t>
  </si>
  <si>
    <t>A0A0N4UEK6_DRAME</t>
  </si>
  <si>
    <t>A0A0N4UEK6</t>
  </si>
  <si>
    <t>A0A0N4V985_ENTVE</t>
  </si>
  <si>
    <t>A0A0N4V985</t>
  </si>
  <si>
    <t>A0A0N4V9J7_ENTVE</t>
  </si>
  <si>
    <t>A0A0N4V9J7</t>
  </si>
  <si>
    <t>A0A0N4WC81_HAEPC</t>
  </si>
  <si>
    <t>A0A0N4WC81</t>
  </si>
  <si>
    <t>A0A0N4XCR9_NIPBR</t>
  </si>
  <si>
    <t>A0A0N4XCR9</t>
  </si>
  <si>
    <t>A0A0N4YXT4_NIPBR</t>
  </si>
  <si>
    <t>A0A0N4YXT4</t>
  </si>
  <si>
    <t>A0A0N4ZF69_PARTI</t>
  </si>
  <si>
    <t>A0A0N4ZF69</t>
  </si>
  <si>
    <t>A0A0N4ZSI8_PARTI</t>
  </si>
  <si>
    <t>A0A0N4ZSI8</t>
  </si>
  <si>
    <t>A0A0N4ZUF5_PARTI</t>
  </si>
  <si>
    <t>A0A0N4ZUF5</t>
  </si>
  <si>
    <t>A0A0N4ZVC1_PARTI</t>
  </si>
  <si>
    <t>A0A0N4ZVC1</t>
  </si>
  <si>
    <t>A0A0N4ZZ22_PARTI</t>
  </si>
  <si>
    <t>A0A0N4ZZ22</t>
  </si>
  <si>
    <t>A0A0N5A9V8_9BILA</t>
  </si>
  <si>
    <t>A0A0N5A9V8</t>
  </si>
  <si>
    <t>A0A0N5AG19_9BILA</t>
  </si>
  <si>
    <t>A0A0N5AG19</t>
  </si>
  <si>
    <t>A0A0N5AKZ3_9BILA</t>
  </si>
  <si>
    <t>A0A0N5AKZ3</t>
  </si>
  <si>
    <t>A0A0N5AY54_9BILA</t>
  </si>
  <si>
    <t>A0A0N5AY54</t>
  </si>
  <si>
    <t>A0A0N5B3K5_STREA</t>
  </si>
  <si>
    <t>A0A0N5B3K5</t>
  </si>
  <si>
    <t>A0A0N5B8C3_STREA</t>
  </si>
  <si>
    <t>A0A0N5B8C3</t>
  </si>
  <si>
    <t>A0A0N5B9M2_STREA</t>
  </si>
  <si>
    <t>A0A0N5B9M2</t>
  </si>
  <si>
    <t>A0A0N5BE97_STREA</t>
  </si>
  <si>
    <t>A0A0N5BE97</t>
  </si>
  <si>
    <t>A0A0N5BEM5_STREA</t>
  </si>
  <si>
    <t>A0A0N5BEM5</t>
  </si>
  <si>
    <t>A0A0N5BI94_STREA</t>
  </si>
  <si>
    <t>A0A0N5BI94</t>
  </si>
  <si>
    <t>A0A0N5BI96_STREA</t>
  </si>
  <si>
    <t>A0A0N5BI96</t>
  </si>
  <si>
    <t>A0A0N5BIG4_STREA</t>
  </si>
  <si>
    <t>A0A0N5BIG4</t>
  </si>
  <si>
    <t>A0A0N5BIG5_STREA</t>
  </si>
  <si>
    <t>A0A0N5BIG5</t>
  </si>
  <si>
    <t>A0A0N5C7K1_STREA</t>
  </si>
  <si>
    <t>A0A0N5C7K1</t>
  </si>
  <si>
    <t>A0A0N5CC79_STREA</t>
  </si>
  <si>
    <t>A0A0N5CC79</t>
  </si>
  <si>
    <t>A0A0N5CEA0_STREA</t>
  </si>
  <si>
    <t>A0A0N5CEA0</t>
  </si>
  <si>
    <t>A0A0N5CF28_STREA</t>
  </si>
  <si>
    <t>A0A0N5CF28</t>
  </si>
  <si>
    <t>A0A0N5CF30_STREA</t>
  </si>
  <si>
    <t>A0A0N5CF30</t>
  </si>
  <si>
    <t>A0A0N5CF44_STREA</t>
  </si>
  <si>
    <t>A0A0N5CF44</t>
  </si>
  <si>
    <t>A0A0N5CFN7_STREA</t>
  </si>
  <si>
    <t>A0A0N5CFN7</t>
  </si>
  <si>
    <t>A0A0N5D4M7_THECL</t>
  </si>
  <si>
    <t>A0A0N5D4M7</t>
  </si>
  <si>
    <t>A0A0N5DL12_TRIMR</t>
  </si>
  <si>
    <t>A0A0N5DL12</t>
  </si>
  <si>
    <t>A0A0N5E570_TRIMR</t>
  </si>
  <si>
    <t>A0A0N5E570</t>
  </si>
  <si>
    <t>A0A0N8DA50_9CRUS</t>
  </si>
  <si>
    <t>A0A0N8DA50</t>
  </si>
  <si>
    <t>A0A0N8JWB3_9TELE</t>
  </si>
  <si>
    <t>A0A0N8JWB3</t>
  </si>
  <si>
    <t>A0A0N8K013_9TELE</t>
  </si>
  <si>
    <t>A0A0N8K013</t>
  </si>
  <si>
    <t>A0A0N8P059_DROAN</t>
  </si>
  <si>
    <t>A0A0N8P059</t>
  </si>
  <si>
    <t>A0A0P1A536_9STRA</t>
  </si>
  <si>
    <t>A0A0P1A536</t>
  </si>
  <si>
    <t>A0A0P1B9F2_9BASI</t>
  </si>
  <si>
    <t>A0A0P1B9F2</t>
  </si>
  <si>
    <t>A0A0P4UC40_ROSNE</t>
  </si>
  <si>
    <t>A0A0P4UC40</t>
  </si>
  <si>
    <t>A0A0P7AW05_9HYPO</t>
  </si>
  <si>
    <t>A0A0P7AW05</t>
  </si>
  <si>
    <t>A0A0P7B9I3_9HYPO</t>
  </si>
  <si>
    <t>A0A0P7B9I3</t>
  </si>
  <si>
    <t>A0A0P7TWV4_9TELE</t>
  </si>
  <si>
    <t>A0A0P7TWV4</t>
  </si>
  <si>
    <t>A0A0P7UCT8_9TELE</t>
  </si>
  <si>
    <t>A0A0P7UCT8</t>
  </si>
  <si>
    <t>A0A0P7URT5_9TELE</t>
  </si>
  <si>
    <t>A0A0P7URT5</t>
  </si>
  <si>
    <t>A0A0P7V3H4_9TELE</t>
  </si>
  <si>
    <t>A0A0P7V3H4</t>
  </si>
  <si>
    <t>A0A0P7YLH2_9TELE</t>
  </si>
  <si>
    <t>A0A0P7YLH2</t>
  </si>
  <si>
    <t>A0A0P8XNM6_DROAN</t>
  </si>
  <si>
    <t>A0A0P8XNM6</t>
  </si>
  <si>
    <t>A0A0P8Y3B5_DROAN</t>
  </si>
  <si>
    <t>A0A0P8Y3B5</t>
  </si>
  <si>
    <t>A0A0P8YAX9_DROAN</t>
  </si>
  <si>
    <t>A0A0P8YAX9</t>
  </si>
  <si>
    <t>A0A0P8ZNG5_DROAN</t>
  </si>
  <si>
    <t>A0A0P8ZNG5</t>
  </si>
  <si>
    <t>A0A0P9ADX7_DROAN</t>
  </si>
  <si>
    <t>A0A0P9ADX7</t>
  </si>
  <si>
    <t>A0A0P9ALG2_DROAN</t>
  </si>
  <si>
    <t>A0A0P9ALG2</t>
  </si>
  <si>
    <t>A0A0P9BXJ2_DROAN</t>
  </si>
  <si>
    <t>A0A0P9BXJ2</t>
  </si>
  <si>
    <t>A0A0Q3PNZ2_AMAAE</t>
  </si>
  <si>
    <t>A0A0Q3PNZ2</t>
  </si>
  <si>
    <t>A0A0Q3PQE1_AMAAE</t>
  </si>
  <si>
    <t>A0A0Q3PQE1</t>
  </si>
  <si>
    <t>A0A0Q3RGP4_AMAAE</t>
  </si>
  <si>
    <t>A0A0Q3RGP4</t>
  </si>
  <si>
    <t>A0A0Q3U0P0_AMAAE</t>
  </si>
  <si>
    <t>A0A0Q3U0P0</t>
  </si>
  <si>
    <t>PF00160</t>
  </si>
  <si>
    <t>PF00160.20 Cyclophilin type peptidyl-prolyl cis-trans isomerase/CLD</t>
  </si>
  <si>
    <t>A0A0Q3UU63_AMAAE</t>
  </si>
  <si>
    <t>A0A0Q3UU63</t>
  </si>
  <si>
    <t>A0A0Q3VXE5_AMAAE</t>
  </si>
  <si>
    <t>A0A0Q3VXE5</t>
  </si>
  <si>
    <t>A0A0Q9VY14_DROVI</t>
  </si>
  <si>
    <t>A0A0Q9VY14</t>
  </si>
  <si>
    <t>A0A0Q9VYA0_DROVI</t>
  </si>
  <si>
    <t>A0A0Q9VYA0</t>
  </si>
  <si>
    <t>A0A0Q9W5Z2_DROVI</t>
  </si>
  <si>
    <t>A0A0Q9W5Z2</t>
  </si>
  <si>
    <t>A0A0Q9WJC5_DROVI</t>
  </si>
  <si>
    <t>A0A0Q9WJC5</t>
  </si>
  <si>
    <t>A0A0Q9WKA6_DROVI</t>
  </si>
  <si>
    <t>A0A0Q9WKA6</t>
  </si>
  <si>
    <t>A0A0Q9WW01_DROVI</t>
  </si>
  <si>
    <t>A0A0Q9WW01</t>
  </si>
  <si>
    <t>A0A0Q9X7A8_DROMO</t>
  </si>
  <si>
    <t>A0A0Q9X7A8</t>
  </si>
  <si>
    <t>A0A0Q9X848_DROMO</t>
  </si>
  <si>
    <t>A0A0Q9X848</t>
  </si>
  <si>
    <t>A0A0Q9XCG9_DROMO</t>
  </si>
  <si>
    <t>A0A0Q9XCG9</t>
  </si>
  <si>
    <t>A0A0Q9XG77_DROMO</t>
  </si>
  <si>
    <t>A0A0Q9XG77</t>
  </si>
  <si>
    <t>A0A0Q9XIS7_DROMO</t>
  </si>
  <si>
    <t>A0A0Q9XIS7</t>
  </si>
  <si>
    <t>A0A0Q9XJZ6_DROMO</t>
  </si>
  <si>
    <t>A0A0Q9XJZ6</t>
  </si>
  <si>
    <t>A0A0Q9XK86_DROMO</t>
  </si>
  <si>
    <t>A0A0Q9XK86</t>
  </si>
  <si>
    <t>A0A0Q9XKF5_DROMO</t>
  </si>
  <si>
    <t>A0A0Q9XKF5</t>
  </si>
  <si>
    <t>A0A0R0EGI5_SOYBN</t>
  </si>
  <si>
    <t>A0A0R0EGI5</t>
  </si>
  <si>
    <t>A0A0R3NZQ5_DROPS</t>
  </si>
  <si>
    <t>A0A0R3NZQ5</t>
  </si>
  <si>
    <t>A0A0R3P432_DROPS</t>
  </si>
  <si>
    <t>A0A0R3P432</t>
  </si>
  <si>
    <t>A0A0R3P8C5_DROPS</t>
  </si>
  <si>
    <t>A0A0R3P8C5</t>
  </si>
  <si>
    <t>A0A0R3QFZ0_9BILA</t>
  </si>
  <si>
    <t>A0A0R3QFZ0</t>
  </si>
  <si>
    <t>A0A0R3S060_9BILA</t>
  </si>
  <si>
    <t>A0A0R3S060</t>
  </si>
  <si>
    <t>A0A0R3SHI3_HYMDI</t>
  </si>
  <si>
    <t>A0A0R3SHI3</t>
  </si>
  <si>
    <t>A0A0R3SL44_HYMDI</t>
  </si>
  <si>
    <t>A0A0R3SL44</t>
  </si>
  <si>
    <t>A0A0R3T5D8_HYMNN</t>
  </si>
  <si>
    <t>A0A0R3T5D8</t>
  </si>
  <si>
    <t>A0A0R3TC44_HYMNN</t>
  </si>
  <si>
    <t>A0A0R3TC44</t>
  </si>
  <si>
    <t>A0A0R3UJ04_9CEST</t>
  </si>
  <si>
    <t>A0A0R3UJ04</t>
  </si>
  <si>
    <t>A0A0R3ULE6_9CEST</t>
  </si>
  <si>
    <t>A0A0R3ULE6</t>
  </si>
  <si>
    <t>A0A0R3VTV7_TAEAS</t>
  </si>
  <si>
    <t>A0A0R3VTV7</t>
  </si>
  <si>
    <t>A0A0R3VVF0_TAEAS</t>
  </si>
  <si>
    <t>A0A0R3VVF0</t>
  </si>
  <si>
    <t>A0A0R3W0Z8_TAEAS</t>
  </si>
  <si>
    <t>A0A0R3W0Z8</t>
  </si>
  <si>
    <t>A0A0R3X2A4_HYDTA</t>
  </si>
  <si>
    <t>A0A0R3X2A4</t>
  </si>
  <si>
    <t>A0A0R3X776_HYDTA</t>
  </si>
  <si>
    <t>A0A0R3X776</t>
  </si>
  <si>
    <t>A0A0R4IC27_DANRE</t>
  </si>
  <si>
    <t>A0A0R4IC27</t>
  </si>
  <si>
    <t>A0A0R4IMU4_DANRE</t>
  </si>
  <si>
    <t>A0A0R4IMU4</t>
  </si>
  <si>
    <t>A0A0R4IW44_DANRE</t>
  </si>
  <si>
    <t>A0A0R4IW44</t>
  </si>
  <si>
    <t>A0A0S4IKH9_BODSA</t>
  </si>
  <si>
    <t>A0A0S4IKH9</t>
  </si>
  <si>
    <t>A0A0S4IQ84_BODSA</t>
  </si>
  <si>
    <t>A0A0S4IQ84</t>
  </si>
  <si>
    <t>A0A0S4J3Y9_BODSA</t>
  </si>
  <si>
    <t>A0A0S4J3Y9</t>
  </si>
  <si>
    <t>A0A0S4JLR1_BODSA</t>
  </si>
  <si>
    <t>A0A0S4JLR1</t>
  </si>
  <si>
    <t>A0A0S4JMH9_BODSA</t>
  </si>
  <si>
    <t>A0A0S4JMH9</t>
  </si>
  <si>
    <t>A0A0S7DEM1_9EURO</t>
  </si>
  <si>
    <t>A0A0S7DEM1</t>
  </si>
  <si>
    <t>A0A0S7DXH5_9EURO</t>
  </si>
  <si>
    <t>A0A0S7DXH5</t>
  </si>
  <si>
    <t>A0A0T6BA16_9SCAR</t>
  </si>
  <si>
    <t>A0A0T6BA16</t>
  </si>
  <si>
    <t>A0A0T6BG76_9SCAR</t>
  </si>
  <si>
    <t>A0A0T6BG76</t>
  </si>
  <si>
    <t>A0A0U1LZZ0_9EURO</t>
  </si>
  <si>
    <t>A0A0U1LZZ0</t>
  </si>
  <si>
    <t>A0A0U1M3P7_9EURO</t>
  </si>
  <si>
    <t>A0A0U1M3P7</t>
  </si>
  <si>
    <t>A0A0U5FQ18_9EURO</t>
  </si>
  <si>
    <t>A0A0U5FQ18</t>
  </si>
  <si>
    <t>A0A0U5FT48_9EURO</t>
  </si>
  <si>
    <t>A0A0U5FT48</t>
  </si>
  <si>
    <t>A0A0V0QM52_PSEPJ</t>
  </si>
  <si>
    <t>A0A0V0QM52</t>
  </si>
  <si>
    <t>A0A0V0QQU5_PSEPJ</t>
  </si>
  <si>
    <t>A0A0V0QQU5</t>
  </si>
  <si>
    <t>A0A0V0QRF1_PSEPJ</t>
  </si>
  <si>
    <t>A0A0V0QRF1</t>
  </si>
  <si>
    <t>A0A0V0R4C9_PSEPJ</t>
  </si>
  <si>
    <t>A0A0V0R4C9</t>
  </si>
  <si>
    <t>A0A0V0SI80_9BILA</t>
  </si>
  <si>
    <t>A0A0V0SI80</t>
  </si>
  <si>
    <t>A0A0V0SIE0_9BILA</t>
  </si>
  <si>
    <t>A0A0V0SIE0</t>
  </si>
  <si>
    <t>A0A0V0SJ15_9BILA</t>
  </si>
  <si>
    <t>A0A0V0SJ15</t>
  </si>
  <si>
    <t>A0A0V0SLE1_9BILA</t>
  </si>
  <si>
    <t>A0A0V0SLE1</t>
  </si>
  <si>
    <t>A0A0V0SLE5_9BILA</t>
  </si>
  <si>
    <t>A0A0V0SLE5</t>
  </si>
  <si>
    <t>A0A0V0SLF0_9BILA</t>
  </si>
  <si>
    <t>A0A0V0SLF0</t>
  </si>
  <si>
    <t>A0A0V0SLJ8_9BILA</t>
  </si>
  <si>
    <t>A0A0V0SLJ8</t>
  </si>
  <si>
    <t>A0A0V0SLS0_9BILA</t>
  </si>
  <si>
    <t>A0A0V0SLS0</t>
  </si>
  <si>
    <t>A0A0V0SLT2_9BILA</t>
  </si>
  <si>
    <t>A0A0V0SLT2</t>
  </si>
  <si>
    <t>A0A0V0SM15_9BILA</t>
  </si>
  <si>
    <t>A0A0V0SM15</t>
  </si>
  <si>
    <t>A0A0V0SM76_9BILA</t>
  </si>
  <si>
    <t>A0A0V0SM76</t>
  </si>
  <si>
    <t>A0A0V0TH61_9BILA</t>
  </si>
  <si>
    <t>A0A0V0TH61</t>
  </si>
  <si>
    <t>A0A0V0TH82_9BILA</t>
  </si>
  <si>
    <t>A0A0V0TH82</t>
  </si>
  <si>
    <t>A0A0V0TH83_9BILA</t>
  </si>
  <si>
    <t>A0A0V0TH83</t>
  </si>
  <si>
    <t>A0A0V0THC1_9BILA</t>
  </si>
  <si>
    <t>A0A0V0THC1</t>
  </si>
  <si>
    <t>A0A0V0TIE9_9BILA</t>
  </si>
  <si>
    <t>A0A0V0TIE9</t>
  </si>
  <si>
    <t>A0A0V0TIL8_9BILA</t>
  </si>
  <si>
    <t>A0A0V0TIL8</t>
  </si>
  <si>
    <t>A0A0V0U2F1_9BILA</t>
  </si>
  <si>
    <t>A0A0V0U2F1</t>
  </si>
  <si>
    <t>A0A0V0U2I9_9BILA</t>
  </si>
  <si>
    <t>A0A0V0U2I9</t>
  </si>
  <si>
    <t>A0A0V0UEM1_9BILA</t>
  </si>
  <si>
    <t>A0A0V0UEM1</t>
  </si>
  <si>
    <t>A0A0V0UNZ5_9BILA</t>
  </si>
  <si>
    <t>A0A0V0UNZ5</t>
  </si>
  <si>
    <t>A0A0V0UNZ8_9BILA</t>
  </si>
  <si>
    <t>A0A0V0UNZ8</t>
  </si>
  <si>
    <t>A0A0V0UP08_9BILA</t>
  </si>
  <si>
    <t>A0A0V0UP08</t>
  </si>
  <si>
    <t>A0A0V0UP54_9BILA</t>
  </si>
  <si>
    <t>A0A0V0UP54</t>
  </si>
  <si>
    <t>A0A0V0UP78_9BILA</t>
  </si>
  <si>
    <t>A0A0V0UP78</t>
  </si>
  <si>
    <t>A0A0V0UP88_9BILA</t>
  </si>
  <si>
    <t>A0A0V0UP88</t>
  </si>
  <si>
    <t>A0A0V0UPH1_9BILA</t>
  </si>
  <si>
    <t>A0A0V0UPH1</t>
  </si>
  <si>
    <t>A0A0V0UQ42_9BILA</t>
  </si>
  <si>
    <t>A0A0V0UQ42</t>
  </si>
  <si>
    <t>A0A0V0UQ51_9BILA</t>
  </si>
  <si>
    <t>A0A0V0UQ51</t>
  </si>
  <si>
    <t>A0A0V0V249_9BILA</t>
  </si>
  <si>
    <t>A0A0V0V249</t>
  </si>
  <si>
    <t>A0A0V0VHH5_9BILA</t>
  </si>
  <si>
    <t>A0A0V0VHH5</t>
  </si>
  <si>
    <t>A0A0V0VHQ1_9BILA</t>
  </si>
  <si>
    <t>A0A0V0VHQ1</t>
  </si>
  <si>
    <t>A0A0V0W6B8_9BILA</t>
  </si>
  <si>
    <t>A0A0V0W6B8</t>
  </si>
  <si>
    <t>A0A0V0W6F4_9BILA</t>
  </si>
  <si>
    <t>A0A0V0W6F4</t>
  </si>
  <si>
    <t>A0A0V0W6H4_9BILA</t>
  </si>
  <si>
    <t>A0A0V0W6H4</t>
  </si>
  <si>
    <t>A0A0V0W6V0_9BILA</t>
  </si>
  <si>
    <t>A0A0V0W6V0</t>
  </si>
  <si>
    <t>A0A0V0W7H0_9BILA</t>
  </si>
  <si>
    <t>A0A0V0W7H0</t>
  </si>
  <si>
    <t>A0A0V0W8P4_9BILA</t>
  </si>
  <si>
    <t>A0A0V0W8P4</t>
  </si>
  <si>
    <t>A0A0V0XAH8_9BILA</t>
  </si>
  <si>
    <t>A0A0V0XAH8</t>
  </si>
  <si>
    <t>A0A0V0XAI3_9BILA</t>
  </si>
  <si>
    <t>A0A0V0XAI3</t>
  </si>
  <si>
    <t>A0A0V0XAK1_9BILA</t>
  </si>
  <si>
    <t>A0A0V0XAK1</t>
  </si>
  <si>
    <t>A0A0V0XBQ2_9BILA</t>
  </si>
  <si>
    <t>A0A0V0XBQ2</t>
  </si>
  <si>
    <t>A0A0V0XS91_TRIPS</t>
  </si>
  <si>
    <t>A0A0V0XS91</t>
  </si>
  <si>
    <t>A0A0V0XSA1_TRIPS</t>
  </si>
  <si>
    <t>A0A0V0XSA1</t>
  </si>
  <si>
    <t>A0A0V0YC05_TRIPS</t>
  </si>
  <si>
    <t>A0A0V0YC05</t>
  </si>
  <si>
    <t>A0A0V0YK95_TRIPS</t>
  </si>
  <si>
    <t>A0A0V0YK95</t>
  </si>
  <si>
    <t>A0A0V0YKB6_TRIPS</t>
  </si>
  <si>
    <t>A0A0V0YKB6</t>
  </si>
  <si>
    <t>A0A0V0YKY4_TRIPS</t>
  </si>
  <si>
    <t>A0A0V0YKY4</t>
  </si>
  <si>
    <t>A0A0V0Z9N5_9BILA</t>
  </si>
  <si>
    <t>A0A0V0Z9N5</t>
  </si>
  <si>
    <t>A0A0V0Z9U4_9BILA</t>
  </si>
  <si>
    <t>A0A0V0Z9U4</t>
  </si>
  <si>
    <t>A0A0V0Z9W4_9BILA</t>
  </si>
  <si>
    <t>A0A0V0Z9W4</t>
  </si>
  <si>
    <t>A0A0V0ZA36_9BILA</t>
  </si>
  <si>
    <t>A0A0V0ZA36</t>
  </si>
  <si>
    <t>A0A0V0ZA47_9BILA</t>
  </si>
  <si>
    <t>A0A0V0ZA47</t>
  </si>
  <si>
    <t>A0A0V0ZA91_9BILA</t>
  </si>
  <si>
    <t>A0A0V0ZA91</t>
  </si>
  <si>
    <t>A0A0V0ZA94_9BILA</t>
  </si>
  <si>
    <t>A0A0V0ZA94</t>
  </si>
  <si>
    <t>A0A0V0ZA96_9BILA</t>
  </si>
  <si>
    <t>A0A0V0ZA96</t>
  </si>
  <si>
    <t>A0A0V0ZAC7_9BILA</t>
  </si>
  <si>
    <t>A0A0V0ZAC7</t>
  </si>
  <si>
    <t>A0A0V0ZRD6_9BILA</t>
  </si>
  <si>
    <t>A0A0V0ZRD6</t>
  </si>
  <si>
    <t>A0A0V0ZWA3_9BILA</t>
  </si>
  <si>
    <t>A0A0V0ZWA3</t>
  </si>
  <si>
    <t>A0A0V1C9E0_TRIBR</t>
  </si>
  <si>
    <t>A0A0V1C9E0</t>
  </si>
  <si>
    <t>A0A0V1C9F2_TRIBR</t>
  </si>
  <si>
    <t>A0A0V1C9F2</t>
  </si>
  <si>
    <t>A0A0V1C9F3_TRIBR</t>
  </si>
  <si>
    <t>A0A0V1C9F3</t>
  </si>
  <si>
    <t>A0A0V1C9K4_TRIBR</t>
  </si>
  <si>
    <t>A0A0V1C9K4</t>
  </si>
  <si>
    <t>A0A0V1C9L3_TRIBR</t>
  </si>
  <si>
    <t>A0A0V1C9L3</t>
  </si>
  <si>
    <t>A0A0V1C9P2_TRIBR</t>
  </si>
  <si>
    <t>A0A0V1C9P2</t>
  </si>
  <si>
    <t>A0A0V1CA46_TRIBR</t>
  </si>
  <si>
    <t>A0A0V1CA46</t>
  </si>
  <si>
    <t>A0A0V1DG24_TRIBR</t>
  </si>
  <si>
    <t>A0A0V1DG24</t>
  </si>
  <si>
    <t>A0A0V1DG50_TRIBR</t>
  </si>
  <si>
    <t>A0A0V1DG50</t>
  </si>
  <si>
    <t>A0A0V1DG93_TRIBR</t>
  </si>
  <si>
    <t>A0A0V1DG93</t>
  </si>
  <si>
    <t>A0A0V1DHZ2_TRIBR</t>
  </si>
  <si>
    <t>A0A0V1DHZ2</t>
  </si>
  <si>
    <t>A0A0V1H855_9BILA</t>
  </si>
  <si>
    <t>A0A0V1H855</t>
  </si>
  <si>
    <t>A0A0V1H8Q8_9BILA</t>
  </si>
  <si>
    <t>A0A0V1H8Q8</t>
  </si>
  <si>
    <t>A0A0V1H902_9BILA</t>
  </si>
  <si>
    <t>A0A0V1H902</t>
  </si>
  <si>
    <t>A0A0V1H9C5_9BILA</t>
  </si>
  <si>
    <t>A0A0V1H9C5</t>
  </si>
  <si>
    <t>A0A0V1HDV7_9BILA</t>
  </si>
  <si>
    <t>A0A0V1HDV7</t>
  </si>
  <si>
    <t>A0A0V1HF33_9BILA</t>
  </si>
  <si>
    <t>A0A0V1HF33</t>
  </si>
  <si>
    <t>A0A0V1HFD1_9BILA</t>
  </si>
  <si>
    <t>A0A0V1HFD1</t>
  </si>
  <si>
    <t>A0A0V1I909_9BILA</t>
  </si>
  <si>
    <t>A0A0V1I909</t>
  </si>
  <si>
    <t>A0A0V1KUV0_9BILA</t>
  </si>
  <si>
    <t>A0A0V1KUV0</t>
  </si>
  <si>
    <t>A0A0V1KVF8_9BILA</t>
  </si>
  <si>
    <t>A0A0V1KVF8</t>
  </si>
  <si>
    <t>A0A0V1KVG1_9BILA</t>
  </si>
  <si>
    <t>A0A0V1KVG1</t>
  </si>
  <si>
    <t>A0A0V1KVU6_9BILA</t>
  </si>
  <si>
    <t>A0A0V1KVU6</t>
  </si>
  <si>
    <t>A0A0V1L9Z5_9BILA</t>
  </si>
  <si>
    <t>A0A0V1L9Z5</t>
  </si>
  <si>
    <t>A0A0V1LTX3_9BILA</t>
  </si>
  <si>
    <t>A0A0V1LTX3</t>
  </si>
  <si>
    <t>A0A0V1MA37_9BILA</t>
  </si>
  <si>
    <t>A0A0V1MA37</t>
  </si>
  <si>
    <t>A0A0V1MP14_9BILA</t>
  </si>
  <si>
    <t>A0A0V1MP14</t>
  </si>
  <si>
    <t>A0A0V1N6L9_9BILA</t>
  </si>
  <si>
    <t>A0A0V1N6L9</t>
  </si>
  <si>
    <t>A0A0V1NH92_9BILA</t>
  </si>
  <si>
    <t>A0A0V1NH92</t>
  </si>
  <si>
    <t>A0A0V1NH94_9BILA</t>
  </si>
  <si>
    <t>A0A0V1NH94</t>
  </si>
  <si>
    <t>A0A0V1NHA1_9BILA</t>
  </si>
  <si>
    <t>A0A0V1NHA1</t>
  </si>
  <si>
    <t>A0A0V1NHU1_9BILA</t>
  </si>
  <si>
    <t>A0A0V1NHU1</t>
  </si>
  <si>
    <t>A0A0V1NIB2_9BILA</t>
  </si>
  <si>
    <t>A0A0V1NIB2</t>
  </si>
  <si>
    <t>A0A0V1P180_9BILA</t>
  </si>
  <si>
    <t>A0A0V1P180</t>
  </si>
  <si>
    <t>A0A0V1P198_9BILA</t>
  </si>
  <si>
    <t>A0A0V1P198</t>
  </si>
  <si>
    <t>A0A0V1PE81_9BILA</t>
  </si>
  <si>
    <t>A0A0V1PE81</t>
  </si>
  <si>
    <t>A0A0V1PEK5_9BILA</t>
  </si>
  <si>
    <t>A0A0V1PEK5</t>
  </si>
  <si>
    <t>A0A0W0F5Q0_9AGAR</t>
  </si>
  <si>
    <t>A0A0W0F5Q0</t>
  </si>
  <si>
    <t>A0A0W4ZCF1_PNECA</t>
  </si>
  <si>
    <t>A0A0W4ZCF1</t>
  </si>
  <si>
    <t>A0A0W4ZKV7_PNEJI</t>
  </si>
  <si>
    <t>A0A0W4ZKV7</t>
  </si>
  <si>
    <t>A0A0W7VV55_9HYPO</t>
  </si>
  <si>
    <t>A0A0W7VV55</t>
  </si>
  <si>
    <t>A0A0W8CF55_PHYNI</t>
  </si>
  <si>
    <t>A0A0W8CF55</t>
  </si>
  <si>
    <t>PF11931</t>
  </si>
  <si>
    <t>PF11931.7 Domain of unknown function (DUF3449)</t>
  </si>
  <si>
    <t>PF16837</t>
  </si>
  <si>
    <t>PF16837.4 Pre-mRNA-splicing factor SF3A3, of SF3a complex, Prp9</t>
  </si>
  <si>
    <t>PF12108</t>
  </si>
  <si>
    <t>PF12108.7 Splicing factor SF3a60 binding domain</t>
  </si>
  <si>
    <t>PF12874</t>
  </si>
  <si>
    <t>PF12874.6 Zinc-finger of C2H2 type</t>
  </si>
  <si>
    <t>A0A100ID33_ASPNG</t>
  </si>
  <si>
    <t>A0A100ID33</t>
  </si>
  <si>
    <t>A0A100II87_ASPNG</t>
  </si>
  <si>
    <t>A0A100II87</t>
  </si>
  <si>
    <t>A0A109FDN4_9BASI</t>
  </si>
  <si>
    <t>A0A109FDN4</t>
  </si>
  <si>
    <t>A0A117NKF0_9EURO</t>
  </si>
  <si>
    <t>A0A117NKF0</t>
  </si>
  <si>
    <t>A0A117NSH7_9EURO</t>
  </si>
  <si>
    <t>A0A117NSH7</t>
  </si>
  <si>
    <t>A0A125YS85_TOXGV</t>
  </si>
  <si>
    <t>A0A125YS85</t>
  </si>
  <si>
    <t>A0A131ZYT6_SARSC</t>
  </si>
  <si>
    <t>A0A131ZYT6</t>
  </si>
  <si>
    <t>A0A132AE97_SARSC</t>
  </si>
  <si>
    <t>A0A132AE97</t>
  </si>
  <si>
    <t>A0A135LDX2_PENPA</t>
  </si>
  <si>
    <t>A0A135LDX2</t>
  </si>
  <si>
    <t>A0A135LQD2_PENPA</t>
  </si>
  <si>
    <t>A0A135LQD2</t>
  </si>
  <si>
    <t>A0A135S155_9PEZI</t>
  </si>
  <si>
    <t>A0A135S155</t>
  </si>
  <si>
    <t>A0A135UP87_9PEZI</t>
  </si>
  <si>
    <t>A0A135UP87</t>
  </si>
  <si>
    <t>A0A135UTX2_9PEZI</t>
  </si>
  <si>
    <t>A0A135UTX2</t>
  </si>
  <si>
    <t>A0A135V657_9PEZI</t>
  </si>
  <si>
    <t>A0A135V657</t>
  </si>
  <si>
    <t>A0A136IJJ9_9PEZI</t>
  </si>
  <si>
    <t>A0A136IJJ9</t>
  </si>
  <si>
    <t>A0A136JD89_9PEZI</t>
  </si>
  <si>
    <t>A0A136JD89</t>
  </si>
  <si>
    <t>A0A136JK76_9PEZI</t>
  </si>
  <si>
    <t>A0A136JK76</t>
  </si>
  <si>
    <t>A0A137P396_CONC2</t>
  </si>
  <si>
    <t>A0A137P396</t>
  </si>
  <si>
    <t>A0A137P3B2_CONC2</t>
  </si>
  <si>
    <t>A0A137P3B2</t>
  </si>
  <si>
    <t>A0A137QSD2_9AGAR</t>
  </si>
  <si>
    <t>A0A137QSD2</t>
  </si>
  <si>
    <t>A0A138ZYC8_GONPR</t>
  </si>
  <si>
    <t>A0A138ZYC8</t>
  </si>
  <si>
    <t>A0A139A470_GONPR</t>
  </si>
  <si>
    <t>A0A139A470</t>
  </si>
  <si>
    <t>A0A139A570_GONPR</t>
  </si>
  <si>
    <t>A0A139A570</t>
  </si>
  <si>
    <t>A0A139A836_GONPR</t>
  </si>
  <si>
    <t>A0A139A836</t>
  </si>
  <si>
    <t>A0A139AF81_GONPR</t>
  </si>
  <si>
    <t>A0A139AF81</t>
  </si>
  <si>
    <t>A0A139H9G3_9PEZI</t>
  </si>
  <si>
    <t>A0A139H9G3</t>
  </si>
  <si>
    <t>A0A139HTA8_9PEZI</t>
  </si>
  <si>
    <t>A0A139HTA8</t>
  </si>
  <si>
    <t>A0A139INZ3_9PEZI</t>
  </si>
  <si>
    <t>A0A139INZ3</t>
  </si>
  <si>
    <t>A0A139IS01_9PEZI</t>
  </si>
  <si>
    <t>A0A139IS01</t>
  </si>
  <si>
    <t>A0A150UZ63_9PEZI</t>
  </si>
  <si>
    <t>A0A150UZ63</t>
  </si>
  <si>
    <t>A0A150VD96_9PEZI</t>
  </si>
  <si>
    <t>A0A150VD96</t>
  </si>
  <si>
    <t>A0A151GLU2_9HYPO</t>
  </si>
  <si>
    <t>A0A151GLU2</t>
  </si>
  <si>
    <t>A0A151GXQ5_9HYPO</t>
  </si>
  <si>
    <t>A0A151GXQ5</t>
  </si>
  <si>
    <t>A0A151M8U1_ALLMI</t>
  </si>
  <si>
    <t>A0A151M8U1</t>
  </si>
  <si>
    <t>A0A151MMD7_ALLMI</t>
  </si>
  <si>
    <t>A0A151MMD7</t>
  </si>
  <si>
    <t>A0A151MME8_ALLMI</t>
  </si>
  <si>
    <t>A0A151MME8</t>
  </si>
  <si>
    <t>A0A151MT17_ALLMI</t>
  </si>
  <si>
    <t>A0A151MT17</t>
  </si>
  <si>
    <t>A0A151MT19_ALLMI</t>
  </si>
  <si>
    <t>A0A151MT19</t>
  </si>
  <si>
    <t>A0A151MT20_ALLMI</t>
  </si>
  <si>
    <t>A0A151MT20</t>
  </si>
  <si>
    <t>A0A151MWI9_ALLMI</t>
  </si>
  <si>
    <t>A0A151MWI9</t>
  </si>
  <si>
    <t>A0A151MWP0_ALLMI</t>
  </si>
  <si>
    <t>A0A151MWP0</t>
  </si>
  <si>
    <t>A0A151MWQ5_ALLMI</t>
  </si>
  <si>
    <t>A0A151MWQ5</t>
  </si>
  <si>
    <t>A0A151NW96_ALLMI</t>
  </si>
  <si>
    <t>A0A151NW96</t>
  </si>
  <si>
    <t>A0A151NY24_ALLMI</t>
  </si>
  <si>
    <t>A0A151NY24</t>
  </si>
  <si>
    <t>A0A151RFT0_CAJCA</t>
  </si>
  <si>
    <t>A0A151RFT0</t>
  </si>
  <si>
    <t>A0A151TJT6_CAJCA</t>
  </si>
  <si>
    <t>A0A151TJT6</t>
  </si>
  <si>
    <t>A0A151TNA8_CAJCA</t>
  </si>
  <si>
    <t>A0A151TNA8</t>
  </si>
  <si>
    <t>A0A151WE72_HYPMA</t>
  </si>
  <si>
    <t>A0A151WE72</t>
  </si>
  <si>
    <t>A0A151XEU0_9HYME</t>
  </si>
  <si>
    <t>A0A151XEU0</t>
  </si>
  <si>
    <t>A0A151XG11_9HYME</t>
  </si>
  <si>
    <t>A0A151XG11</t>
  </si>
  <si>
    <t>A0A152A9H9_9MYCE</t>
  </si>
  <si>
    <t>A0A152A9H9</t>
  </si>
  <si>
    <t>A0A154P5Y2_9HYME</t>
  </si>
  <si>
    <t>A0A154P5Y2</t>
  </si>
  <si>
    <t>A0A154PDH1_9HYME</t>
  </si>
  <si>
    <t>A0A154PDH1</t>
  </si>
  <si>
    <t>A0A158NRH0_ATTCE</t>
  </si>
  <si>
    <t>A0A158NRH0</t>
  </si>
  <si>
    <t>A0A158P3L6_ATTCE</t>
  </si>
  <si>
    <t>A0A158P3L6</t>
  </si>
  <si>
    <t>A0A158PC86_ANGCA</t>
  </si>
  <si>
    <t>A0A158PC86</t>
  </si>
  <si>
    <t>A0A158PES0_ANGCS</t>
  </si>
  <si>
    <t>A0A158PES0</t>
  </si>
  <si>
    <t>A0A158QI80_HYMNN</t>
  </si>
  <si>
    <t>A0A158QI80</t>
  </si>
  <si>
    <t>A0A158QU89_9CEST</t>
  </si>
  <si>
    <t>A0A158QU89</t>
  </si>
  <si>
    <t>A0A161TPU4_9PEZI</t>
  </si>
  <si>
    <t>A0A161TPU4</t>
  </si>
  <si>
    <t>A0A161VGV3_9PEZI</t>
  </si>
  <si>
    <t>A0A161VGV3</t>
  </si>
  <si>
    <t>A0A161XUY0_DAUCA</t>
  </si>
  <si>
    <t>A0A161XUY0</t>
  </si>
  <si>
    <t>A0A161Y099_9PEZI</t>
  </si>
  <si>
    <t>A0A161Y099</t>
  </si>
  <si>
    <t>A0A161Y5M4_DAUCA</t>
  </si>
  <si>
    <t>A0A161Y5M4</t>
  </si>
  <si>
    <t>A0A161YAZ8_9PEZI</t>
  </si>
  <si>
    <t>A0A161YAZ8</t>
  </si>
  <si>
    <t>A0A162BAF1_DAUCA</t>
  </si>
  <si>
    <t>A0A162BAF1</t>
  </si>
  <si>
    <t>PF00847</t>
  </si>
  <si>
    <t>PF00847.19 AP2 domain</t>
  </si>
  <si>
    <t>A0A162JN25_9HYPO</t>
  </si>
  <si>
    <t>A0A162JN25</t>
  </si>
  <si>
    <t>A0A162QFB8_9CRUS</t>
  </si>
  <si>
    <t>A0A162QFB8</t>
  </si>
  <si>
    <t>A0A162V110_PHYB8</t>
  </si>
  <si>
    <t>A0A162V110</t>
  </si>
  <si>
    <t>A0A162YPF2_MUCCL</t>
  </si>
  <si>
    <t>A0A162YPF2</t>
  </si>
  <si>
    <t>A0A162YUZ6_DIDRA</t>
  </si>
  <si>
    <t>A0A162YUZ6</t>
  </si>
  <si>
    <t>A0A163EHD2_DIDRA</t>
  </si>
  <si>
    <t>A0A163EHD2</t>
  </si>
  <si>
    <t>A0A164TXY1_DAUCA</t>
  </si>
  <si>
    <t>A0A164TXY1</t>
  </si>
  <si>
    <t>PF02548</t>
  </si>
  <si>
    <t>PF02548.14 Ketopantoate hydroxymethyltransferase</t>
  </si>
  <si>
    <t>A0A164XGT5_9HOMO</t>
  </si>
  <si>
    <t>A0A164XGT5</t>
  </si>
  <si>
    <t>A0A164ZGE3_DAUCA</t>
  </si>
  <si>
    <t>A0A164ZGE3</t>
  </si>
  <si>
    <t>A0A165CDY6_9APHY</t>
  </si>
  <si>
    <t>A0A165CDY6</t>
  </si>
  <si>
    <t>A0A165F160_9BASI</t>
  </si>
  <si>
    <t>A0A165F160</t>
  </si>
  <si>
    <t>A0A165FQV5_9PEZI</t>
  </si>
  <si>
    <t>A0A165FQV5</t>
  </si>
  <si>
    <t>A0A165PTG8_EXIGL</t>
  </si>
  <si>
    <t>A0A165PTG8</t>
  </si>
  <si>
    <t>A0A165T2D9_9APHY</t>
  </si>
  <si>
    <t>A0A165T2D9</t>
  </si>
  <si>
    <t>A0A165W307_9HOMO</t>
  </si>
  <si>
    <t>A0A165W307</t>
  </si>
  <si>
    <t>A0A166CGE4_9HOMO</t>
  </si>
  <si>
    <t>A0A166CGE4</t>
  </si>
  <si>
    <t>A0A166FGC8_9HOMO</t>
  </si>
  <si>
    <t>A0A166FGC8</t>
  </si>
  <si>
    <t>A0A166FN14_DAUCA</t>
  </si>
  <si>
    <t>A0A166FN14</t>
  </si>
  <si>
    <t>A0A166M8E7_9HOMO</t>
  </si>
  <si>
    <t>A0A166M8E7</t>
  </si>
  <si>
    <t>A0A166MRE5_9PEZI</t>
  </si>
  <si>
    <t>A0A166MRE5</t>
  </si>
  <si>
    <t>A0A166ZK65_9HYPO</t>
  </si>
  <si>
    <t>A0A166ZK65</t>
  </si>
  <si>
    <t>A0A167P3E1_9BASI</t>
  </si>
  <si>
    <t>A0A167P3E1</t>
  </si>
  <si>
    <t>A0A167PT54_9PEZI</t>
  </si>
  <si>
    <t>A0A167PT54</t>
  </si>
  <si>
    <t>A0A167QRH4_9PEZI</t>
  </si>
  <si>
    <t>A0A167QRH4</t>
  </si>
  <si>
    <t>A0A167QRP9_PHYB8</t>
  </si>
  <si>
    <t>A0A167QRP9</t>
  </si>
  <si>
    <t>A0A168CWS2_CORDF</t>
  </si>
  <si>
    <t>A0A168CWS2</t>
  </si>
  <si>
    <t>A0A168IRB2_MUCCL</t>
  </si>
  <si>
    <t>A0A168IRB2</t>
  </si>
  <si>
    <t>A0A168L513_MUCCL</t>
  </si>
  <si>
    <t>A0A168L513</t>
  </si>
  <si>
    <t>A0A175YQN8_DAUCA</t>
  </si>
  <si>
    <t>A0A175YQN8</t>
  </si>
  <si>
    <t>A0A176VVW0_MARPO</t>
  </si>
  <si>
    <t>A0A176VVW0</t>
  </si>
  <si>
    <t>A0A176WCL6_MARPO</t>
  </si>
  <si>
    <t>A0A176WCL6</t>
  </si>
  <si>
    <t>A0A176WKG4_MARPO</t>
  </si>
  <si>
    <t>A0A176WKG4</t>
  </si>
  <si>
    <t>A0A177BZB6_9PLEO</t>
  </si>
  <si>
    <t>A0A177BZB6</t>
  </si>
  <si>
    <t>A0A177CCY7_9PLEO</t>
  </si>
  <si>
    <t>A0A177CCY7</t>
  </si>
  <si>
    <t>A0A177DA31_ALTAL</t>
  </si>
  <si>
    <t>A0A177DA31</t>
  </si>
  <si>
    <t>A0A177DP43_ALTAL</t>
  </si>
  <si>
    <t>A0A177DP43</t>
  </si>
  <si>
    <t>A0A177WJV5_BATDE</t>
  </si>
  <si>
    <t>A0A177WJV5</t>
  </si>
  <si>
    <t>A0A178AC64_9PLEO</t>
  </si>
  <si>
    <t>A0A178AC64</t>
  </si>
  <si>
    <t>A0A178AJ41_9PLEO</t>
  </si>
  <si>
    <t>A0A178AJ41</t>
  </si>
  <si>
    <t>A0A178DF62_9PLEO</t>
  </si>
  <si>
    <t>A0A178DF62</t>
  </si>
  <si>
    <t>A0A178DFI7_9PLEO</t>
  </si>
  <si>
    <t>A0A178DFI7</t>
  </si>
  <si>
    <t>A0A178DII9_9PLEO</t>
  </si>
  <si>
    <t>A0A178DII9</t>
  </si>
  <si>
    <t>A0A178DW97_9PLEO</t>
  </si>
  <si>
    <t>A0A178DW97</t>
  </si>
  <si>
    <t>A0A178E7J1_9PLEO</t>
  </si>
  <si>
    <t>A0A178E7J1</t>
  </si>
  <si>
    <t>A0A180GEI5_PUCT1</t>
  </si>
  <si>
    <t>A0A180GEI5</t>
  </si>
  <si>
    <t>A0A180GEQ5_PUCT1</t>
  </si>
  <si>
    <t>A0A180GEQ5</t>
  </si>
  <si>
    <t>A0A180GFJ4_PUCT1</t>
  </si>
  <si>
    <t>A0A180GFJ4</t>
  </si>
  <si>
    <t>A0A180GYU3_PUCT1</t>
  </si>
  <si>
    <t>A0A180GYU3</t>
  </si>
  <si>
    <t>A0A183A7S2_9TREM</t>
  </si>
  <si>
    <t>A0A183A7S2</t>
  </si>
  <si>
    <t>A0A183AQQ9_9TREM</t>
  </si>
  <si>
    <t>A0A183AQQ9</t>
  </si>
  <si>
    <t>A0A183B9Y8_9TREM</t>
  </si>
  <si>
    <t>A0A183B9Y8</t>
  </si>
  <si>
    <t>A0A183BQY8_GLOPA</t>
  </si>
  <si>
    <t>A0A183BQY8</t>
  </si>
  <si>
    <t>A0A183BWS9_GLOPA</t>
  </si>
  <si>
    <t>A0A183BWS9</t>
  </si>
  <si>
    <t>A0A183G0X2_HELBK</t>
  </si>
  <si>
    <t>A0A183G0X2</t>
  </si>
  <si>
    <t>A0A183HB71_9BILA</t>
  </si>
  <si>
    <t>A0A183HB71</t>
  </si>
  <si>
    <t>A0A183IC30_9BILA</t>
  </si>
  <si>
    <t>A0A183IC30</t>
  </si>
  <si>
    <t>A0A183INN1_9BILA</t>
  </si>
  <si>
    <t>A0A183INN1</t>
  </si>
  <si>
    <t>A0A183JNM1_9TREM</t>
  </si>
  <si>
    <t>A0A183JNM1</t>
  </si>
  <si>
    <t>A0A183KC47_9TREM</t>
  </si>
  <si>
    <t>A0A183KC47</t>
  </si>
  <si>
    <t>A0A183L1S8_9TREM</t>
  </si>
  <si>
    <t>A0A183L1S8</t>
  </si>
  <si>
    <t>A0A183LNC2_9TREM</t>
  </si>
  <si>
    <t>A0A183LNC2</t>
  </si>
  <si>
    <t>A0A183NA31_9TREM</t>
  </si>
  <si>
    <t>A0A183NA31</t>
  </si>
  <si>
    <t>A0A183NJS0_9TREM</t>
  </si>
  <si>
    <t>A0A183NJS0</t>
  </si>
  <si>
    <t>A0A183NWX6_9TREM</t>
  </si>
  <si>
    <t>A0A183NWX6</t>
  </si>
  <si>
    <t>A0A183PMB3_9TREM</t>
  </si>
  <si>
    <t>A0A183PMB3</t>
  </si>
  <si>
    <t>A0A183R1R3_9TREM</t>
  </si>
  <si>
    <t>A0A183R1R3</t>
  </si>
  <si>
    <t>A0A183RN87_9TREM</t>
  </si>
  <si>
    <t>A0A183RN87</t>
  </si>
  <si>
    <t>A0A183SB15_SCHSO</t>
  </si>
  <si>
    <t>A0A183SB15</t>
  </si>
  <si>
    <t>A0A183SJB5_SCHSO</t>
  </si>
  <si>
    <t>A0A183SJB5</t>
  </si>
  <si>
    <t>A0A183SY94_SCHSO</t>
  </si>
  <si>
    <t>A0A183SY94</t>
  </si>
  <si>
    <t>A0A183T5Q2_SCHSO</t>
  </si>
  <si>
    <t>A0A183T5Q2</t>
  </si>
  <si>
    <t>A0A183TK08_SCHSO</t>
  </si>
  <si>
    <t>A0A183TK08</t>
  </si>
  <si>
    <t>A0A183TR39_SCHSO</t>
  </si>
  <si>
    <t>A0A183TR39</t>
  </si>
  <si>
    <t>A0A183W107_TRIRE</t>
  </si>
  <si>
    <t>A0A183W107</t>
  </si>
  <si>
    <t>A0A183WEZ7_TRIRE</t>
  </si>
  <si>
    <t>A0A183WEZ7</t>
  </si>
  <si>
    <t>A0A183WLZ9_TRIRE</t>
  </si>
  <si>
    <t>A0A183WLZ9</t>
  </si>
  <si>
    <t>A0A194PDI0_PAPXU</t>
  </si>
  <si>
    <t>A0A194PDI0</t>
  </si>
  <si>
    <t>A0A194QIH5_PAPXU</t>
  </si>
  <si>
    <t>A0A194QIH5</t>
  </si>
  <si>
    <t>A0A194R3S2_PAPMA</t>
  </si>
  <si>
    <t>A0A194R3S2</t>
  </si>
  <si>
    <t>A0A194RM72_PAPMA</t>
  </si>
  <si>
    <t>A0A194RM72</t>
  </si>
  <si>
    <t>A0A194SBT5_RHOGW</t>
  </si>
  <si>
    <t>A0A194SBT5</t>
  </si>
  <si>
    <t>A0A194XD00_9HELO</t>
  </si>
  <si>
    <t>A0A194XD00</t>
  </si>
  <si>
    <t>A0A194XIU7_9HELO</t>
  </si>
  <si>
    <t>A0A194XIU7</t>
  </si>
  <si>
    <t>A0A194YHD8_SORBI</t>
  </si>
  <si>
    <t>A0A194YHD8</t>
  </si>
  <si>
    <t>A0A194YHE0_SORBI</t>
  </si>
  <si>
    <t>A0A194YHE0</t>
  </si>
  <si>
    <t>A0A1B6P638_SORBI</t>
  </si>
  <si>
    <t>A0A1B6P638</t>
  </si>
  <si>
    <t>A0A1B6PAI0_SORBI</t>
  </si>
  <si>
    <t>A0A1B6PAI0</t>
  </si>
  <si>
    <t>A0A1B6PBD6_SORBI</t>
  </si>
  <si>
    <t>A0A1B6PBD6</t>
  </si>
  <si>
    <t>A0BMF3_PARTE</t>
  </si>
  <si>
    <t>A0BMF3</t>
  </si>
  <si>
    <t>A0BMF4_PARTE</t>
  </si>
  <si>
    <t>A0BMF4</t>
  </si>
  <si>
    <t>A0BST5_PARTE</t>
  </si>
  <si>
    <t>A0BST5</t>
  </si>
  <si>
    <t>A0BTZ1_PARTE</t>
  </si>
  <si>
    <t>A0BTZ1</t>
  </si>
  <si>
    <t>A0BVL1_PARTE</t>
  </si>
  <si>
    <t>A0BVL1</t>
  </si>
  <si>
    <t>A0C230_PARTE</t>
  </si>
  <si>
    <t>A0C230</t>
  </si>
  <si>
    <t>A0C234_PARTE</t>
  </si>
  <si>
    <t>A0C234</t>
  </si>
  <si>
    <t>A0C242_PARTE</t>
  </si>
  <si>
    <t>A0C242</t>
  </si>
  <si>
    <t>A0C8G3_PARTE</t>
  </si>
  <si>
    <t>A0C8G3</t>
  </si>
  <si>
    <t>A0C8S2_PARTE</t>
  </si>
  <si>
    <t>A0C8S2</t>
  </si>
  <si>
    <t>A0CEG0_PARTE</t>
  </si>
  <si>
    <t>A0CEG0</t>
  </si>
  <si>
    <t>A0CJ26_PARTE</t>
  </si>
  <si>
    <t>A0CJ26</t>
  </si>
  <si>
    <t>A0CLW2_PARTE</t>
  </si>
  <si>
    <t>A0CLW2</t>
  </si>
  <si>
    <t>A0CR40_PARTE</t>
  </si>
  <si>
    <t>A0CR40</t>
  </si>
  <si>
    <t>A0CUV2_PARTE</t>
  </si>
  <si>
    <t>A0CUV2</t>
  </si>
  <si>
    <t>A0CXA7_PARTE</t>
  </si>
  <si>
    <t>A0CXA7</t>
  </si>
  <si>
    <t>A0D033_PARTE</t>
  </si>
  <si>
    <t>A0D033</t>
  </si>
  <si>
    <t>A0D645_PARTE</t>
  </si>
  <si>
    <t>A0D645</t>
  </si>
  <si>
    <t>A0DAX0_PARTE</t>
  </si>
  <si>
    <t>A0DAX0</t>
  </si>
  <si>
    <t>A0DE69_PARTE</t>
  </si>
  <si>
    <t>A0DE69</t>
  </si>
  <si>
    <t>A0DE82_PARTE</t>
  </si>
  <si>
    <t>A0DE82</t>
  </si>
  <si>
    <t>A0DL03_PARTE</t>
  </si>
  <si>
    <t>A0DL03</t>
  </si>
  <si>
    <t>A0DN41_PARTE</t>
  </si>
  <si>
    <t>A0DN41</t>
  </si>
  <si>
    <t>A0DUV1_PARTE</t>
  </si>
  <si>
    <t>A0DUV1</t>
  </si>
  <si>
    <t>A0E1B9_PARTE</t>
  </si>
  <si>
    <t>A0E1B9</t>
  </si>
  <si>
    <t>A0E1X6_PARTE</t>
  </si>
  <si>
    <t>A0E1X6</t>
  </si>
  <si>
    <t>A0E627_PARTE</t>
  </si>
  <si>
    <t>A0E627</t>
  </si>
  <si>
    <t>A0EIK4_PARTE</t>
  </si>
  <si>
    <t>A0EIK4</t>
  </si>
  <si>
    <t>A1CEX1_ASPCL</t>
  </si>
  <si>
    <t>A1CEX1</t>
  </si>
  <si>
    <t>A1CM10_ASPCL</t>
  </si>
  <si>
    <t>A1CM10</t>
  </si>
  <si>
    <t>A1CZ32_NEOFI</t>
  </si>
  <si>
    <t>A1CZ32</t>
  </si>
  <si>
    <t>A1DM15_NEOFI</t>
  </si>
  <si>
    <t>A1DM15</t>
  </si>
  <si>
    <t>A1Z7P5_DROME</t>
  </si>
  <si>
    <t>A1Z7P5</t>
  </si>
  <si>
    <t>A1Z7P7_DROME</t>
  </si>
  <si>
    <t>A1Z7P7</t>
  </si>
  <si>
    <t>A1Z7P8_DROME</t>
  </si>
  <si>
    <t>A1Z7P8</t>
  </si>
  <si>
    <t>A1Z7P9_DROME</t>
  </si>
  <si>
    <t>A1Z7P9</t>
  </si>
  <si>
    <t>A1Z7Q1_DROME</t>
  </si>
  <si>
    <t>A1Z7Q1</t>
  </si>
  <si>
    <t>A2CE48_DANRE</t>
  </si>
  <si>
    <t>A2CE48</t>
  </si>
  <si>
    <t>A2DHD3_TRIVA</t>
  </si>
  <si>
    <t>A2DHD3</t>
  </si>
  <si>
    <t>A2E0J3_TRIVA</t>
  </si>
  <si>
    <t>A2E0J3</t>
  </si>
  <si>
    <t>A2E4B1_TRIVA</t>
  </si>
  <si>
    <t>A2E4B1</t>
  </si>
  <si>
    <t>A2E5G3_TRIVA</t>
  </si>
  <si>
    <t>A2E5G3</t>
  </si>
  <si>
    <t>A2ECI9_TRIVA</t>
  </si>
  <si>
    <t>A2ECI9</t>
  </si>
  <si>
    <t>A2EJA5_TRIVA</t>
  </si>
  <si>
    <t>A2EJA5</t>
  </si>
  <si>
    <t>A2EJC8_TRIVA</t>
  </si>
  <si>
    <t>A2EJC8</t>
  </si>
  <si>
    <t>A2EQL9_TRIVA</t>
  </si>
  <si>
    <t>A2EQL9</t>
  </si>
  <si>
    <t>A2F566_TRIVA</t>
  </si>
  <si>
    <t>A2F566</t>
  </si>
  <si>
    <t>A2F5K4_TRIVA</t>
  </si>
  <si>
    <t>A2F5K4</t>
  </si>
  <si>
    <t>A2FDM4_TRIVA</t>
  </si>
  <si>
    <t>A2FDM4</t>
  </si>
  <si>
    <t>A2FJP2_TRIVA</t>
  </si>
  <si>
    <t>A2FJP2</t>
  </si>
  <si>
    <t>A2FS99_TRIVA</t>
  </si>
  <si>
    <t>A2FS99</t>
  </si>
  <si>
    <t>A2FSF1_TRIVA</t>
  </si>
  <si>
    <t>A2FSF1</t>
  </si>
  <si>
    <t>A2G2P5_TRIVA</t>
  </si>
  <si>
    <t>A2G2P5</t>
  </si>
  <si>
    <t>A2G4A6_TRIVA</t>
  </si>
  <si>
    <t>A2G4A6</t>
  </si>
  <si>
    <t>A3GFG8_PICST</t>
  </si>
  <si>
    <t>A3GFG8</t>
  </si>
  <si>
    <t>A3LYQ5_PICST</t>
  </si>
  <si>
    <t>A3LYQ5</t>
  </si>
  <si>
    <t>A4FV15_BOVIN</t>
  </si>
  <si>
    <t>A4FV15</t>
  </si>
  <si>
    <t>A4HHQ1_LEIBR</t>
  </si>
  <si>
    <t>A4HHQ1</t>
  </si>
  <si>
    <t>A4HIT7_LEIBR</t>
  </si>
  <si>
    <t>A4HIT7</t>
  </si>
  <si>
    <t>A4HKV3_LEIBR</t>
  </si>
  <si>
    <t>A4HKV3</t>
  </si>
  <si>
    <t>A4I4W6_LEIIN</t>
  </si>
  <si>
    <t>A4I4W6</t>
  </si>
  <si>
    <t>A4I8D2_LEIIN</t>
  </si>
  <si>
    <t>A4I8D2</t>
  </si>
  <si>
    <t>A4IBT5_LEIIN</t>
  </si>
  <si>
    <t>A4IBT5</t>
  </si>
  <si>
    <t>A4S5W7_OSTLU</t>
  </si>
  <si>
    <t>A4S5W7</t>
  </si>
  <si>
    <t>A5AAY2_ASPNC</t>
  </si>
  <si>
    <t>A5AAY2</t>
  </si>
  <si>
    <t>A5ABV2_ASPNC</t>
  </si>
  <si>
    <t>A5ABV2</t>
  </si>
  <si>
    <t>A5DHS9_PICGU</t>
  </si>
  <si>
    <t>A5DHS9</t>
  </si>
  <si>
    <t>A5DKB5_PICGU</t>
  </si>
  <si>
    <t>A5DKB5</t>
  </si>
  <si>
    <t>A5DVP1_LODEL</t>
  </si>
  <si>
    <t>A5DVP1</t>
  </si>
  <si>
    <t>A5E7L7_LODEL</t>
  </si>
  <si>
    <t>A5E7L7</t>
  </si>
  <si>
    <t>A5K2L3_PLAVS</t>
  </si>
  <si>
    <t>A5K2L3</t>
  </si>
  <si>
    <t>A6QQU9_BOVIN</t>
  </si>
  <si>
    <t>A6QQU9</t>
  </si>
  <si>
    <t>A6R4G5_AJECN</t>
  </si>
  <si>
    <t>A6R4G5</t>
  </si>
  <si>
    <t>A6R9B2_AJECN</t>
  </si>
  <si>
    <t>A6R9B2</t>
  </si>
  <si>
    <t>A7AU32_BABBO</t>
  </si>
  <si>
    <t>A7AU32</t>
  </si>
  <si>
    <t>A7E6N8_SCLS1</t>
  </si>
  <si>
    <t>A7E6N8</t>
  </si>
  <si>
    <t>A7S6F2_NEMVE</t>
  </si>
  <si>
    <t>A7S6F2</t>
  </si>
  <si>
    <t>A7SVX5_NEMVE</t>
  </si>
  <si>
    <t>A7SVX5</t>
  </si>
  <si>
    <t>A7TS87_VANPO</t>
  </si>
  <si>
    <t>A7TS87</t>
  </si>
  <si>
    <t>A7TT99_VANPO</t>
  </si>
  <si>
    <t>A7TT99</t>
  </si>
  <si>
    <t>A7UT69_ANOGA</t>
  </si>
  <si>
    <t>A7UT69</t>
  </si>
  <si>
    <t>A8B4S4_GIAIC</t>
  </si>
  <si>
    <t>A8B4S4</t>
  </si>
  <si>
    <t>A8B6W7_GIAIC</t>
  </si>
  <si>
    <t>A8B6W7</t>
  </si>
  <si>
    <t>A8E7T0_DANRE</t>
  </si>
  <si>
    <t>A8E7T0</t>
  </si>
  <si>
    <t>A8N1C7_COPC7</t>
  </si>
  <si>
    <t>A8N1C7</t>
  </si>
  <si>
    <t>A8PRJ2_MALGO</t>
  </si>
  <si>
    <t>A8PRJ2</t>
  </si>
  <si>
    <t>A8XFG1_CAEBR</t>
  </si>
  <si>
    <t>A8XFG1</t>
  </si>
  <si>
    <t>A9RHV8_PHYPA</t>
  </si>
  <si>
    <t>A9RHV8</t>
  </si>
  <si>
    <t>A9SMA9_PHYPA</t>
  </si>
  <si>
    <t>A9SMA9</t>
  </si>
  <si>
    <t>A9TER5_PHYPA</t>
  </si>
  <si>
    <t>A9TER5</t>
  </si>
  <si>
    <t>A9UQP6_MONBE</t>
  </si>
  <si>
    <t>A9UQP6</t>
  </si>
  <si>
    <t>B0CPP6_LACBS</t>
  </si>
  <si>
    <t>B0CPP6</t>
  </si>
  <si>
    <t>B0W3U7_CULQU</t>
  </si>
  <si>
    <t>B0W3U7</t>
  </si>
  <si>
    <t>B0WPL7_CULQU</t>
  </si>
  <si>
    <t>B0WPL7</t>
  </si>
  <si>
    <t>B2B842_PODAN</t>
  </si>
  <si>
    <t>B2B842</t>
  </si>
  <si>
    <t>B2VUY1_PYRTR</t>
  </si>
  <si>
    <t>B2VUY1</t>
  </si>
  <si>
    <t>B2W5D3_PYRTR</t>
  </si>
  <si>
    <t>B2W5D3</t>
  </si>
  <si>
    <t>B3L715_PLAKH</t>
  </si>
  <si>
    <t>B3L715</t>
  </si>
  <si>
    <t>B3M5L3_DROAN</t>
  </si>
  <si>
    <t>B3M5L3</t>
  </si>
  <si>
    <t>B3MDI0_DROAN</t>
  </si>
  <si>
    <t>B3MDI0</t>
  </si>
  <si>
    <t>B3RRR7_TRIAD</t>
  </si>
  <si>
    <t>B3RRR7</t>
  </si>
  <si>
    <t>B4DGW0_HUMAN</t>
  </si>
  <si>
    <t>B4DGW0</t>
  </si>
  <si>
    <t>B4GHZ5_DROPE</t>
  </si>
  <si>
    <t>B4GHZ5</t>
  </si>
  <si>
    <t>B4GYB4_DROPE</t>
  </si>
  <si>
    <t>B4GYB4</t>
  </si>
  <si>
    <t>B4H6R5_DROPE</t>
  </si>
  <si>
    <t>B4H6R5</t>
  </si>
  <si>
    <t>B4HDR8_DROSE</t>
  </si>
  <si>
    <t>B4HDR8</t>
  </si>
  <si>
    <t>B4HSM4_DROSE</t>
  </si>
  <si>
    <t>B4HSM4</t>
  </si>
  <si>
    <t>B4IZJ0_DROGR</t>
  </si>
  <si>
    <t>B4IZJ0</t>
  </si>
  <si>
    <t>B4J3V6_DROGR</t>
  </si>
  <si>
    <t>B4J3V6</t>
  </si>
  <si>
    <t>B4K1N5_DROGR</t>
  </si>
  <si>
    <t>B4K1N5</t>
  </si>
  <si>
    <t>B4KU53_DROMO</t>
  </si>
  <si>
    <t>B4KU53</t>
  </si>
  <si>
    <t>B4KWB1_DROMO</t>
  </si>
  <si>
    <t>B4KWB1</t>
  </si>
  <si>
    <t>B4LHL5_DROVI</t>
  </si>
  <si>
    <t>B4LHL5</t>
  </si>
  <si>
    <t>B4MFA8_DROVI</t>
  </si>
  <si>
    <t>B4MFA8</t>
  </si>
  <si>
    <t>B4N415_DROWI</t>
  </si>
  <si>
    <t>B4N415</t>
  </si>
  <si>
    <t>B4NN61_DROWI</t>
  </si>
  <si>
    <t>B4NN61</t>
  </si>
  <si>
    <t>B4QGS2_DROSI</t>
  </si>
  <si>
    <t>B4QGS2</t>
  </si>
  <si>
    <t>B5DFF9_RAT</t>
  </si>
  <si>
    <t>B5DFF9</t>
  </si>
  <si>
    <t>B5DM46_DROPS</t>
  </si>
  <si>
    <t>B5DM46</t>
  </si>
  <si>
    <t>B5DPR7_DROPS</t>
  </si>
  <si>
    <t>B5DPR7</t>
  </si>
  <si>
    <t>B5E1K4_DROPS</t>
  </si>
  <si>
    <t>B5E1K4</t>
  </si>
  <si>
    <t>B5YMY6_THAPS</t>
  </si>
  <si>
    <t>B5YMY6</t>
  </si>
  <si>
    <t>B6AH17_CRYMR</t>
  </si>
  <si>
    <t>B6AH17</t>
  </si>
  <si>
    <t>B6GY84_PENRW</t>
  </si>
  <si>
    <t>B6GY84</t>
  </si>
  <si>
    <t>B6HBF3_PENRW</t>
  </si>
  <si>
    <t>B6HBF3</t>
  </si>
  <si>
    <t>B6JWF1_SCHJY</t>
  </si>
  <si>
    <t>B6JWF1</t>
  </si>
  <si>
    <t>B6JXZ0_SCHJY</t>
  </si>
  <si>
    <t>B6JXZ0</t>
  </si>
  <si>
    <t>B6QL36_TALMQ</t>
  </si>
  <si>
    <t>B6QL36</t>
  </si>
  <si>
    <t>B6QV69_TALMQ</t>
  </si>
  <si>
    <t>B6QV69</t>
  </si>
  <si>
    <t>B7FPC7_PHATC</t>
  </si>
  <si>
    <t>B7FPC7</t>
  </si>
  <si>
    <t>B7P1D3_IXOSC</t>
  </si>
  <si>
    <t>B7P1D3</t>
  </si>
  <si>
    <t>B7P4F5_IXOSC</t>
  </si>
  <si>
    <t>B7P4F5</t>
  </si>
  <si>
    <t>B7PLL7_IXOSC</t>
  </si>
  <si>
    <t>B7PLL7</t>
  </si>
  <si>
    <t>B7PUY4_IXOSC</t>
  </si>
  <si>
    <t>B7PUY4</t>
  </si>
  <si>
    <t>B7QGZ6_IXOSC</t>
  </si>
  <si>
    <t>B7QGZ6</t>
  </si>
  <si>
    <t>B7ZCQ7_DANRE</t>
  </si>
  <si>
    <t>B7ZCQ7</t>
  </si>
  <si>
    <t>B8AQP4_ORYSI</t>
  </si>
  <si>
    <t>B8AQP4</t>
  </si>
  <si>
    <t>B8AXJ3_ORYSI</t>
  </si>
  <si>
    <t>B8AXJ3</t>
  </si>
  <si>
    <t>B8B381_ORYSI</t>
  </si>
  <si>
    <t>B8B381</t>
  </si>
  <si>
    <t>B8MEC6_TALSN</t>
  </si>
  <si>
    <t>B8MEC6</t>
  </si>
  <si>
    <t>B8MTQ8_TALSN</t>
  </si>
  <si>
    <t>B8MTQ8</t>
  </si>
  <si>
    <t>B8MVA5_TALSN</t>
  </si>
  <si>
    <t>B8MVA5</t>
  </si>
  <si>
    <t>B8ND02_ASPFN</t>
  </si>
  <si>
    <t>B8ND02</t>
  </si>
  <si>
    <t>B8NLM6_ASPFN</t>
  </si>
  <si>
    <t>B8NLM6</t>
  </si>
  <si>
    <t>B9HLN5_POPTR</t>
  </si>
  <si>
    <t>B9HLN5</t>
  </si>
  <si>
    <t>B9HQ85_POPTR</t>
  </si>
  <si>
    <t>B9HQ85</t>
  </si>
  <si>
    <t>B9HU42_POPTR</t>
  </si>
  <si>
    <t>B9HU42</t>
  </si>
  <si>
    <t>B9RCI3_RICCO</t>
  </si>
  <si>
    <t>B9RCI3</t>
  </si>
  <si>
    <t>B9SK46_RICCO</t>
  </si>
  <si>
    <t>B9SK46</t>
  </si>
  <si>
    <t>C0H5J4_PLAF7</t>
  </si>
  <si>
    <t>C0H5J4</t>
  </si>
  <si>
    <t>C0NBF7_AJECG</t>
  </si>
  <si>
    <t>C0NBF7</t>
  </si>
  <si>
    <t>C0P048_AJECG</t>
  </si>
  <si>
    <t>C0P048</t>
  </si>
  <si>
    <t>C1FDV5_MICCC</t>
  </si>
  <si>
    <t>C1FDV5</t>
  </si>
  <si>
    <t>C1GB07_PARBD</t>
  </si>
  <si>
    <t>C1GB07</t>
  </si>
  <si>
    <t>C1GLC0_PARBD</t>
  </si>
  <si>
    <t>C1GLC0</t>
  </si>
  <si>
    <t>C1H7K7_PARBA</t>
  </si>
  <si>
    <t>C1H7K7</t>
  </si>
  <si>
    <t>C1HCF6_PARBA</t>
  </si>
  <si>
    <t>C1HCF6</t>
  </si>
  <si>
    <t>C1MGV8_MICPC</t>
  </si>
  <si>
    <t>C1MGV8</t>
  </si>
  <si>
    <t>C1MI20_MICPC</t>
  </si>
  <si>
    <t>C1MI20</t>
  </si>
  <si>
    <t>C3XQA5_BRAFL</t>
  </si>
  <si>
    <t>C3XQA5</t>
  </si>
  <si>
    <t>C3Z9X9_BRAFL</t>
  </si>
  <si>
    <t>C3Z9X9</t>
  </si>
  <si>
    <t>C4JJD4_UNCRE</t>
  </si>
  <si>
    <t>C4JJD4</t>
  </si>
  <si>
    <t>C4JPI9_UNCRE</t>
  </si>
  <si>
    <t>C4JPI9</t>
  </si>
  <si>
    <t>C4LSU0_ENTHI</t>
  </si>
  <si>
    <t>C4LSU0</t>
  </si>
  <si>
    <t>C4LTG0_ENTHI</t>
  </si>
  <si>
    <t>C4LTG0</t>
  </si>
  <si>
    <t>C4LWN5_ENTHI</t>
  </si>
  <si>
    <t>C4LWN5</t>
  </si>
  <si>
    <t>C4LXB5_ENTHI</t>
  </si>
  <si>
    <t>C4LXB5</t>
  </si>
  <si>
    <t>C4M3Q3_ENTHI</t>
  </si>
  <si>
    <t>C4M3Q3</t>
  </si>
  <si>
    <t>C4M514_ENTHI</t>
  </si>
  <si>
    <t>C4M514</t>
  </si>
  <si>
    <t>C4R3M2_KOMPG</t>
  </si>
  <si>
    <t>C4R3M2</t>
  </si>
  <si>
    <t>C4Y642_CLAL4</t>
  </si>
  <si>
    <t>C4Y642</t>
  </si>
  <si>
    <t>C4YBP4_CLAL4</t>
  </si>
  <si>
    <t>C4YBP4</t>
  </si>
  <si>
    <t>C5DLT1_LACTC</t>
  </si>
  <si>
    <t>C5DLT1</t>
  </si>
  <si>
    <t>C5DW57_ZYGRC</t>
  </si>
  <si>
    <t>C5DW57</t>
  </si>
  <si>
    <t>C5FRE2_ARTOC</t>
  </si>
  <si>
    <t>C5FRE2</t>
  </si>
  <si>
    <t>C5FSG7_ARTOC</t>
  </si>
  <si>
    <t>C5FSG7</t>
  </si>
  <si>
    <t>C5GBM1_AJEDR</t>
  </si>
  <si>
    <t>C5GBM1</t>
  </si>
  <si>
    <t>C5GXT9_AJEDR</t>
  </si>
  <si>
    <t>C5GXT9</t>
  </si>
  <si>
    <t>C5KBM6_PERM5</t>
  </si>
  <si>
    <t>C5KBM6</t>
  </si>
  <si>
    <t>C5KUH1_PERM5</t>
  </si>
  <si>
    <t>C5KUH1</t>
  </si>
  <si>
    <t>C5L949_PERM5</t>
  </si>
  <si>
    <t>C5L949</t>
  </si>
  <si>
    <t>C5LGH3_PERM5</t>
  </si>
  <si>
    <t>C5LGH3</t>
  </si>
  <si>
    <t>C5LT69_PERM5</t>
  </si>
  <si>
    <t>C5LT69</t>
  </si>
  <si>
    <t>C5MCI4_CANTT</t>
  </si>
  <si>
    <t>C5MCI4</t>
  </si>
  <si>
    <t>C5MEG0_CANTT</t>
  </si>
  <si>
    <t>C5MEG0</t>
  </si>
  <si>
    <t>C5Y2X6_SORBI</t>
  </si>
  <si>
    <t>C5Y2X6</t>
  </si>
  <si>
    <t>C6H9Q2_AJECH</t>
  </si>
  <si>
    <t>C6H9Q2</t>
  </si>
  <si>
    <t>C6HGP7_AJECH</t>
  </si>
  <si>
    <t>C6HGP7</t>
  </si>
  <si>
    <t>C7Z9W3_NECH7</t>
  </si>
  <si>
    <t>C7Z9W3</t>
  </si>
  <si>
    <t>C8V0C1_EMENI</t>
  </si>
  <si>
    <t>C8V0C1</t>
  </si>
  <si>
    <t>C9SGS8_VERA1</t>
  </si>
  <si>
    <t>C9SGS8</t>
  </si>
  <si>
    <t>C9SUT1_VERA1</t>
  </si>
  <si>
    <t>C9SUT1</t>
  </si>
  <si>
    <t>D0MSX4_PHYIT</t>
  </si>
  <si>
    <t>D0MSX4</t>
  </si>
  <si>
    <t>D2VFH8_NAEGR</t>
  </si>
  <si>
    <t>D2VFH8</t>
  </si>
  <si>
    <t>D4AE97_RAT</t>
  </si>
  <si>
    <t>D4AE97</t>
  </si>
  <si>
    <t>D4AVT9_ARTBC</t>
  </si>
  <si>
    <t>D4AVT9</t>
  </si>
  <si>
    <t>D5GA87_TUBMM</t>
  </si>
  <si>
    <t>D5GA87</t>
  </si>
  <si>
    <t>D5GDN0_TUBMM</t>
  </si>
  <si>
    <t>D5GDN0</t>
  </si>
  <si>
    <t>D6W8Y8_TRICA</t>
  </si>
  <si>
    <t>D6W8Y8</t>
  </si>
  <si>
    <t>D6WTG2_TRICA</t>
  </si>
  <si>
    <t>D6WTG2</t>
  </si>
  <si>
    <t>D7KIW4_ARALL</t>
  </si>
  <si>
    <t>D7KIW4</t>
  </si>
  <si>
    <t>D7LNP2_ARALL</t>
  </si>
  <si>
    <t>D7LNP2</t>
  </si>
  <si>
    <t>D7MIT8_ARALL</t>
  </si>
  <si>
    <t>D7MIT8</t>
  </si>
  <si>
    <t>D7MTU4_ARALL</t>
  </si>
  <si>
    <t>D7MTU4</t>
  </si>
  <si>
    <t>D8LQR5_ECTSI</t>
  </si>
  <si>
    <t>D8LQR5</t>
  </si>
  <si>
    <t>D8M319_BLAHO</t>
  </si>
  <si>
    <t>D8M319</t>
  </si>
  <si>
    <t>D8PNT7_SCHCM</t>
  </si>
  <si>
    <t>D8PNT7</t>
  </si>
  <si>
    <t>D8RG84_SELML</t>
  </si>
  <si>
    <t>D8RG84</t>
  </si>
  <si>
    <t>D8RGJ8_SELML</t>
  </si>
  <si>
    <t>D8RGJ8</t>
  </si>
  <si>
    <t>D8S552_SELML</t>
  </si>
  <si>
    <t>D8S552</t>
  </si>
  <si>
    <t>D8SPN2_SELML</t>
  </si>
  <si>
    <t>D8SPN2</t>
  </si>
  <si>
    <t>D8TNJ6_VOLCA</t>
  </si>
  <si>
    <t>D8TNJ6</t>
  </si>
  <si>
    <t>E0CZ31_MOUSE</t>
  </si>
  <si>
    <t>E0CZ31</t>
  </si>
  <si>
    <t>E0VE83_PEDHC</t>
  </si>
  <si>
    <t>E0VE83</t>
  </si>
  <si>
    <t>E0VFT4_PEDHC</t>
  </si>
  <si>
    <t>E0VFT4</t>
  </si>
  <si>
    <t>E1FXA1_LOALO</t>
  </si>
  <si>
    <t>E1FXA1</t>
  </si>
  <si>
    <t>E1ZEN9_CHLVA</t>
  </si>
  <si>
    <t>E1ZEN9</t>
  </si>
  <si>
    <t>E2ACM6_CAMFO</t>
  </si>
  <si>
    <t>E2ACM6</t>
  </si>
  <si>
    <t>E2AXE1_CAMFO</t>
  </si>
  <si>
    <t>E2AXE1</t>
  </si>
  <si>
    <t>E2BNV6_HARSA</t>
  </si>
  <si>
    <t>E2BNV6</t>
  </si>
  <si>
    <t>E2BSY2_HARSA</t>
  </si>
  <si>
    <t>E2BSY2</t>
  </si>
  <si>
    <t>E2LXQ8_MONPE</t>
  </si>
  <si>
    <t>E2LXQ8</t>
  </si>
  <si>
    <t>E2R2U8_CANLF</t>
  </si>
  <si>
    <t>E2R2U8</t>
  </si>
  <si>
    <t>E2RGZ0_CANLF</t>
  </si>
  <si>
    <t>E2RGZ0</t>
  </si>
  <si>
    <t>E2RJ88_CANLF</t>
  </si>
  <si>
    <t>E2RJ88</t>
  </si>
  <si>
    <t>E3JS72_PUCGT</t>
  </si>
  <si>
    <t>E3JS72</t>
  </si>
  <si>
    <t>E3K8M2_PUCGT</t>
  </si>
  <si>
    <t>E3K8M2</t>
  </si>
  <si>
    <t>E3KUJ4_PUCGT</t>
  </si>
  <si>
    <t>E3KUJ4</t>
  </si>
  <si>
    <t>E3LVV1_CAERE</t>
  </si>
  <si>
    <t>E3LVV1</t>
  </si>
  <si>
    <t>E3M571_CAERE</t>
  </si>
  <si>
    <t>E3M571</t>
  </si>
  <si>
    <t>E3NR15_CAERE</t>
  </si>
  <si>
    <t>E3NR15</t>
  </si>
  <si>
    <t>E3QBK6_COLGM</t>
  </si>
  <si>
    <t>E3QBK6</t>
  </si>
  <si>
    <t>E3QCQ3_COLGM</t>
  </si>
  <si>
    <t>E3QCQ3</t>
  </si>
  <si>
    <t>E3RFU5_PYRTT</t>
  </si>
  <si>
    <t>E3RFU5</t>
  </si>
  <si>
    <t>E3RL65_PYRTT</t>
  </si>
  <si>
    <t>E3RL65</t>
  </si>
  <si>
    <t>E4UNW8_ARTGP</t>
  </si>
  <si>
    <t>E4UNW8</t>
  </si>
  <si>
    <t>E4UYX8_ARTGP</t>
  </si>
  <si>
    <t>E4UYX8</t>
  </si>
  <si>
    <t>E4WSL4_OIKDI</t>
  </si>
  <si>
    <t>E4WSL4</t>
  </si>
  <si>
    <t>E4XN94_OIKDI</t>
  </si>
  <si>
    <t>E4XN94</t>
  </si>
  <si>
    <t>E4XNA2_OIKDI</t>
  </si>
  <si>
    <t>E4XNA2</t>
  </si>
  <si>
    <t>E5A2B1_LEPMJ</t>
  </si>
  <si>
    <t>E5A2B1</t>
  </si>
  <si>
    <t>E5AAR0_LEPMJ</t>
  </si>
  <si>
    <t>E5AAR0</t>
  </si>
  <si>
    <t>E5S4G8_TRISP</t>
  </si>
  <si>
    <t>E5S4G8</t>
  </si>
  <si>
    <t>E5S4H2_TRISP</t>
  </si>
  <si>
    <t>E5S4H2</t>
  </si>
  <si>
    <t>E5SDW7_TRISP</t>
  </si>
  <si>
    <t>E5SDW7</t>
  </si>
  <si>
    <t>E5SFT1_TRISP</t>
  </si>
  <si>
    <t>E5SFT1</t>
  </si>
  <si>
    <t>E5SZU7_TRISP</t>
  </si>
  <si>
    <t>E5SZU7</t>
  </si>
  <si>
    <t>E5T601_TRISP</t>
  </si>
  <si>
    <t>E5T601</t>
  </si>
  <si>
    <t>E6ZM55_SPORE</t>
  </si>
  <si>
    <t>E6ZM55</t>
  </si>
  <si>
    <t>E7EWM3_HUMAN</t>
  </si>
  <si>
    <t>E7EWM3</t>
  </si>
  <si>
    <t>E7KBA8_YEASA</t>
  </si>
  <si>
    <t>E7KBA8</t>
  </si>
  <si>
    <t>E7M0F2_YEASV</t>
  </si>
  <si>
    <t>E7M0F2</t>
  </si>
  <si>
    <t>E7Q9R2_YEASB</t>
  </si>
  <si>
    <t>E7Q9R2</t>
  </si>
  <si>
    <t>E7QDE0_YEASZ</t>
  </si>
  <si>
    <t>E7QDE0</t>
  </si>
  <si>
    <t>E7QKS9_YEASZ</t>
  </si>
  <si>
    <t>E7QKS9</t>
  </si>
  <si>
    <t>E9AEB4_LEIMA</t>
  </si>
  <si>
    <t>E9AEB4</t>
  </si>
  <si>
    <t>E9AFM2_LEIMA</t>
  </si>
  <si>
    <t>E9AFM2</t>
  </si>
  <si>
    <t>E9AHK2_LEIIN</t>
  </si>
  <si>
    <t>E9AHK2</t>
  </si>
  <si>
    <t>E9CS19_COCPS</t>
  </si>
  <si>
    <t>E9CS19</t>
  </si>
  <si>
    <t>E9D974_COCPS</t>
  </si>
  <si>
    <t>E9D974</t>
  </si>
  <si>
    <t>E9E9Y1_METAQ</t>
  </si>
  <si>
    <t>E9E9Y1</t>
  </si>
  <si>
    <t>E9EAK6_METAQ</t>
  </si>
  <si>
    <t>E9EAK6</t>
  </si>
  <si>
    <t>E9EKP1_METRA</t>
  </si>
  <si>
    <t>E9EKP1</t>
  </si>
  <si>
    <t>E9GTX8_DAPPU</t>
  </si>
  <si>
    <t>E9GTX8</t>
  </si>
  <si>
    <t>E9J8P8_SOLIN</t>
  </si>
  <si>
    <t>E9J8P8</t>
  </si>
  <si>
    <t>E9PHH8_HUMAN</t>
  </si>
  <si>
    <t>E9PHH8</t>
  </si>
  <si>
    <t>F0UKL2_AJEC8</t>
  </si>
  <si>
    <t>F0UKL2</t>
  </si>
  <si>
    <t>F0UQW0_AJEC8</t>
  </si>
  <si>
    <t>F0UQW0</t>
  </si>
  <si>
    <t>F0VRG3_NEOCL</t>
  </si>
  <si>
    <t>F0VRG3</t>
  </si>
  <si>
    <t>F0XHB9_GROCL</t>
  </si>
  <si>
    <t>F0XHB9</t>
  </si>
  <si>
    <t>F0XPM7_GROCL</t>
  </si>
  <si>
    <t>F0XPM7</t>
  </si>
  <si>
    <t>F0ZRE5_DICPU</t>
  </si>
  <si>
    <t>F0ZRE5</t>
  </si>
  <si>
    <t>F1KSP5_ASCSU</t>
  </si>
  <si>
    <t>F1KSP5</t>
  </si>
  <si>
    <t>F1LRP3_RAT</t>
  </si>
  <si>
    <t>F1LRP3</t>
  </si>
  <si>
    <t>F1MCH7_BOVIN</t>
  </si>
  <si>
    <t>F1MCH7</t>
  </si>
  <si>
    <t>F1MMY9_BOVIN</t>
  </si>
  <si>
    <t>F1MMY9</t>
  </si>
  <si>
    <t>F1MP12_BOVIN</t>
  </si>
  <si>
    <t>F1MP12</t>
  </si>
  <si>
    <t>F1NFB5_CHICK</t>
  </si>
  <si>
    <t>F1NFB5</t>
  </si>
  <si>
    <t>F1NFR5_CHICK</t>
  </si>
  <si>
    <t>F1NFR5</t>
  </si>
  <si>
    <t>F1NSG6_CHICK</t>
  </si>
  <si>
    <t>F1NSG6</t>
  </si>
  <si>
    <t>F1PQ60_CANLF</t>
  </si>
  <si>
    <t>F1PQ60</t>
  </si>
  <si>
    <t>F1Q180_CANLF</t>
  </si>
  <si>
    <t>F1Q180</t>
  </si>
  <si>
    <t>F1Q1E9_CANLF</t>
  </si>
  <si>
    <t>F1Q1E9</t>
  </si>
  <si>
    <t>F1QS57_DANRE</t>
  </si>
  <si>
    <t>F1QS57</t>
  </si>
  <si>
    <t>F1QWH6_DANRE</t>
  </si>
  <si>
    <t>F1QWH6</t>
  </si>
  <si>
    <t>F1R4C4_DANRE</t>
  </si>
  <si>
    <t>F1R4C4</t>
  </si>
  <si>
    <t>F1S2E4_PIG</t>
  </si>
  <si>
    <t>F1S2E4</t>
  </si>
  <si>
    <t>F1SDD9_PIG</t>
  </si>
  <si>
    <t>F1SDD9</t>
  </si>
  <si>
    <t>F1SJH4_PIG</t>
  </si>
  <si>
    <t>F1SJH4</t>
  </si>
  <si>
    <t>F2PI58_TRIEC</t>
  </si>
  <si>
    <t>F2PI58</t>
  </si>
  <si>
    <t>F2PV10_TRIEC</t>
  </si>
  <si>
    <t>F2PV10</t>
  </si>
  <si>
    <t>F2STX2_TRIRC</t>
  </si>
  <si>
    <t>F2STX2</t>
  </si>
  <si>
    <t>F2SWA2_TRIRC</t>
  </si>
  <si>
    <t>F2SWA2</t>
  </si>
  <si>
    <t>F2URK9_SALR5</t>
  </si>
  <si>
    <t>F2URK9</t>
  </si>
  <si>
    <t>F4NXB5_BATDJ</t>
  </si>
  <si>
    <t>F4NXB5</t>
  </si>
  <si>
    <t>F4PXI2_DICFS</t>
  </si>
  <si>
    <t>F4PXI2</t>
  </si>
  <si>
    <t>F4RVT2_MELLP</t>
  </si>
  <si>
    <t>F4RVT2</t>
  </si>
  <si>
    <t>F4S5A6_MELLP</t>
  </si>
  <si>
    <t>F4S5A6</t>
  </si>
  <si>
    <t>F4WAV4_ACREC</t>
  </si>
  <si>
    <t>F4WAV4</t>
  </si>
  <si>
    <t>F4WBP7_ACREC</t>
  </si>
  <si>
    <t>F4WBP7</t>
  </si>
  <si>
    <t>F6GTZ0_VITVI</t>
  </si>
  <si>
    <t>F6GTZ0</t>
  </si>
  <si>
    <t>F6HUN6_VITVI</t>
  </si>
  <si>
    <t>F6HUN6</t>
  </si>
  <si>
    <t>F6I1X8_VITVI</t>
  </si>
  <si>
    <t>F6I1X8</t>
  </si>
  <si>
    <t>F6I651_VITVI</t>
  </si>
  <si>
    <t>F6I651</t>
  </si>
  <si>
    <t>F6I652_VITVI</t>
  </si>
  <si>
    <t>F6I652</t>
  </si>
  <si>
    <t>F6PKM7_HORSE</t>
  </si>
  <si>
    <t>F6PKM7</t>
  </si>
  <si>
    <t>F6PXQ8_HORSE</t>
  </si>
  <si>
    <t>F6PXQ8</t>
  </si>
  <si>
    <t>F6R197_ORNAN</t>
  </si>
  <si>
    <t>F6R197</t>
  </si>
  <si>
    <t>F6RAQ9_HORSE</t>
  </si>
  <si>
    <t>F6RAQ9</t>
  </si>
  <si>
    <t>F6SJC1_MACMU</t>
  </si>
  <si>
    <t>F6SJC1</t>
  </si>
  <si>
    <t>F6SSV5_MONDO</t>
  </si>
  <si>
    <t>F6SSV5</t>
  </si>
  <si>
    <t>F6T4G7_XENTR</t>
  </si>
  <si>
    <t>F6T4G7</t>
  </si>
  <si>
    <t>F6TPL5_XENTR</t>
  </si>
  <si>
    <t>F6TPL5</t>
  </si>
  <si>
    <t>F6TYJ7_HORSE</t>
  </si>
  <si>
    <t>F6TYJ7</t>
  </si>
  <si>
    <t>F6U2R2_MACMU</t>
  </si>
  <si>
    <t>F6U2R2</t>
  </si>
  <si>
    <t>F6USS5_ORNAN</t>
  </si>
  <si>
    <t>F6USS5</t>
  </si>
  <si>
    <t>F6V623_XENTR</t>
  </si>
  <si>
    <t>F6V623</t>
  </si>
  <si>
    <t>F6V666_MACMU</t>
  </si>
  <si>
    <t>F6V666</t>
  </si>
  <si>
    <t>F6W023_CIOIN</t>
  </si>
  <si>
    <t>F6W023</t>
  </si>
  <si>
    <t>F6W032_CIOIN</t>
  </si>
  <si>
    <t>F6W032</t>
  </si>
  <si>
    <t>F6WR09_HUMAN</t>
  </si>
  <si>
    <t>F6WR09</t>
  </si>
  <si>
    <t>F6XP50_XENTR</t>
  </si>
  <si>
    <t>F6XP50</t>
  </si>
  <si>
    <t>F6Y5T2_HORSE</t>
  </si>
  <si>
    <t>F6Y5T2</t>
  </si>
  <si>
    <t>F6YDV5_CALJA</t>
  </si>
  <si>
    <t>F6YDV5</t>
  </si>
  <si>
    <t>F6YE33_CALJA</t>
  </si>
  <si>
    <t>F6YE33</t>
  </si>
  <si>
    <t>F6YQP4_CALJA</t>
  </si>
  <si>
    <t>F6YQP4</t>
  </si>
  <si>
    <t>F6YUL3_XENTR</t>
  </si>
  <si>
    <t>F6YUL3</t>
  </si>
  <si>
    <t>F6Z824_HORSE</t>
  </si>
  <si>
    <t>F6Z824</t>
  </si>
  <si>
    <t>F6ZBV4_XENTR</t>
  </si>
  <si>
    <t>F6ZBV4</t>
  </si>
  <si>
    <t>F6ZBX2_XENTR</t>
  </si>
  <si>
    <t>F6ZBX2</t>
  </si>
  <si>
    <t>F6ZQP3_XENTR</t>
  </si>
  <si>
    <t>F6ZQP3</t>
  </si>
  <si>
    <t>F6ZR85_XENTR</t>
  </si>
  <si>
    <t>F6ZR85</t>
  </si>
  <si>
    <t>F6ZZR8_HORSE</t>
  </si>
  <si>
    <t>F6ZZR8</t>
  </si>
  <si>
    <t>F7AU11_CALJA</t>
  </si>
  <si>
    <t>F7AU11</t>
  </si>
  <si>
    <t>F7B6F8_MONDO</t>
  </si>
  <si>
    <t>F7B6F8</t>
  </si>
  <si>
    <t>F7BI32_MONDO</t>
  </si>
  <si>
    <t>F7BI32</t>
  </si>
  <si>
    <t>F7C6Y1_CALJA</t>
  </si>
  <si>
    <t>F7C6Y1</t>
  </si>
  <si>
    <t>F7CKY8_MACMU</t>
  </si>
  <si>
    <t>F7CKY8</t>
  </si>
  <si>
    <t>F7D7T8_XENTR</t>
  </si>
  <si>
    <t>F7D7T8</t>
  </si>
  <si>
    <t>F7DDM9_MONDO</t>
  </si>
  <si>
    <t>F7DDM9</t>
  </si>
  <si>
    <t>F7DFX4_CALJA</t>
  </si>
  <si>
    <t>F7DFX4</t>
  </si>
  <si>
    <t>F7DFZ6_CALJA</t>
  </si>
  <si>
    <t>F7DFZ6</t>
  </si>
  <si>
    <t>F7DN97_ORNAN</t>
  </si>
  <si>
    <t>F7DN97</t>
  </si>
  <si>
    <t>F7DP72_MONDO</t>
  </si>
  <si>
    <t>F7DP72</t>
  </si>
  <si>
    <t>F7DVS9_CALJA</t>
  </si>
  <si>
    <t>F7DVS9</t>
  </si>
  <si>
    <t>F7DWD0_CALJA</t>
  </si>
  <si>
    <t>F7DWD0</t>
  </si>
  <si>
    <t>F7DX37_ORNAN</t>
  </si>
  <si>
    <t>F7DX37</t>
  </si>
  <si>
    <t>F7EB43_MONDO</t>
  </si>
  <si>
    <t>F7EB43</t>
  </si>
  <si>
    <t>F7EF50_MONDO</t>
  </si>
  <si>
    <t>F7EF50</t>
  </si>
  <si>
    <t>F7ERB3_ORNAN</t>
  </si>
  <si>
    <t>F7ERB3</t>
  </si>
  <si>
    <t>F7F0T7_MONDO</t>
  </si>
  <si>
    <t>F7F0T7</t>
  </si>
  <si>
    <t>F7F609_MACMU</t>
  </si>
  <si>
    <t>F7F609</t>
  </si>
  <si>
    <t>F7GFM9_MACMU</t>
  </si>
  <si>
    <t>F7GFM9</t>
  </si>
  <si>
    <t>F7GQW4_MACMU</t>
  </si>
  <si>
    <t>F7GQW4</t>
  </si>
  <si>
    <t>F7H4X2_MACMU</t>
  </si>
  <si>
    <t>F7H4X2</t>
  </si>
  <si>
    <t>F7HEF1_MACMU</t>
  </si>
  <si>
    <t>F7HEF1</t>
  </si>
  <si>
    <t>F7HEF3_MACMU</t>
  </si>
  <si>
    <t>F7HEF3</t>
  </si>
  <si>
    <t>F7HEP6_CALJA</t>
  </si>
  <si>
    <t>F7HEP6</t>
  </si>
  <si>
    <t>F7HES4_CALJA</t>
  </si>
  <si>
    <t>F7HES4</t>
  </si>
  <si>
    <t>F7W3X6_SORMK</t>
  </si>
  <si>
    <t>F7W3X6</t>
  </si>
  <si>
    <t>F7W7J6_SORMK</t>
  </si>
  <si>
    <t>F7W7J6</t>
  </si>
  <si>
    <t>F8PG46_SERL3</t>
  </si>
  <si>
    <t>F8PG46</t>
  </si>
  <si>
    <t>F8W4B9_DANRE</t>
  </si>
  <si>
    <t>F8W4B9</t>
  </si>
  <si>
    <t>F8W4G0_DANRE</t>
  </si>
  <si>
    <t>F8W4G0</t>
  </si>
  <si>
    <t>F8WHS8_MOUSE</t>
  </si>
  <si>
    <t>F8WHS8</t>
  </si>
  <si>
    <t>F9FE21_FUSOF</t>
  </si>
  <si>
    <t>F9FE21</t>
  </si>
  <si>
    <t>F9G4B5_FUSOF</t>
  </si>
  <si>
    <t>F9G4B5</t>
  </si>
  <si>
    <t>F9W353_TRYCI</t>
  </si>
  <si>
    <t>F9W353</t>
  </si>
  <si>
    <t>F9W8V2_TRYCI</t>
  </si>
  <si>
    <t>F9W8V2</t>
  </si>
  <si>
    <t>F9WBA3_TRYCI</t>
  </si>
  <si>
    <t>F9WBA3</t>
  </si>
  <si>
    <t>F9XGW4_ZYMTI</t>
  </si>
  <si>
    <t>F9XGW4</t>
  </si>
  <si>
    <t>G0NG11_CAEBE</t>
  </si>
  <si>
    <t>G0NG11</t>
  </si>
  <si>
    <t>G0NXP1_CAEBE</t>
  </si>
  <si>
    <t>G0NXP1</t>
  </si>
  <si>
    <t>G0P910_CAEBE</t>
  </si>
  <si>
    <t>G0P910</t>
  </si>
  <si>
    <t>G0PC99_CAEBE</t>
  </si>
  <si>
    <t>G0PC99</t>
  </si>
  <si>
    <t>G0RJ42_HYPJQ</t>
  </si>
  <si>
    <t>G0RJ42</t>
  </si>
  <si>
    <t>G0RSK0_HYPJQ</t>
  </si>
  <si>
    <t>G0RSK0</t>
  </si>
  <si>
    <t>G0SEI4_CHATD</t>
  </si>
  <si>
    <t>G0SEI4</t>
  </si>
  <si>
    <t>G0SHJ9_CHATD</t>
  </si>
  <si>
    <t>G0SHJ9</t>
  </si>
  <si>
    <t>G0V8G9_NAUCC</t>
  </si>
  <si>
    <t>G0V8G9</t>
  </si>
  <si>
    <t>G0VJ80_NAUCC</t>
  </si>
  <si>
    <t>G0VJ80</t>
  </si>
  <si>
    <t>G0W436_NAUDC</t>
  </si>
  <si>
    <t>G0W436</t>
  </si>
  <si>
    <t>G0W7L5_NAUDC</t>
  </si>
  <si>
    <t>G0W7L5</t>
  </si>
  <si>
    <t>G1KM13_ANOCA</t>
  </si>
  <si>
    <t>G1KM13</t>
  </si>
  <si>
    <t>G1L668_AILME</t>
  </si>
  <si>
    <t>G1L668</t>
  </si>
  <si>
    <t>G1M2A3_AILME</t>
  </si>
  <si>
    <t>G1M2A3</t>
  </si>
  <si>
    <t>G1M2N7_AILME</t>
  </si>
  <si>
    <t>G1M2N7</t>
  </si>
  <si>
    <t>G1M636_AILME</t>
  </si>
  <si>
    <t>G1M636</t>
  </si>
  <si>
    <t>G1MGS2_AILME</t>
  </si>
  <si>
    <t>G1MGS2</t>
  </si>
  <si>
    <t>G1MHE8_AILME</t>
  </si>
  <si>
    <t>G1MHE8</t>
  </si>
  <si>
    <t>G1MRL2_MELGA</t>
  </si>
  <si>
    <t>G1MRL2</t>
  </si>
  <si>
    <t>G1N212_MELGA</t>
  </si>
  <si>
    <t>G1N212</t>
  </si>
  <si>
    <t>G1NCD0_MELGA</t>
  </si>
  <si>
    <t>G1NCD0</t>
  </si>
  <si>
    <t>G1NF86_MELGA</t>
  </si>
  <si>
    <t>G1NF86</t>
  </si>
  <si>
    <t>G1P0E1_MYOLU</t>
  </si>
  <si>
    <t>G1P0E1</t>
  </si>
  <si>
    <t>G1PBX1_MYOLU</t>
  </si>
  <si>
    <t>G1PBX1</t>
  </si>
  <si>
    <t>G1PCI2_MYOLU</t>
  </si>
  <si>
    <t>G1PCI2</t>
  </si>
  <si>
    <t>G1PFP1_MYOLU</t>
  </si>
  <si>
    <t>G1PFP1</t>
  </si>
  <si>
    <t>G1PUC6_MYOLU</t>
  </si>
  <si>
    <t>G1PUC6</t>
  </si>
  <si>
    <t>G1PVX7_MYOLU</t>
  </si>
  <si>
    <t>G1PVX7</t>
  </si>
  <si>
    <t>G1Q4C9_MYOLU</t>
  </si>
  <si>
    <t>G1Q4C9</t>
  </si>
  <si>
    <t>G1QDV4_MYOLU</t>
  </si>
  <si>
    <t>G1QDV4</t>
  </si>
  <si>
    <t>G1QRS2_NOMLE</t>
  </si>
  <si>
    <t>G1QRS2</t>
  </si>
  <si>
    <t>G1RHY6_NOMLE</t>
  </si>
  <si>
    <t>G1RHY6</t>
  </si>
  <si>
    <t>G1RKU4_NOMLE</t>
  </si>
  <si>
    <t>G1RKU4</t>
  </si>
  <si>
    <t>G1RRT3_NOMLE</t>
  </si>
  <si>
    <t>G1RRT3</t>
  </si>
  <si>
    <t>G1SDP8_RABIT</t>
  </si>
  <si>
    <t>G1SDP8</t>
  </si>
  <si>
    <t>G1SRY5_RABIT</t>
  </si>
  <si>
    <t>G1SRY5</t>
  </si>
  <si>
    <t>G1THQ3_RABIT</t>
  </si>
  <si>
    <t>G1THQ3</t>
  </si>
  <si>
    <t>G1TIE4_RABIT</t>
  </si>
  <si>
    <t>G1TIE4</t>
  </si>
  <si>
    <t>G1TV46_RABIT</t>
  </si>
  <si>
    <t>G1TV46</t>
  </si>
  <si>
    <t>G1U894_RABIT</t>
  </si>
  <si>
    <t>G1U894</t>
  </si>
  <si>
    <t>G1XR74_ARTOA</t>
  </si>
  <si>
    <t>G1XR74</t>
  </si>
  <si>
    <t>G1XT70_ARTOA</t>
  </si>
  <si>
    <t>G1XT70</t>
  </si>
  <si>
    <t>G2Q8P9_MYCTT</t>
  </si>
  <si>
    <t>G2Q8P9</t>
  </si>
  <si>
    <t>G2QD83_MYCTT</t>
  </si>
  <si>
    <t>G2QD83</t>
  </si>
  <si>
    <t>G2QTW6_THITE</t>
  </si>
  <si>
    <t>G2QTW6</t>
  </si>
  <si>
    <t>G2R9I4_THITE</t>
  </si>
  <si>
    <t>G2R9I4</t>
  </si>
  <si>
    <t>G2WUN8_VERDV</t>
  </si>
  <si>
    <t>G2WUN8</t>
  </si>
  <si>
    <t>G2X761_VERDV</t>
  </si>
  <si>
    <t>G2X761</t>
  </si>
  <si>
    <t>G2XUP9_BOTF4</t>
  </si>
  <si>
    <t>G2XUP9</t>
  </si>
  <si>
    <t>G2YWP0_BOTF4</t>
  </si>
  <si>
    <t>G2YWP0</t>
  </si>
  <si>
    <t>G3ADV7_SPAPN</t>
  </si>
  <si>
    <t>G3ADV7</t>
  </si>
  <si>
    <t>G3AW43_CANTC</t>
  </si>
  <si>
    <t>G3AW43</t>
  </si>
  <si>
    <t>G3B432_CANTC</t>
  </si>
  <si>
    <t>G3B432</t>
  </si>
  <si>
    <t>G3H2S1_CRIGR</t>
  </si>
  <si>
    <t>G3H2S1</t>
  </si>
  <si>
    <t>G3H8P7_CRIGR</t>
  </si>
  <si>
    <t>G3H8P7</t>
  </si>
  <si>
    <t>G3HAD6_CRIGR</t>
  </si>
  <si>
    <t>G3HAD6</t>
  </si>
  <si>
    <t>G3HHA5_CRIGR</t>
  </si>
  <si>
    <t>G3HHA5</t>
  </si>
  <si>
    <t>G3HMB7_CRIGR</t>
  </si>
  <si>
    <t>G3HMB7</t>
  </si>
  <si>
    <t>G3HSL5_CRIGR</t>
  </si>
  <si>
    <t>G3HSL5</t>
  </si>
  <si>
    <t>G3JH68_CORMM</t>
  </si>
  <si>
    <t>G3JH68</t>
  </si>
  <si>
    <t>G3JR90_CORMM</t>
  </si>
  <si>
    <t>G3JR90</t>
  </si>
  <si>
    <t>G3N1I2_BOVIN</t>
  </si>
  <si>
    <t>G3N1I2</t>
  </si>
  <si>
    <t>G3N1J5_BOVIN</t>
  </si>
  <si>
    <t>G3N1J5</t>
  </si>
  <si>
    <t>G3NCE1_GASAC</t>
  </si>
  <si>
    <t>G3NCE1</t>
  </si>
  <si>
    <t>G3NNC5_GASAC</t>
  </si>
  <si>
    <t>G3NNC5</t>
  </si>
  <si>
    <t>G3P1T8_GASAC</t>
  </si>
  <si>
    <t>G3P1T8</t>
  </si>
  <si>
    <t>G3PGN6_GASAC</t>
  </si>
  <si>
    <t>G3PGN6</t>
  </si>
  <si>
    <t>G3PXH6_GASAC</t>
  </si>
  <si>
    <t>G3PXH6</t>
  </si>
  <si>
    <t>G3QKM2_GORGO</t>
  </si>
  <si>
    <t>G3QKM2</t>
  </si>
  <si>
    <t>G3QR96_GORGO</t>
  </si>
  <si>
    <t>G3QR96</t>
  </si>
  <si>
    <t>G3QWF6_GORGO</t>
  </si>
  <si>
    <t>G3QWF6</t>
  </si>
  <si>
    <t>G3QY09_GORGO</t>
  </si>
  <si>
    <t>G3QY09</t>
  </si>
  <si>
    <t>G3RL14_GORGO</t>
  </si>
  <si>
    <t>G3RL14</t>
  </si>
  <si>
    <t>G3S141_GORGO</t>
  </si>
  <si>
    <t>G3S141</t>
  </si>
  <si>
    <t>G3S473_GORGO</t>
  </si>
  <si>
    <t>G3S473</t>
  </si>
  <si>
    <t>G3S5B0_GORGO</t>
  </si>
  <si>
    <t>G3S5B0</t>
  </si>
  <si>
    <t>G3SCL6_GORGO</t>
  </si>
  <si>
    <t>G3SCL6</t>
  </si>
  <si>
    <t>G3SEZ4_GORGO</t>
  </si>
  <si>
    <t>G3SEZ4</t>
  </si>
  <si>
    <t>G3SJK4_GORGO</t>
  </si>
  <si>
    <t>G3SJK4</t>
  </si>
  <si>
    <t>G3SJY8_GORGO</t>
  </si>
  <si>
    <t>G3SJY8</t>
  </si>
  <si>
    <t>G3T1L5_LOXAF</t>
  </si>
  <si>
    <t>G3T1L5</t>
  </si>
  <si>
    <t>G3T387_LOXAF</t>
  </si>
  <si>
    <t>G3T387</t>
  </si>
  <si>
    <t>G3T5B2_LOXAF</t>
  </si>
  <si>
    <t>G3T5B2</t>
  </si>
  <si>
    <t>G3TK80_LOXAF</t>
  </si>
  <si>
    <t>G3TK80</t>
  </si>
  <si>
    <t>G3TK87_LOXAF</t>
  </si>
  <si>
    <t>G3TK87</t>
  </si>
  <si>
    <t>G3TNX5_LOXAF</t>
  </si>
  <si>
    <t>G3TNX5</t>
  </si>
  <si>
    <t>G3TZR9_LOXAF</t>
  </si>
  <si>
    <t>G3TZR9</t>
  </si>
  <si>
    <t>G3U4E9_LOXAF</t>
  </si>
  <si>
    <t>G3U4E9</t>
  </si>
  <si>
    <t>G3UN67_LOXAF</t>
  </si>
  <si>
    <t>G3UN67</t>
  </si>
  <si>
    <t>G3UWE3_MOUSE</t>
  </si>
  <si>
    <t>G3UWE3</t>
  </si>
  <si>
    <t>G3V9C9_RAT</t>
  </si>
  <si>
    <t>G3V9C9</t>
  </si>
  <si>
    <t>G3V9T0_RAT</t>
  </si>
  <si>
    <t>G3V9T0</t>
  </si>
  <si>
    <t>G3VCT1_SARHA</t>
  </si>
  <si>
    <t>G3VCT1</t>
  </si>
  <si>
    <t>G3VUJ7_SARHA</t>
  </si>
  <si>
    <t>G3VUJ7</t>
  </si>
  <si>
    <t>G3VUJ8_SARHA</t>
  </si>
  <si>
    <t>G3VUJ8</t>
  </si>
  <si>
    <t>G3W2C0_SARHA</t>
  </si>
  <si>
    <t>G3W2C0</t>
  </si>
  <si>
    <t>G3WWB7_SARHA</t>
  </si>
  <si>
    <t>G3WWB7</t>
  </si>
  <si>
    <t>G3WX25_SARHA</t>
  </si>
  <si>
    <t>G3WX25</t>
  </si>
  <si>
    <t>G3X2P5_SARHA</t>
  </si>
  <si>
    <t>G3X2P5</t>
  </si>
  <si>
    <t>G3XXB7_ASPNA</t>
  </si>
  <si>
    <t>G3XXB7</t>
  </si>
  <si>
    <t>G3XZA4_ASPNA</t>
  </si>
  <si>
    <t>G3XZA4</t>
  </si>
  <si>
    <t>G4MV34_MAGO7</t>
  </si>
  <si>
    <t>G4MV34</t>
  </si>
  <si>
    <t>G4NDI8_MAGO7</t>
  </si>
  <si>
    <t>G4NDI8</t>
  </si>
  <si>
    <t>G4TCU3_SERID</t>
  </si>
  <si>
    <t>G4TCU3</t>
  </si>
  <si>
    <t>G4UEH5_NEUT9</t>
  </si>
  <si>
    <t>G4UEH5</t>
  </si>
  <si>
    <t>G4UMV2_NEUT9</t>
  </si>
  <si>
    <t>G4UMV2</t>
  </si>
  <si>
    <t>G4V9L5_SCHMA</t>
  </si>
  <si>
    <t>G4V9L5</t>
  </si>
  <si>
    <t>G4VMV5_SCHMA</t>
  </si>
  <si>
    <t>G4VMV5</t>
  </si>
  <si>
    <t>G4VRQ1_SCHMA</t>
  </si>
  <si>
    <t>G4VRQ1</t>
  </si>
  <si>
    <t>G4ZKP0_PHYSP</t>
  </si>
  <si>
    <t>G4ZKP0</t>
  </si>
  <si>
    <t>G5AQ70_HETGA</t>
  </si>
  <si>
    <t>G5AQ70</t>
  </si>
  <si>
    <t>G5BBM5_HETGA</t>
  </si>
  <si>
    <t>G5BBM5</t>
  </si>
  <si>
    <t>G5BIL2_HETGA</t>
  </si>
  <si>
    <t>G5BIL2</t>
  </si>
  <si>
    <t>G5BRK0_HETGA</t>
  </si>
  <si>
    <t>G5BRK0</t>
  </si>
  <si>
    <t>G5BZB7_HETGA</t>
  </si>
  <si>
    <t>G5BZB7</t>
  </si>
  <si>
    <t>G5C616_HETGA</t>
  </si>
  <si>
    <t>G5C616</t>
  </si>
  <si>
    <t>G5C6S3_HETGA</t>
  </si>
  <si>
    <t>G5C6S3</t>
  </si>
  <si>
    <t>G5E7T2_MELGA</t>
  </si>
  <si>
    <t>G5E7T2</t>
  </si>
  <si>
    <t>G6CZ65_DANPL</t>
  </si>
  <si>
    <t>G6CZ65</t>
  </si>
  <si>
    <t>G6D958_DANPL</t>
  </si>
  <si>
    <t>G6D958</t>
  </si>
  <si>
    <t>G7E512_MIXOS</t>
  </si>
  <si>
    <t>G7E512</t>
  </si>
  <si>
    <t>PF01221</t>
  </si>
  <si>
    <t>PF01221.17 Dynein light chain type 1</t>
  </si>
  <si>
    <t>G7JQG1_MEDTR</t>
  </si>
  <si>
    <t>G7JQG1</t>
  </si>
  <si>
    <t>G7KBZ3_MEDTR</t>
  </si>
  <si>
    <t>G7KBZ3</t>
  </si>
  <si>
    <t>G7NX82_MACFA</t>
  </si>
  <si>
    <t>G7NX82</t>
  </si>
  <si>
    <t>G7P291_MACFA</t>
  </si>
  <si>
    <t>G7P291</t>
  </si>
  <si>
    <t>G7P8X0_MACFA</t>
  </si>
  <si>
    <t>G7P8X0</t>
  </si>
  <si>
    <t>G7PEY6_MACFA</t>
  </si>
  <si>
    <t>G7PEY6</t>
  </si>
  <si>
    <t>G7PWQ8_MACFA</t>
  </si>
  <si>
    <t>G7PWQ8</t>
  </si>
  <si>
    <t>G7PYL1_MACFA</t>
  </si>
  <si>
    <t>G7PYL1</t>
  </si>
  <si>
    <t>G7XF31_ASPKW</t>
  </si>
  <si>
    <t>G7XF31</t>
  </si>
  <si>
    <t>G7XZA0_ASPKW</t>
  </si>
  <si>
    <t>G7XZA0</t>
  </si>
  <si>
    <t>G7YE01_CLOSI</t>
  </si>
  <si>
    <t>G7YE01</t>
  </si>
  <si>
    <t>G7YF51_CLOSI</t>
  </si>
  <si>
    <t>G7YF51</t>
  </si>
  <si>
    <t>G7YG04_CLOSI</t>
  </si>
  <si>
    <t>G7YG04</t>
  </si>
  <si>
    <t>G8B5W5_CANPC</t>
  </si>
  <si>
    <t>G8B5W5</t>
  </si>
  <si>
    <t>G8B9E2_CANPC</t>
  </si>
  <si>
    <t>G8B9E2</t>
  </si>
  <si>
    <t>G8BTR8_TETPH</t>
  </si>
  <si>
    <t>G8BTR8</t>
  </si>
  <si>
    <t>G8BY67_TETPH</t>
  </si>
  <si>
    <t>G8BY67</t>
  </si>
  <si>
    <t>G8YJ00_PICSO</t>
  </si>
  <si>
    <t>G8YJ00</t>
  </si>
  <si>
    <t>G8YQF9_PICSO</t>
  </si>
  <si>
    <t>G8YQF9</t>
  </si>
  <si>
    <t>G8YRX1_PICSO</t>
  </si>
  <si>
    <t>G8YRX1</t>
  </si>
  <si>
    <t>G8ZM61_TORDC</t>
  </si>
  <si>
    <t>G8ZM61</t>
  </si>
  <si>
    <t>G9MGC1_HYPVG</t>
  </si>
  <si>
    <t>G9MGC1</t>
  </si>
  <si>
    <t>G9N6G3_HYPVG</t>
  </si>
  <si>
    <t>G9N6G3</t>
  </si>
  <si>
    <t>G9NKW1_HYPAI</t>
  </si>
  <si>
    <t>G9NKW1</t>
  </si>
  <si>
    <t>G9NWM6_HYPAI</t>
  </si>
  <si>
    <t>G9NWM6</t>
  </si>
  <si>
    <t>GEI17_CAEEL</t>
  </si>
  <si>
    <t>Q94361</t>
  </si>
  <si>
    <t>H0UY08_CAVPO</t>
  </si>
  <si>
    <t>H0UY08</t>
  </si>
  <si>
    <t>H0UY58_CAVPO</t>
  </si>
  <si>
    <t>H0UY58</t>
  </si>
  <si>
    <t>H0UYE0_CAVPO</t>
  </si>
  <si>
    <t>H0UYE0</t>
  </si>
  <si>
    <t>H0UZB7_CAVPO</t>
  </si>
  <si>
    <t>H0UZB7</t>
  </si>
  <si>
    <t>H0UZZ8_CAVPO</t>
  </si>
  <si>
    <t>H0UZZ8</t>
  </si>
  <si>
    <t>H0V9Q5_CAVPO</t>
  </si>
  <si>
    <t>H0V9Q5</t>
  </si>
  <si>
    <t>H0WFY3_OTOGA</t>
  </si>
  <si>
    <t>H0WFY3</t>
  </si>
  <si>
    <t>H0WI45_OTOGA</t>
  </si>
  <si>
    <t>H0WI45</t>
  </si>
  <si>
    <t>H0WJ30_OTOGA</t>
  </si>
  <si>
    <t>H0WJ30</t>
  </si>
  <si>
    <t>H0WSJ5_OTOGA</t>
  </si>
  <si>
    <t>H0WSJ5</t>
  </si>
  <si>
    <t>H0X7E0_OTOGA</t>
  </si>
  <si>
    <t>H0X7E0</t>
  </si>
  <si>
    <t>H0XAK8_OTOGA</t>
  </si>
  <si>
    <t>H0XAK8</t>
  </si>
  <si>
    <t>H0YP13_TAEGU</t>
  </si>
  <si>
    <t>H0YP13</t>
  </si>
  <si>
    <t>H0YRW6_TAEGU</t>
  </si>
  <si>
    <t>H0YRW6</t>
  </si>
  <si>
    <t>H0YYL0_TAEGU</t>
  </si>
  <si>
    <t>H0YYL0</t>
  </si>
  <si>
    <t>H0Z7L7_TAEGU</t>
  </si>
  <si>
    <t>H0Z7L7</t>
  </si>
  <si>
    <t>H0ZH20_TAEGU</t>
  </si>
  <si>
    <t>H0ZH20</t>
  </si>
  <si>
    <t>H1UZH5_COLHI</t>
  </si>
  <si>
    <t>H1UZH5</t>
  </si>
  <si>
    <t>H1W328_COLHI</t>
  </si>
  <si>
    <t>H1W328</t>
  </si>
  <si>
    <t>H2AT22_KAZAF</t>
  </si>
  <si>
    <t>H2AT22</t>
  </si>
  <si>
    <t>H2AVU3_KAZAF</t>
  </si>
  <si>
    <t>H2AVU3</t>
  </si>
  <si>
    <t>H2L7J7_ORYLA</t>
  </si>
  <si>
    <t>H2L7J7</t>
  </si>
  <si>
    <t>H2L9P9_ORYLA</t>
  </si>
  <si>
    <t>H2L9P9</t>
  </si>
  <si>
    <t>H2LJS3_ORYLA</t>
  </si>
  <si>
    <t>H2LJS3</t>
  </si>
  <si>
    <t>H2LQU2_ORYLA</t>
  </si>
  <si>
    <t>H2LQU2</t>
  </si>
  <si>
    <t>H2LQV1_ORYLA</t>
  </si>
  <si>
    <t>H2LQV1</t>
  </si>
  <si>
    <t>H2LYI3_ORYLA</t>
  </si>
  <si>
    <t>H2LYI3</t>
  </si>
  <si>
    <t>H2MSG4_ORYLA</t>
  </si>
  <si>
    <t>H2MSG4</t>
  </si>
  <si>
    <t>H2MT23_ORYLA</t>
  </si>
  <si>
    <t>H2MT23</t>
  </si>
  <si>
    <t>H2N628_PONAB</t>
  </si>
  <si>
    <t>H2N628</t>
  </si>
  <si>
    <t>H2NAG5_PONAB</t>
  </si>
  <si>
    <t>H2NAG5</t>
  </si>
  <si>
    <t>H2NNK9_PONAB</t>
  </si>
  <si>
    <t>H2NNK9</t>
  </si>
  <si>
    <t>H2NWA4_PONAB</t>
  </si>
  <si>
    <t>H2NWA4</t>
  </si>
  <si>
    <t>H2NX16_PONAB</t>
  </si>
  <si>
    <t>H2NX16</t>
  </si>
  <si>
    <t>H2PM75_PONAB</t>
  </si>
  <si>
    <t>H2PM75</t>
  </si>
  <si>
    <t>H2Q252_PANTR</t>
  </si>
  <si>
    <t>H2Q252</t>
  </si>
  <si>
    <t>H2Q9P3_PANTR</t>
  </si>
  <si>
    <t>H2Q9P3</t>
  </si>
  <si>
    <t>H2QEH6_PANTR</t>
  </si>
  <si>
    <t>H2QEH6</t>
  </si>
  <si>
    <t>H2QF03_PANTR</t>
  </si>
  <si>
    <t>H2QF03</t>
  </si>
  <si>
    <t>H2QUI8_PANTR</t>
  </si>
  <si>
    <t>H2QUI8</t>
  </si>
  <si>
    <t>H2RH26_PANTR</t>
  </si>
  <si>
    <t>H2RH26</t>
  </si>
  <si>
    <t>H2SSN6_TAKRU</t>
  </si>
  <si>
    <t>H2SSN6</t>
  </si>
  <si>
    <t>H2SSN7_TAKRU</t>
  </si>
  <si>
    <t>H2SSN7</t>
  </si>
  <si>
    <t>H2UCH9_TAKRU</t>
  </si>
  <si>
    <t>H2UCH9</t>
  </si>
  <si>
    <t>H2UCI0_TAKRU</t>
  </si>
  <si>
    <t>H2UCI0</t>
  </si>
  <si>
    <t>H2UCI1_TAKRU</t>
  </si>
  <si>
    <t>H2UCI1</t>
  </si>
  <si>
    <t>H2UD62_TAKRU</t>
  </si>
  <si>
    <t>H2UD62</t>
  </si>
  <si>
    <t>H2UD63_TAKRU</t>
  </si>
  <si>
    <t>H2UD63</t>
  </si>
  <si>
    <t>H2UN40_TAKRU</t>
  </si>
  <si>
    <t>H2UN40</t>
  </si>
  <si>
    <t>H2V1S2_TAKRU</t>
  </si>
  <si>
    <t>H2V1S2</t>
  </si>
  <si>
    <t>H2V1S3_TAKRU</t>
  </si>
  <si>
    <t>H2V1S3</t>
  </si>
  <si>
    <t>H2V1S4_TAKRU</t>
  </si>
  <si>
    <t>H2V1S4</t>
  </si>
  <si>
    <t>H2V1S5_TAKRU</t>
  </si>
  <si>
    <t>H2V1S5</t>
  </si>
  <si>
    <t>H2V9D4_TAKRU</t>
  </si>
  <si>
    <t>H2V9D4</t>
  </si>
  <si>
    <t>H2VEH1_TAKRU</t>
  </si>
  <si>
    <t>H2VEH1</t>
  </si>
  <si>
    <t>H2VEH2_TAKRU</t>
  </si>
  <si>
    <t>H2VEH2</t>
  </si>
  <si>
    <t>H2VEH3_TAKRU</t>
  </si>
  <si>
    <t>H2VEH3</t>
  </si>
  <si>
    <t>H2Y942_CIOSA</t>
  </si>
  <si>
    <t>H2Y942</t>
  </si>
  <si>
    <t>H2Y943_CIOSA</t>
  </si>
  <si>
    <t>H2Y943</t>
  </si>
  <si>
    <t>H2ZD79_CIOSA</t>
  </si>
  <si>
    <t>H2ZD79</t>
  </si>
  <si>
    <t>H2ZD80_CIOSA</t>
  </si>
  <si>
    <t>H2ZD80</t>
  </si>
  <si>
    <t>H3ACA8_LATCH</t>
  </si>
  <si>
    <t>H3ACA8</t>
  </si>
  <si>
    <t>H3AS22_LATCH</t>
  </si>
  <si>
    <t>H3AS22</t>
  </si>
  <si>
    <t>H3ASI4_LATCH</t>
  </si>
  <si>
    <t>H3ASI4</t>
  </si>
  <si>
    <t>H3B789_LATCH</t>
  </si>
  <si>
    <t>H3B789</t>
  </si>
  <si>
    <t>H3B8R9_LATCH</t>
  </si>
  <si>
    <t>H3B8R9</t>
  </si>
  <si>
    <t>H3BCU6_LATCH</t>
  </si>
  <si>
    <t>H3BCU6</t>
  </si>
  <si>
    <t>H3CC08_TETNG</t>
  </si>
  <si>
    <t>H3CC08</t>
  </si>
  <si>
    <t>H3CC54_TETNG</t>
  </si>
  <si>
    <t>H3CC54</t>
  </si>
  <si>
    <t>H3CE62_TETNG</t>
  </si>
  <si>
    <t>H3CE62</t>
  </si>
  <si>
    <t>H3CJZ8_TETNG</t>
  </si>
  <si>
    <t>H3CJZ8</t>
  </si>
  <si>
    <t>H3CSN6_TETNG</t>
  </si>
  <si>
    <t>H3CSN6</t>
  </si>
  <si>
    <t>H3CT96_TETNG</t>
  </si>
  <si>
    <t>H3CT96</t>
  </si>
  <si>
    <t>H3CVY8_TETNG</t>
  </si>
  <si>
    <t>H3CVY8</t>
  </si>
  <si>
    <t>H3D6J4_TETNG</t>
  </si>
  <si>
    <t>H3D6J4</t>
  </si>
  <si>
    <t>H3D7R3_TETNG</t>
  </si>
  <si>
    <t>H3D7R3</t>
  </si>
  <si>
    <t>H3E5B7_PRIPA</t>
  </si>
  <si>
    <t>H3E5B7</t>
  </si>
  <si>
    <t>H6BX65_EXODN</t>
  </si>
  <si>
    <t>H6BX65</t>
  </si>
  <si>
    <t>H6BXS3_EXODN</t>
  </si>
  <si>
    <t>H6BXS3</t>
  </si>
  <si>
    <t>H6QQW6_PUCGT</t>
  </si>
  <si>
    <t>H6QQW6</t>
  </si>
  <si>
    <t>H9G5Q0_ANOCA</t>
  </si>
  <si>
    <t>H9G5Q0</t>
  </si>
  <si>
    <t>H9G8U6_ANOCA</t>
  </si>
  <si>
    <t>H9G8U6</t>
  </si>
  <si>
    <t>H9GG63_ANOCA</t>
  </si>
  <si>
    <t>H9GG63</t>
  </si>
  <si>
    <t>H9GKE4_ANOCA</t>
  </si>
  <si>
    <t>H9GKE4</t>
  </si>
  <si>
    <t>H9GRA1_ANOCA</t>
  </si>
  <si>
    <t>H9GRA1</t>
  </si>
  <si>
    <t>H9J3B0_BOMMO</t>
  </si>
  <si>
    <t>H9J3B0</t>
  </si>
  <si>
    <t>H9JSG8_BOMMO</t>
  </si>
  <si>
    <t>H9JSG8</t>
  </si>
  <si>
    <t>I0YR66_COCSC</t>
  </si>
  <si>
    <t>I0YR66</t>
  </si>
  <si>
    <t>I1CFI1_RHIO9</t>
  </si>
  <si>
    <t>I1CFI1</t>
  </si>
  <si>
    <t>I1E8J4_AMPQE</t>
  </si>
  <si>
    <t>I1E8J4</t>
  </si>
  <si>
    <t>I1E983_AMPQE</t>
  </si>
  <si>
    <t>I1E983</t>
  </si>
  <si>
    <t>I1FKF1_AMPQE</t>
  </si>
  <si>
    <t>I1FKF1</t>
  </si>
  <si>
    <t>I1FKF2_AMPQE</t>
  </si>
  <si>
    <t>I1FKF2</t>
  </si>
  <si>
    <t>I1GDQ5_AMPQE</t>
  </si>
  <si>
    <t>I1GDQ5</t>
  </si>
  <si>
    <t>I1H0Q8_BRADI</t>
  </si>
  <si>
    <t>I1H0Q8</t>
  </si>
  <si>
    <t>I1HMK4_BRADI</t>
  </si>
  <si>
    <t>I1HMK4</t>
  </si>
  <si>
    <t>I1HMK5_BRADI</t>
  </si>
  <si>
    <t>I1HMK5</t>
  </si>
  <si>
    <t>I1HVV5_BRADI</t>
  </si>
  <si>
    <t>I1HVV5</t>
  </si>
  <si>
    <t>I1HVV6_BRADI</t>
  </si>
  <si>
    <t>I1HVV6</t>
  </si>
  <si>
    <t>I1HVV7_BRADI</t>
  </si>
  <si>
    <t>I1HVV7</t>
  </si>
  <si>
    <t>I1INW5_BRADI</t>
  </si>
  <si>
    <t>I1INW5</t>
  </si>
  <si>
    <t>I1IV92_BRADI</t>
  </si>
  <si>
    <t>I1IV92</t>
  </si>
  <si>
    <t>I1LKD4_SOYBN</t>
  </si>
  <si>
    <t>I1LKD4</t>
  </si>
  <si>
    <t>I1LQZ0_SOYBN</t>
  </si>
  <si>
    <t>I1LQZ0</t>
  </si>
  <si>
    <t>I1PIB0_ORYGL</t>
  </si>
  <si>
    <t>I1PIB0</t>
  </si>
  <si>
    <t>I1PS29_ORYGL</t>
  </si>
  <si>
    <t>I1PS29</t>
  </si>
  <si>
    <t>I1PZT3_ORYGL</t>
  </si>
  <si>
    <t>I1PZT3</t>
  </si>
  <si>
    <t>I1QAC4_ORYGL</t>
  </si>
  <si>
    <t>I1QAC4</t>
  </si>
  <si>
    <t>I1S004_GIBZE</t>
  </si>
  <si>
    <t>I1S004</t>
  </si>
  <si>
    <t>I2FU87_USTH4</t>
  </si>
  <si>
    <t>I2FU87</t>
  </si>
  <si>
    <t>I2GWH1_TETBL</t>
  </si>
  <si>
    <t>I2GWH1</t>
  </si>
  <si>
    <t>I2JX72_DEKBR</t>
  </si>
  <si>
    <t>I2JX72</t>
  </si>
  <si>
    <t>I2JYP4_DEKBR</t>
  </si>
  <si>
    <t>I2JYP4</t>
  </si>
  <si>
    <t>I3IVZ2_ORENI</t>
  </si>
  <si>
    <t>I3IVZ2</t>
  </si>
  <si>
    <t>I3IVZ3_ORENI</t>
  </si>
  <si>
    <t>I3IVZ3</t>
  </si>
  <si>
    <t>I3JB02_ORENI</t>
  </si>
  <si>
    <t>I3JB02</t>
  </si>
  <si>
    <t>I3K027_ORENI</t>
  </si>
  <si>
    <t>I3K027</t>
  </si>
  <si>
    <t>I3K028_ORENI</t>
  </si>
  <si>
    <t>I3K028</t>
  </si>
  <si>
    <t>I3K6B5_ORENI</t>
  </si>
  <si>
    <t>I3K6B5</t>
  </si>
  <si>
    <t>I3K8R3_ORENI</t>
  </si>
  <si>
    <t>I3K8R3</t>
  </si>
  <si>
    <t>I3KEC3_ORENI</t>
  </si>
  <si>
    <t>I3KEC3</t>
  </si>
  <si>
    <t>I3KGS7_ORENI</t>
  </si>
  <si>
    <t>I3KGS7</t>
  </si>
  <si>
    <t>I3KGS8_ORENI</t>
  </si>
  <si>
    <t>I3KGS8</t>
  </si>
  <si>
    <t>I3KQB6_ORENI</t>
  </si>
  <si>
    <t>I3KQB6</t>
  </si>
  <si>
    <t>I3KQB7_ORENI</t>
  </si>
  <si>
    <t>I3KQB7</t>
  </si>
  <si>
    <t>I3L8P9_PIG</t>
  </si>
  <si>
    <t>I3L8P9</t>
  </si>
  <si>
    <t>I3LA30_PIG</t>
  </si>
  <si>
    <t>I3LA30</t>
  </si>
  <si>
    <t>I3LBH1_PIG</t>
  </si>
  <si>
    <t>I3LBH1</t>
  </si>
  <si>
    <t>I3LDU8_PIG</t>
  </si>
  <si>
    <t>I3LDU8</t>
  </si>
  <si>
    <t>I3LJA1_PIG</t>
  </si>
  <si>
    <t>I3LJA1</t>
  </si>
  <si>
    <t>I3LJD1_PIG</t>
  </si>
  <si>
    <t>I3LJD1</t>
  </si>
  <si>
    <t>I3LNY9_PIG</t>
  </si>
  <si>
    <t>I3LNY9</t>
  </si>
  <si>
    <t>I3M795_ICTTR</t>
  </si>
  <si>
    <t>I3M795</t>
  </si>
  <si>
    <t>I3MF14_ICTTR</t>
  </si>
  <si>
    <t>I3MF14</t>
  </si>
  <si>
    <t>I3MJ82_ICTTR</t>
  </si>
  <si>
    <t>I3MJ82</t>
  </si>
  <si>
    <t>I3MN96_ICTTR</t>
  </si>
  <si>
    <t>I3MN96</t>
  </si>
  <si>
    <t>I3MPW5_ICTTR</t>
  </si>
  <si>
    <t>I3MPW5</t>
  </si>
  <si>
    <t>I4YIQ5_WALMC</t>
  </si>
  <si>
    <t>I4YIQ5</t>
  </si>
  <si>
    <t>I6NDR7_ERECY</t>
  </si>
  <si>
    <t>I6NDR7</t>
  </si>
  <si>
    <t>I7LTL7_TETTS</t>
  </si>
  <si>
    <t>I7LTL7</t>
  </si>
  <si>
    <t>I7MLN5_TETTS</t>
  </si>
  <si>
    <t>I7MLN5</t>
  </si>
  <si>
    <t>J3KDP6_COCIM</t>
  </si>
  <si>
    <t>J3KDP6</t>
  </si>
  <si>
    <t>J3M3K6_ORYBR</t>
  </si>
  <si>
    <t>J3M3K6</t>
  </si>
  <si>
    <t>J3MBK2_ORYBR</t>
  </si>
  <si>
    <t>J3MBK2</t>
  </si>
  <si>
    <t>J3N5C0_ORYBR</t>
  </si>
  <si>
    <t>J3N5C0</t>
  </si>
  <si>
    <t>J3NAL5_ORYBR</t>
  </si>
  <si>
    <t>J3NAL5</t>
  </si>
  <si>
    <t>J3NKC5_GAGT3</t>
  </si>
  <si>
    <t>J3NKC5</t>
  </si>
  <si>
    <t>J3NLJ4_GAGT3</t>
  </si>
  <si>
    <t>J3NLJ4</t>
  </si>
  <si>
    <t>J3PKH7_GAGT3</t>
  </si>
  <si>
    <t>J3PKH7</t>
  </si>
  <si>
    <t>J3PL90_GAGT3</t>
  </si>
  <si>
    <t>J3PL90</t>
  </si>
  <si>
    <t>J3PLF3_GAGT3</t>
  </si>
  <si>
    <t>J3PLF3</t>
  </si>
  <si>
    <t>J3PLI0_GAGT3</t>
  </si>
  <si>
    <t>J3PLI0</t>
  </si>
  <si>
    <t>J4DP26_THEOR</t>
  </si>
  <si>
    <t>J4DP26</t>
  </si>
  <si>
    <t>J4HSM9_9APHY</t>
  </si>
  <si>
    <t>J4HSM9</t>
  </si>
  <si>
    <t>J4UKN9_BEAB2</t>
  </si>
  <si>
    <t>J4UKN9</t>
  </si>
  <si>
    <t>J4W3I2_BEAB2</t>
  </si>
  <si>
    <t>J4W3I2</t>
  </si>
  <si>
    <t>J7R1Y2_KAZNA</t>
  </si>
  <si>
    <t>J7R1Y2</t>
  </si>
  <si>
    <t>J7S4Y7_KAZNA</t>
  </si>
  <si>
    <t>J7S4Y7</t>
  </si>
  <si>
    <t>J8LJI5_SACAR</t>
  </si>
  <si>
    <t>J8LJI5</t>
  </si>
  <si>
    <t>J9EAI0_WUCBA</t>
  </si>
  <si>
    <t>J9EAI0</t>
  </si>
  <si>
    <t>J9EG99_9SPIT</t>
  </si>
  <si>
    <t>J9EG99</t>
  </si>
  <si>
    <t>J9HNS9_9SPIT</t>
  </si>
  <si>
    <t>J9HNS9</t>
  </si>
  <si>
    <t>J9ICW3_9SPIT</t>
  </si>
  <si>
    <t>J9ICW3</t>
  </si>
  <si>
    <t>J9IQ23_9SPIT</t>
  </si>
  <si>
    <t>J9IQ23</t>
  </si>
  <si>
    <t>J9J4H6_9SPIT</t>
  </si>
  <si>
    <t>J9J4H6</t>
  </si>
  <si>
    <t>J9J516_9SPIT</t>
  </si>
  <si>
    <t>J9J516</t>
  </si>
  <si>
    <t>J9JX34_ACYPI</t>
  </si>
  <si>
    <t>J9JX34</t>
  </si>
  <si>
    <t>J9JX90_ACYPI</t>
  </si>
  <si>
    <t>J9JX90</t>
  </si>
  <si>
    <t>J9JYD2_ACYPI</t>
  </si>
  <si>
    <t>J9JYD2</t>
  </si>
  <si>
    <t>PF03098</t>
  </si>
  <si>
    <t>PF03098.14 Animal haem peroxidase</t>
  </si>
  <si>
    <t>J9JZ91_ACYPI</t>
  </si>
  <si>
    <t>J9JZ91</t>
  </si>
  <si>
    <t>J9K1G2_ACYPI</t>
  </si>
  <si>
    <t>J9K1G2</t>
  </si>
  <si>
    <t>J9K3Y0_ACYPI</t>
  </si>
  <si>
    <t>J9K3Y0</t>
  </si>
  <si>
    <t>J9KDE8_ACYPI</t>
  </si>
  <si>
    <t>J9KDE8</t>
  </si>
  <si>
    <t>J9KFG1_ACYPI</t>
  </si>
  <si>
    <t>J9KFG1</t>
  </si>
  <si>
    <t>J9L4S7_ACYPI</t>
  </si>
  <si>
    <t>J9L4S7</t>
  </si>
  <si>
    <t>J9L8B7_ACYPI</t>
  </si>
  <si>
    <t>J9L8B7</t>
  </si>
  <si>
    <t>J9LXP4_ACYPI</t>
  </si>
  <si>
    <t>J9LXP4</t>
  </si>
  <si>
    <t>J9M714_ACYPI</t>
  </si>
  <si>
    <t>J9M714</t>
  </si>
  <si>
    <t>K0KGX1_WICCF</t>
  </si>
  <si>
    <t>K0KGX1</t>
  </si>
  <si>
    <t>K0KIR5_WICCF</t>
  </si>
  <si>
    <t>K0KIR5</t>
  </si>
  <si>
    <t>K0RCQ2_THAOC</t>
  </si>
  <si>
    <t>K0RCQ2</t>
  </si>
  <si>
    <t>K0RHT1_THAOC</t>
  </si>
  <si>
    <t>K0RHT1</t>
  </si>
  <si>
    <t>K1Q9Z9_CRAGI</t>
  </si>
  <si>
    <t>K1Q9Z9</t>
  </si>
  <si>
    <t>K1QVR5_CRAGI</t>
  </si>
  <si>
    <t>K1QVR5</t>
  </si>
  <si>
    <t>K1W8D7_TRIAC</t>
  </si>
  <si>
    <t>K1W8D7</t>
  </si>
  <si>
    <t>K1W8N7_MARBU</t>
  </si>
  <si>
    <t>K1W8N7</t>
  </si>
  <si>
    <t>K1WVL6_MARBU</t>
  </si>
  <si>
    <t>K1WVL6</t>
  </si>
  <si>
    <t>K2MHP6_TRYCR</t>
  </si>
  <si>
    <t>K2MHP6</t>
  </si>
  <si>
    <t>K2N1C0_TRYCR</t>
  </si>
  <si>
    <t>K2N1C0</t>
  </si>
  <si>
    <t>K2N5V5_TRYCR</t>
  </si>
  <si>
    <t>K2N5V5</t>
  </si>
  <si>
    <t>K2P9D4_TRYCR</t>
  </si>
  <si>
    <t>K2P9D4</t>
  </si>
  <si>
    <t>K2RND2_MACPH</t>
  </si>
  <si>
    <t>K2RND2</t>
  </si>
  <si>
    <t>K2S7X4_MACPH</t>
  </si>
  <si>
    <t>K2S7X4</t>
  </si>
  <si>
    <t>K3VBB2_FUSPC</t>
  </si>
  <si>
    <t>K3VBB2</t>
  </si>
  <si>
    <t>K3VQ37_FUSPC</t>
  </si>
  <si>
    <t>K3VQ37</t>
  </si>
  <si>
    <t>K3X6A7_PYTUL</t>
  </si>
  <si>
    <t>K3X6A7</t>
  </si>
  <si>
    <t>K3XV72_SETIT</t>
  </si>
  <si>
    <t>K3XV72</t>
  </si>
  <si>
    <t>K3Y5C7_SETIT</t>
  </si>
  <si>
    <t>K3Y5C7</t>
  </si>
  <si>
    <t>K3Z3P6_SETIT</t>
  </si>
  <si>
    <t>K3Z3P6</t>
  </si>
  <si>
    <t>K3Z3P8_SETIT</t>
  </si>
  <si>
    <t>K3Z3P8</t>
  </si>
  <si>
    <t>K3Z3Q8_SETIT</t>
  </si>
  <si>
    <t>K3Z3Q8</t>
  </si>
  <si>
    <t>K3Z3S7_SETIT</t>
  </si>
  <si>
    <t>K3Z3S7</t>
  </si>
  <si>
    <t>K3ZHG5_SETIT</t>
  </si>
  <si>
    <t>K3ZHG5</t>
  </si>
  <si>
    <t>K4C427_SOLLC</t>
  </si>
  <si>
    <t>K4C427</t>
  </si>
  <si>
    <t>K4C436_SOLLC</t>
  </si>
  <si>
    <t>K4C436</t>
  </si>
  <si>
    <t>PF13086</t>
  </si>
  <si>
    <t>PF13086.5 AAA domain</t>
  </si>
  <si>
    <t>PF13087</t>
  </si>
  <si>
    <t>PF13087.5 AAA domain</t>
  </si>
  <si>
    <t>K4CIU7_SOLLC</t>
  </si>
  <si>
    <t>K4CIU7</t>
  </si>
  <si>
    <t>K4DA72_SOLLC</t>
  </si>
  <si>
    <t>K4DA72</t>
  </si>
  <si>
    <t>K5WAL4_AGABU</t>
  </si>
  <si>
    <t>K5WAL4</t>
  </si>
  <si>
    <t>K5WAX5_PHACS</t>
  </si>
  <si>
    <t>K5WAX5</t>
  </si>
  <si>
    <t>K6UKW3_9APIC</t>
  </si>
  <si>
    <t>K6UKW3</t>
  </si>
  <si>
    <t>K7E050_MONDO</t>
  </si>
  <si>
    <t>K7E050</t>
  </si>
  <si>
    <t>K7E889_ORNAN</t>
  </si>
  <si>
    <t>K7E889</t>
  </si>
  <si>
    <t>PF02389</t>
  </si>
  <si>
    <t>PF02389.14 Cornifin (SPRR) family</t>
  </si>
  <si>
    <t>K7EA01_ORNAN</t>
  </si>
  <si>
    <t>K7EA01</t>
  </si>
  <si>
    <t>K7ED30_ORNAN</t>
  </si>
  <si>
    <t>K7ED30</t>
  </si>
  <si>
    <t>K7EEW5_ORNAN</t>
  </si>
  <si>
    <t>K7EEW5</t>
  </si>
  <si>
    <t>K7EF00_ORNAN</t>
  </si>
  <si>
    <t>K7EF00</t>
  </si>
  <si>
    <t>K7EFW2_ORNAN</t>
  </si>
  <si>
    <t>K7EFW2</t>
  </si>
  <si>
    <t>K7EUN2_PONAB</t>
  </si>
  <si>
    <t>K7EUN2</t>
  </si>
  <si>
    <t>K7F232_PELSI</t>
  </si>
  <si>
    <t>K7F232</t>
  </si>
  <si>
    <t>K7FBQ5_PELSI</t>
  </si>
  <si>
    <t>K7FBQ5</t>
  </si>
  <si>
    <t>K7FKR8_PELSI</t>
  </si>
  <si>
    <t>K7FKR8</t>
  </si>
  <si>
    <t>K7G0V7_PELSI</t>
  </si>
  <si>
    <t>K7G0V7</t>
  </si>
  <si>
    <t>K7G2W7_PELSI</t>
  </si>
  <si>
    <t>K7G2W7</t>
  </si>
  <si>
    <t>K7GBF9_PELSI</t>
  </si>
  <si>
    <t>K7GBF9</t>
  </si>
  <si>
    <t>K7HBJ3_CAEJA</t>
  </si>
  <si>
    <t>K7HBJ3</t>
  </si>
  <si>
    <t>K7HBJ4_CAEJA</t>
  </si>
  <si>
    <t>K7HBJ4</t>
  </si>
  <si>
    <t>K7IQN2_NASVI</t>
  </si>
  <si>
    <t>K7IQN2</t>
  </si>
  <si>
    <t>K7IUV2_NASVI</t>
  </si>
  <si>
    <t>K7IUV2</t>
  </si>
  <si>
    <t>K7K595_SOYBN</t>
  </si>
  <si>
    <t>K7K595</t>
  </si>
  <si>
    <t>K7LMM1_SOYBN</t>
  </si>
  <si>
    <t>K7LMM1</t>
  </si>
  <si>
    <t>K7LTG6_SOYBN</t>
  </si>
  <si>
    <t>K7LTG6</t>
  </si>
  <si>
    <t>K7LVF4_SOYBN</t>
  </si>
  <si>
    <t>K7LVF4</t>
  </si>
  <si>
    <t>K7LVF5_SOYBN</t>
  </si>
  <si>
    <t>K7LVF5</t>
  </si>
  <si>
    <t>K7M382_SOYBN</t>
  </si>
  <si>
    <t>K7M382</t>
  </si>
  <si>
    <t>K7M383_SOYBN</t>
  </si>
  <si>
    <t>K7M383</t>
  </si>
  <si>
    <t>K7V239_MAIZE</t>
  </si>
  <si>
    <t>K7V239</t>
  </si>
  <si>
    <t>K7VAC5_MAIZE</t>
  </si>
  <si>
    <t>K7VAC5</t>
  </si>
  <si>
    <t>K9G3A8_PEND2</t>
  </si>
  <si>
    <t>K9G3A8</t>
  </si>
  <si>
    <t>L0AV44_THEEQ</t>
  </si>
  <si>
    <t>L0AV44</t>
  </si>
  <si>
    <t>L1I537_GUITH</t>
  </si>
  <si>
    <t>L1I537</t>
  </si>
  <si>
    <t>L1JGF0_GUITH</t>
  </si>
  <si>
    <t>L1JGF0</t>
  </si>
  <si>
    <t>L2FZ20_COLGN</t>
  </si>
  <si>
    <t>L2FZ20</t>
  </si>
  <si>
    <t>L2GBF3_COLGN</t>
  </si>
  <si>
    <t>L2GBF3</t>
  </si>
  <si>
    <t>L5K0S7_PTEAL</t>
  </si>
  <si>
    <t>L5K0S7</t>
  </si>
  <si>
    <t>L5K363_PTEAL</t>
  </si>
  <si>
    <t>L5K363</t>
  </si>
  <si>
    <t>L5KFE1_PTEAL</t>
  </si>
  <si>
    <t>L5KFE1</t>
  </si>
  <si>
    <t>L5KMY4_PTEAL</t>
  </si>
  <si>
    <t>L5KMY4</t>
  </si>
  <si>
    <t>L5L6Q8_PTEAL</t>
  </si>
  <si>
    <t>L5L6Q8</t>
  </si>
  <si>
    <t>L5LG46_MYODS</t>
  </si>
  <si>
    <t>L5LG46</t>
  </si>
  <si>
    <t>L5LWL2_MYODS</t>
  </si>
  <si>
    <t>L5LWL2</t>
  </si>
  <si>
    <t>L5M439_MYODS</t>
  </si>
  <si>
    <t>L5M439</t>
  </si>
  <si>
    <t>L5M7K5_MYODS</t>
  </si>
  <si>
    <t>L5M7K5</t>
  </si>
  <si>
    <t>L5ME58_MYODS</t>
  </si>
  <si>
    <t>L5ME58</t>
  </si>
  <si>
    <t>L5MGM0_MYODS</t>
  </si>
  <si>
    <t>L5MGM0</t>
  </si>
  <si>
    <t>L7FLZ2_ENTIV</t>
  </si>
  <si>
    <t>L7FLZ2</t>
  </si>
  <si>
    <t>L7FPW1_ENTIV</t>
  </si>
  <si>
    <t>L7FPW1</t>
  </si>
  <si>
    <t>L8FRZ3_PSED2</t>
  </si>
  <si>
    <t>L8FRZ3</t>
  </si>
  <si>
    <t>L8FTJ3_PSED2</t>
  </si>
  <si>
    <t>L8FTJ3</t>
  </si>
  <si>
    <t>L8FU55_PSED2</t>
  </si>
  <si>
    <t>L8FU55</t>
  </si>
  <si>
    <t>PF10330</t>
  </si>
  <si>
    <t>PF10330.8 Putative Sin3 binding protein</t>
  </si>
  <si>
    <t>L8GTW5_ACACA</t>
  </si>
  <si>
    <t>L8GTW5</t>
  </si>
  <si>
    <t>L8WU40_THACA</t>
  </si>
  <si>
    <t>L8WU40</t>
  </si>
  <si>
    <t>L8Y2M4_TUPCH</t>
  </si>
  <si>
    <t>L8Y2M4</t>
  </si>
  <si>
    <t>PF12496</t>
  </si>
  <si>
    <t>PF12496.7 Bcl2-/adenovirus E1B nineteen kDa-interacting protein 2</t>
  </si>
  <si>
    <t>PF13716</t>
  </si>
  <si>
    <t>PF13716.5 Divergent CRAL/TRIO domain</t>
  </si>
  <si>
    <t>PF00170</t>
  </si>
  <si>
    <t>PF00170.20 bZIP transcription factor</t>
  </si>
  <si>
    <t>L8Y5V4_TUPCH</t>
  </si>
  <si>
    <t>L8Y5V4</t>
  </si>
  <si>
    <t>L9JGN3_TUPCH</t>
  </si>
  <si>
    <t>L9JGN3</t>
  </si>
  <si>
    <t>L9KHG8_TUPCH</t>
  </si>
  <si>
    <t>L9KHG8</t>
  </si>
  <si>
    <t>L9L2P3_TUPCH</t>
  </si>
  <si>
    <t>L9L2P3</t>
  </si>
  <si>
    <t>M0RHU3_MUSAM</t>
  </si>
  <si>
    <t>M0RHU3</t>
  </si>
  <si>
    <t>M0RI95_MUSAM</t>
  </si>
  <si>
    <t>M0RI95</t>
  </si>
  <si>
    <t>M0T7A1_MUSAM</t>
  </si>
  <si>
    <t>M0T7A1</t>
  </si>
  <si>
    <t>M0T920_MUSAM</t>
  </si>
  <si>
    <t>M0T920</t>
  </si>
  <si>
    <t>M0TC98_MUSAM</t>
  </si>
  <si>
    <t>M0TC98</t>
  </si>
  <si>
    <t>M0TXE7_MUSAM</t>
  </si>
  <si>
    <t>M0TXE7</t>
  </si>
  <si>
    <t>M0VXE6_HORVD</t>
  </si>
  <si>
    <t>M0VXE6</t>
  </si>
  <si>
    <t>M0VXE7_HORVD</t>
  </si>
  <si>
    <t>M0VXE7</t>
  </si>
  <si>
    <t>M0VXF0_HORVD</t>
  </si>
  <si>
    <t>M0VXF0</t>
  </si>
  <si>
    <t>M0VXF1_HORVD</t>
  </si>
  <si>
    <t>M0VXF1</t>
  </si>
  <si>
    <t>M0VXF2_HORVD</t>
  </si>
  <si>
    <t>M0VXF2</t>
  </si>
  <si>
    <t>M0VXF3_HORVD</t>
  </si>
  <si>
    <t>M0VXF3</t>
  </si>
  <si>
    <t>M0WPV5_HORVD</t>
  </si>
  <si>
    <t>M0WPV5</t>
  </si>
  <si>
    <t>M0WPV8_HORVD</t>
  </si>
  <si>
    <t>M0WPV8</t>
  </si>
  <si>
    <t>M0WSD0_HORVD</t>
  </si>
  <si>
    <t>M0WSD0</t>
  </si>
  <si>
    <t>M0WSD2_HORVD</t>
  </si>
  <si>
    <t>M0WSD2</t>
  </si>
  <si>
    <t>M0WSD3_HORVD</t>
  </si>
  <si>
    <t>M0WSD3</t>
  </si>
  <si>
    <t>M0XJ62_HORVD</t>
  </si>
  <si>
    <t>M0XJ62</t>
  </si>
  <si>
    <t>M0XJ63_HORVD</t>
  </si>
  <si>
    <t>M0XJ63</t>
  </si>
  <si>
    <t>M0XJ64_HORVD</t>
  </si>
  <si>
    <t>M0XJ64</t>
  </si>
  <si>
    <t>M0XJ65_HORVD</t>
  </si>
  <si>
    <t>M0XJ65</t>
  </si>
  <si>
    <t>M0XJ67_HORVD</t>
  </si>
  <si>
    <t>M0XJ67</t>
  </si>
  <si>
    <t>M1AED1_SOLTU</t>
  </si>
  <si>
    <t>M1AED1</t>
  </si>
  <si>
    <t>M1AED2_SOLTU</t>
  </si>
  <si>
    <t>M1AED2</t>
  </si>
  <si>
    <t>M1VG41_CYAM1</t>
  </si>
  <si>
    <t>M1VG41</t>
  </si>
  <si>
    <t>M1W4L5_CLAP2</t>
  </si>
  <si>
    <t>M1W4L5</t>
  </si>
  <si>
    <t>M1WIC3_CLAP2</t>
  </si>
  <si>
    <t>M1WIC3</t>
  </si>
  <si>
    <t>M2LVD0_BAUCO</t>
  </si>
  <si>
    <t>M2LVD0</t>
  </si>
  <si>
    <t>M2NDD8_BAUCO</t>
  </si>
  <si>
    <t>M2NDD8</t>
  </si>
  <si>
    <t>M2QX27_COCSN</t>
  </si>
  <si>
    <t>M2QX27</t>
  </si>
  <si>
    <t>M2QY99_CERS8</t>
  </si>
  <si>
    <t>M2QY99</t>
  </si>
  <si>
    <t>M2RLV9_COCSN</t>
  </si>
  <si>
    <t>M2RLV9</t>
  </si>
  <si>
    <t>M2TK68_COCH5</t>
  </si>
  <si>
    <t>M2TK68</t>
  </si>
  <si>
    <t>M2UG32_COCH5</t>
  </si>
  <si>
    <t>M2UG32</t>
  </si>
  <si>
    <t>M2YMT3_DOTSN</t>
  </si>
  <si>
    <t>M2YMT3</t>
  </si>
  <si>
    <t>M3AXT3_PSEFD</t>
  </si>
  <si>
    <t>M3AXT3</t>
  </si>
  <si>
    <t>M3B035_PSEFD</t>
  </si>
  <si>
    <t>M3B035</t>
  </si>
  <si>
    <t>M3B399_SPHMS</t>
  </si>
  <si>
    <t>M3B399</t>
  </si>
  <si>
    <t>M3K0J7_CANMX</t>
  </si>
  <si>
    <t>M3K0J7</t>
  </si>
  <si>
    <t>M3VZ52_FELCA</t>
  </si>
  <si>
    <t>M3VZ52</t>
  </si>
  <si>
    <t>M3WCZ5_FELCA</t>
  </si>
  <si>
    <t>M3WCZ5</t>
  </si>
  <si>
    <t>M3WFB9_FELCA</t>
  </si>
  <si>
    <t>M3WFB9</t>
  </si>
  <si>
    <t>M3WNG9_FELCA</t>
  </si>
  <si>
    <t>M3WNG9</t>
  </si>
  <si>
    <t>M3WWP8_FELCA</t>
  </si>
  <si>
    <t>M3WWP8</t>
  </si>
  <si>
    <t>M3XHI2_LATCH</t>
  </si>
  <si>
    <t>M3XHI2</t>
  </si>
  <si>
    <t>M3XMH9_MUSPF</t>
  </si>
  <si>
    <t>M3XMH9</t>
  </si>
  <si>
    <t>M3XNL2_MUSPF</t>
  </si>
  <si>
    <t>M3XNL2</t>
  </si>
  <si>
    <t>M3XP57_MUSPF</t>
  </si>
  <si>
    <t>M3XP57</t>
  </si>
  <si>
    <t>M3XX30_MUSPF</t>
  </si>
  <si>
    <t>M3XX30</t>
  </si>
  <si>
    <t>M3XZF8_MUSPF</t>
  </si>
  <si>
    <t>M3XZF8</t>
  </si>
  <si>
    <t>M3Z3B7_MUSPF</t>
  </si>
  <si>
    <t>M3Z3B7</t>
  </si>
  <si>
    <t>M3ZLT6_XIPMA</t>
  </si>
  <si>
    <t>M3ZLT6</t>
  </si>
  <si>
    <t>M3ZN16_XIPMA</t>
  </si>
  <si>
    <t>M3ZN16</t>
  </si>
  <si>
    <t>M3ZRX7_XIPMA</t>
  </si>
  <si>
    <t>M3ZRX7</t>
  </si>
  <si>
    <t>M4AE96_XIPMA</t>
  </si>
  <si>
    <t>M4AE96</t>
  </si>
  <si>
    <t>M4ALF9_XIPMA</t>
  </si>
  <si>
    <t>M4ALF9</t>
  </si>
  <si>
    <t>M4ASZ8_XIPMA</t>
  </si>
  <si>
    <t>M4ASZ8</t>
  </si>
  <si>
    <t>M4AWJ4_XIPMA</t>
  </si>
  <si>
    <t>M4AWJ4</t>
  </si>
  <si>
    <t>M4BB33_HYAAE</t>
  </si>
  <si>
    <t>M4BB33</t>
  </si>
  <si>
    <t>PF12171</t>
  </si>
  <si>
    <t>PF12171.7 Zinc-finger double-stranded RNA-binding</t>
  </si>
  <si>
    <t>M4CE50_BRARP</t>
  </si>
  <si>
    <t>M4CE50</t>
  </si>
  <si>
    <t>M4DQ02_BRARP</t>
  </si>
  <si>
    <t>M4DQ02</t>
  </si>
  <si>
    <t>M4DUQ6_BRARP</t>
  </si>
  <si>
    <t>M4DUQ6</t>
  </si>
  <si>
    <t>M4E9N3_BRARP</t>
  </si>
  <si>
    <t>M4E9N3</t>
  </si>
  <si>
    <t>M4EI86_BRARP</t>
  </si>
  <si>
    <t>M4EI86</t>
  </si>
  <si>
    <t>M4EPM6_BRARP</t>
  </si>
  <si>
    <t>M4EPM6</t>
  </si>
  <si>
    <t>M4ES69_BRARP</t>
  </si>
  <si>
    <t>M4ES69</t>
  </si>
  <si>
    <t>M4FB24_BRARP</t>
  </si>
  <si>
    <t>M4FB24</t>
  </si>
  <si>
    <t>M5BKQ0_THACB</t>
  </si>
  <si>
    <t>M5BKQ0</t>
  </si>
  <si>
    <t>M5E6G8_MALS4</t>
  </si>
  <si>
    <t>M5E6G8</t>
  </si>
  <si>
    <t>M5FVN9_DACPD</t>
  </si>
  <si>
    <t>M5FVN9</t>
  </si>
  <si>
    <t>M5W6G3_PRUPE</t>
  </si>
  <si>
    <t>M5W6G3</t>
  </si>
  <si>
    <t>M5WCW2_PRUPE</t>
  </si>
  <si>
    <t>M5WCW2</t>
  </si>
  <si>
    <t>M5X4Q9_PRUPE</t>
  </si>
  <si>
    <t>M5X4Q9</t>
  </si>
  <si>
    <t>M7AWU9_CHEMY</t>
  </si>
  <si>
    <t>M7AWU9</t>
  </si>
  <si>
    <t>M7BPB8_CHEMY</t>
  </si>
  <si>
    <t>M7BPB8</t>
  </si>
  <si>
    <t>M7BQC8_CHEMY</t>
  </si>
  <si>
    <t>M7BQC8</t>
  </si>
  <si>
    <t>M7BT60_CHEMY</t>
  </si>
  <si>
    <t>M7BT60</t>
  </si>
  <si>
    <t>PF12796</t>
  </si>
  <si>
    <t>PF12796.6 Ankyrin repeats (3 copies)</t>
  </si>
  <si>
    <t>PF13637</t>
  </si>
  <si>
    <t>PF13637.5 Ankyrin repeats (many copies)</t>
  </si>
  <si>
    <t>M7C660_CHEMY</t>
  </si>
  <si>
    <t>M7C660</t>
  </si>
  <si>
    <t>M7NHI9_PNEMU</t>
  </si>
  <si>
    <t>M7NHI9</t>
  </si>
  <si>
    <t>M7T4L5_EUTLA</t>
  </si>
  <si>
    <t>M7T4L5</t>
  </si>
  <si>
    <t>M7TWJ0_BOTF1</t>
  </si>
  <si>
    <t>M7TWJ0</t>
  </si>
  <si>
    <t>M7U2V0_BOTF1</t>
  </si>
  <si>
    <t>M7U2V0</t>
  </si>
  <si>
    <t>M7X495_RHOT1</t>
  </si>
  <si>
    <t>M7X495</t>
  </si>
  <si>
    <t>M7YI28_TRIUA</t>
  </si>
  <si>
    <t>M7YI28</t>
  </si>
  <si>
    <t>M7ZIS0_TRIUA</t>
  </si>
  <si>
    <t>M7ZIS0</t>
  </si>
  <si>
    <t>M7ZKW6_TRIUA</t>
  </si>
  <si>
    <t>M7ZKW6</t>
  </si>
  <si>
    <t>M7ZXG0_TRIUA</t>
  </si>
  <si>
    <t>M7ZXG0</t>
  </si>
  <si>
    <t>M8A938_TRIUA</t>
  </si>
  <si>
    <t>M8A938</t>
  </si>
  <si>
    <t>M9M2A2_PSEA3</t>
  </si>
  <si>
    <t>M9M2A2</t>
  </si>
  <si>
    <t>N1JG32_BLUG1</t>
  </si>
  <si>
    <t>N1JG32</t>
  </si>
  <si>
    <t>N1JH28_BLUG1</t>
  </si>
  <si>
    <t>N1JH28</t>
  </si>
  <si>
    <t>N1PSX2_DOTSN</t>
  </si>
  <si>
    <t>N1PSX2</t>
  </si>
  <si>
    <t>N1QGS6_SPHMS</t>
  </si>
  <si>
    <t>N1QGS6</t>
  </si>
  <si>
    <t>N1RMX3_FUSC4</t>
  </si>
  <si>
    <t>N1RMX3</t>
  </si>
  <si>
    <t>N1RVN9_FUSC4</t>
  </si>
  <si>
    <t>N1RVN9</t>
  </si>
  <si>
    <t>N1S2E0_FUSC4</t>
  </si>
  <si>
    <t>N1S2E0</t>
  </si>
  <si>
    <t>N4TJ39_FUSC1</t>
  </si>
  <si>
    <t>N4TJ39</t>
  </si>
  <si>
    <t>N4UIK7_FUSC1</t>
  </si>
  <si>
    <t>N4UIK7</t>
  </si>
  <si>
    <t>N4USS7_COLOR</t>
  </si>
  <si>
    <t>N4USS7</t>
  </si>
  <si>
    <t>N4V0N3_FUSC1</t>
  </si>
  <si>
    <t>N4V0N3</t>
  </si>
  <si>
    <t>N4VFL3_COLOR</t>
  </si>
  <si>
    <t>N4VFL3</t>
  </si>
  <si>
    <t>N6U6V6_DENPD</t>
  </si>
  <si>
    <t>N6U6V6</t>
  </si>
  <si>
    <t>N6V837_DROPS</t>
  </si>
  <si>
    <t>N6V837</t>
  </si>
  <si>
    <t>N6VEY5_DROPS</t>
  </si>
  <si>
    <t>N6VEY5</t>
  </si>
  <si>
    <t>N6W5W8_DROPS</t>
  </si>
  <si>
    <t>N6W5W8</t>
  </si>
  <si>
    <t>PIAL1_ARATH</t>
  </si>
  <si>
    <t>A0A0A7EPL0</t>
  </si>
  <si>
    <t>PIAL2_ARATH</t>
  </si>
  <si>
    <t>F4JYG0</t>
  </si>
  <si>
    <t>PIAS1_HUMAN</t>
  </si>
  <si>
    <t>O75925</t>
  </si>
  <si>
    <t>PIAS1_MOUSE</t>
  </si>
  <si>
    <t>O88907</t>
  </si>
  <si>
    <t>PIAS2_HUMAN</t>
  </si>
  <si>
    <t>O75928</t>
  </si>
  <si>
    <t>PIAS2_MOUSE</t>
  </si>
  <si>
    <t>Q8C5D8</t>
  </si>
  <si>
    <t>PIAS2_RAT</t>
  </si>
  <si>
    <t>Q6AZ28</t>
  </si>
  <si>
    <t>PIAS3_HUMAN</t>
  </si>
  <si>
    <t>Q9Y6X2</t>
  </si>
  <si>
    <t>PIAS3_MOUSE</t>
  </si>
  <si>
    <t>O54714</t>
  </si>
  <si>
    <t>PIAS3_RAT</t>
  </si>
  <si>
    <t>O70260</t>
  </si>
  <si>
    <t>PIAS4_HUMAN</t>
  </si>
  <si>
    <t>Q8N2W9</t>
  </si>
  <si>
    <t>PIAS4_MOUSE</t>
  </si>
  <si>
    <t>Q9JM05</t>
  </si>
  <si>
    <t>PLI1_SCHPO</t>
  </si>
  <si>
    <t>O94451</t>
  </si>
  <si>
    <t>Q0C9S6_ASPTN</t>
  </si>
  <si>
    <t>Q0C9S6</t>
  </si>
  <si>
    <t>Q0CKY3_ASPTN</t>
  </si>
  <si>
    <t>Q0CKY3</t>
  </si>
  <si>
    <t>Q0UAB8_PHANO</t>
  </si>
  <si>
    <t>Q0UAB8</t>
  </si>
  <si>
    <t>Q0UFV4_PHANO</t>
  </si>
  <si>
    <t>Q0UFV4</t>
  </si>
  <si>
    <t>Q16PW9_AEDAE</t>
  </si>
  <si>
    <t>Q16PW9</t>
  </si>
  <si>
    <t>Q1DH51_AEDAE</t>
  </si>
  <si>
    <t>Q1DH51</t>
  </si>
  <si>
    <t>Q1DH52_AEDAE</t>
  </si>
  <si>
    <t>Q1DH52</t>
  </si>
  <si>
    <t>Q1DH53_AEDAE</t>
  </si>
  <si>
    <t>Q1DH53</t>
  </si>
  <si>
    <t>Q1DH54_AEDAE</t>
  </si>
  <si>
    <t>Q1DH54</t>
  </si>
  <si>
    <t>Q1DH55_AEDAE</t>
  </si>
  <si>
    <t>Q1DH55</t>
  </si>
  <si>
    <t>Q1DH56_AEDAE</t>
  </si>
  <si>
    <t>Q1DH56</t>
  </si>
  <si>
    <t>Q1DH57_AEDAE</t>
  </si>
  <si>
    <t>Q1DH57</t>
  </si>
  <si>
    <t>Q1RL77_CIOIN</t>
  </si>
  <si>
    <t>Q1RL77</t>
  </si>
  <si>
    <t>Q23BQ9_TETTS</t>
  </si>
  <si>
    <t>Q23BQ9</t>
  </si>
  <si>
    <t>Q24JZ9_BOVIN</t>
  </si>
  <si>
    <t>Q24JZ9</t>
  </si>
  <si>
    <t>Q2GYJ8_CHAGB</t>
  </si>
  <si>
    <t>Q2GYJ8</t>
  </si>
  <si>
    <t>Q2H6T4_CHAGB</t>
  </si>
  <si>
    <t>Q2H6T4</t>
  </si>
  <si>
    <t>Q2HSV7_MEDTR</t>
  </si>
  <si>
    <t>Q2HSV7</t>
  </si>
  <si>
    <t>Q2U9J1_ASPOR</t>
  </si>
  <si>
    <t>Q2U9J1</t>
  </si>
  <si>
    <t>Q380Z3_TRYB2</t>
  </si>
  <si>
    <t>Q380Z3</t>
  </si>
  <si>
    <t>Q38DR7_TRYB2</t>
  </si>
  <si>
    <t>Q38DR7</t>
  </si>
  <si>
    <t>Q4CSC6_TRYCC</t>
  </si>
  <si>
    <t>Q4CSC6</t>
  </si>
  <si>
    <t>PF00855</t>
  </si>
  <si>
    <t>PF00855.16 PWWP domain</t>
  </si>
  <si>
    <t>Q4CSJ0_TRYCC</t>
  </si>
  <si>
    <t>Q4CSJ0</t>
  </si>
  <si>
    <t>Q4D4T1_TRYCC</t>
  </si>
  <si>
    <t>Q4D4T1</t>
  </si>
  <si>
    <t>Q4D897_TRYCC</t>
  </si>
  <si>
    <t>Q4D897</t>
  </si>
  <si>
    <t>Q4DAB5_TRYCC</t>
  </si>
  <si>
    <t>Q4DAB5</t>
  </si>
  <si>
    <t>Q4DNX6_TRYCC</t>
  </si>
  <si>
    <t>Q4DNX6</t>
  </si>
  <si>
    <t>Q4E4T0_TRYCC</t>
  </si>
  <si>
    <t>Q4E4T0</t>
  </si>
  <si>
    <t>Q4E655_TRYCC</t>
  </si>
  <si>
    <t>Q4E655</t>
  </si>
  <si>
    <t>Q4N5M9_THEPA</t>
  </si>
  <si>
    <t>Q4N5M9</t>
  </si>
  <si>
    <t>Q4Q4W4_LEIMA</t>
  </si>
  <si>
    <t>Q4Q4W4</t>
  </si>
  <si>
    <t>Q4Q6T7_LEIMA</t>
  </si>
  <si>
    <t>Q4Q6T7</t>
  </si>
  <si>
    <t>Q4UDW4_THEAN</t>
  </si>
  <si>
    <t>Q4UDW4</t>
  </si>
  <si>
    <t>Q4WDM3_ASPFU</t>
  </si>
  <si>
    <t>Q4WDM3</t>
  </si>
  <si>
    <t>Q4WI23_ASPFU</t>
  </si>
  <si>
    <t>Q4WI23</t>
  </si>
  <si>
    <t>Q4XYF2_PLACH</t>
  </si>
  <si>
    <t>Q4XYF2</t>
  </si>
  <si>
    <t>Q4YU68_PLABA</t>
  </si>
  <si>
    <t>Q4YU68</t>
  </si>
  <si>
    <t>Q54UZ6_DICDI</t>
  </si>
  <si>
    <t>Q54UZ6</t>
  </si>
  <si>
    <t>Q54V57_DICDI</t>
  </si>
  <si>
    <t>Q54V57</t>
  </si>
  <si>
    <t>Q555X5_DICDI</t>
  </si>
  <si>
    <t>Q555X5</t>
  </si>
  <si>
    <t>Q57V61_TRYB2</t>
  </si>
  <si>
    <t>Q57V61</t>
  </si>
  <si>
    <t>Q586F5_TRYB2</t>
  </si>
  <si>
    <t>Q586F5</t>
  </si>
  <si>
    <t>Q586P7_TRYB2</t>
  </si>
  <si>
    <t>Q586P7</t>
  </si>
  <si>
    <t>Q5A645_CANAL</t>
  </si>
  <si>
    <t>Q5A645</t>
  </si>
  <si>
    <t>Q5A8Y9_CANAL</t>
  </si>
  <si>
    <t>Q5A8Y9</t>
  </si>
  <si>
    <t>Q5B4N3_EMENI</t>
  </si>
  <si>
    <t>Q5B4N3</t>
  </si>
  <si>
    <t>Q5BIG7_DROME</t>
  </si>
  <si>
    <t>Q5BIG7</t>
  </si>
  <si>
    <t>Q5CTR5_CRYPI</t>
  </si>
  <si>
    <t>Q5CTR5</t>
  </si>
  <si>
    <t>Q5K7J2_CRYNJ</t>
  </si>
  <si>
    <t>Q5K7J2</t>
  </si>
  <si>
    <t>Q5VRS8_ORYSJ</t>
  </si>
  <si>
    <t>Q5VRS8</t>
  </si>
  <si>
    <t>Q5ZIN4_CHICK</t>
  </si>
  <si>
    <t>Q5ZIN4</t>
  </si>
  <si>
    <t>Q6BFZ0_PARTE</t>
  </si>
  <si>
    <t>Q6BFZ0</t>
  </si>
  <si>
    <t>Q6BIU5_DEBHA</t>
  </si>
  <si>
    <t>Q6BIU5</t>
  </si>
  <si>
    <t>Q6BUH4_DEBHA</t>
  </si>
  <si>
    <t>Q6BUH4</t>
  </si>
  <si>
    <t>Q6C4V7_YARLI</t>
  </si>
  <si>
    <t>Q6C4V7</t>
  </si>
  <si>
    <t>Q6CY92_KLULA</t>
  </si>
  <si>
    <t>Q6CY92</t>
  </si>
  <si>
    <t>Q6FLD3_CANGA</t>
  </si>
  <si>
    <t>Q6FLD3</t>
  </si>
  <si>
    <t>Q6FUK3_CANGA</t>
  </si>
  <si>
    <t>Q6FUK3</t>
  </si>
  <si>
    <t>Q75EG0_ASHGO</t>
  </si>
  <si>
    <t>Q75EG0</t>
  </si>
  <si>
    <t>Q7JR52_DROME</t>
  </si>
  <si>
    <t>Q7JR52</t>
  </si>
  <si>
    <t>Q7KNF5_DROME</t>
  </si>
  <si>
    <t>Q7KNF5</t>
  </si>
  <si>
    <t>Q7KUE4_DROME</t>
  </si>
  <si>
    <t>Q7KUE4</t>
  </si>
  <si>
    <t>Q7Q9V4_ANOGA</t>
  </si>
  <si>
    <t>Q7Q9V4</t>
  </si>
  <si>
    <t>Q7QJ47_ANOGA</t>
  </si>
  <si>
    <t>Q7QJ47</t>
  </si>
  <si>
    <t>Q7RL23_PLAYO</t>
  </si>
  <si>
    <t>Q7RL23</t>
  </si>
  <si>
    <t>Q7S0G6_NEUCR</t>
  </si>
  <si>
    <t>Q7S0G6</t>
  </si>
  <si>
    <t>Q8IGK3_DROME</t>
  </si>
  <si>
    <t>Q8IGK3</t>
  </si>
  <si>
    <t>Q9VTB8_DROME</t>
  </si>
  <si>
    <t>Q9VTB8</t>
  </si>
  <si>
    <t>Q9XYM5_DROME</t>
  </si>
  <si>
    <t>Q9XYM5</t>
  </si>
  <si>
    <t>R0G8L6_9BRAS</t>
  </si>
  <si>
    <t>R0G8L6</t>
  </si>
  <si>
    <t>R0GUL9_9BRAS</t>
  </si>
  <si>
    <t>R0GUL9</t>
  </si>
  <si>
    <t>R0H502_9BRAS</t>
  </si>
  <si>
    <t>R0H502</t>
  </si>
  <si>
    <t>R0HKN6_9BRAS</t>
  </si>
  <si>
    <t>R0HKN6</t>
  </si>
  <si>
    <t>R0KMS9_SETT2</t>
  </si>
  <si>
    <t>R0KMS9</t>
  </si>
  <si>
    <t>R0KQK0_SETT2</t>
  </si>
  <si>
    <t>R0KQK0</t>
  </si>
  <si>
    <t>R1CS34_EMIHU</t>
  </si>
  <si>
    <t>R1CS34</t>
  </si>
  <si>
    <t>R1G9F0_BOTPV</t>
  </si>
  <si>
    <t>R1G9F0</t>
  </si>
  <si>
    <t>R7YVV6_CONA1</t>
  </si>
  <si>
    <t>R7YVV6</t>
  </si>
  <si>
    <t>R7YYY8_CONA1</t>
  </si>
  <si>
    <t>R7YYY8</t>
  </si>
  <si>
    <t>R9ALX6_WALI9</t>
  </si>
  <si>
    <t>R9ALX6</t>
  </si>
  <si>
    <t>R9P3D5_PSEHS</t>
  </si>
  <si>
    <t>R9P3D5</t>
  </si>
  <si>
    <t>S0E1A4_GIBF5</t>
  </si>
  <si>
    <t>S0E1A4</t>
  </si>
  <si>
    <t>S0E6F7_GIBF5</t>
  </si>
  <si>
    <t>S0E6F7</t>
  </si>
  <si>
    <t>S2J108_MUCC1</t>
  </si>
  <si>
    <t>S2J108</t>
  </si>
  <si>
    <t>S2J631_MUCC1</t>
  </si>
  <si>
    <t>S2J631</t>
  </si>
  <si>
    <t>S2JA66_MUCC1</t>
  </si>
  <si>
    <t>S2JA66</t>
  </si>
  <si>
    <t>S2JQ51_MUCC1</t>
  </si>
  <si>
    <t>S2JQ51</t>
  </si>
  <si>
    <t>S3C383_OPHP1</t>
  </si>
  <si>
    <t>S3C383</t>
  </si>
  <si>
    <t>S3CSW1_GLAL2</t>
  </si>
  <si>
    <t>S3CSW1</t>
  </si>
  <si>
    <t>S3CSX5_OPHP1</t>
  </si>
  <si>
    <t>S3CSX5</t>
  </si>
  <si>
    <t>S3E6W1_GLAL2</t>
  </si>
  <si>
    <t>S3E6W1</t>
  </si>
  <si>
    <t>S6F4S2_ZYGB2</t>
  </si>
  <si>
    <t>S6F4S2</t>
  </si>
  <si>
    <t>S7MG38_MYOBR</t>
  </si>
  <si>
    <t>S7MG38</t>
  </si>
  <si>
    <t>S7MNQ8_MYOBR</t>
  </si>
  <si>
    <t>S7MNQ8</t>
  </si>
  <si>
    <t>S7MRV7_MYOBR</t>
  </si>
  <si>
    <t>S7MRV7</t>
  </si>
  <si>
    <t>S7NDH7_MYOBR</t>
  </si>
  <si>
    <t>S7NDH7</t>
  </si>
  <si>
    <t>S7PBE8_MYOBR</t>
  </si>
  <si>
    <t>S7PBE8</t>
  </si>
  <si>
    <t>S7Q7Q7_MYOBR</t>
  </si>
  <si>
    <t>S7Q7Q7</t>
  </si>
  <si>
    <t>S7QMI9_GLOTA</t>
  </si>
  <si>
    <t>S7QMI9</t>
  </si>
  <si>
    <t>S7Z7C9_PENO1</t>
  </si>
  <si>
    <t>S7Z7C9</t>
  </si>
  <si>
    <t>S8AJ61_DACHA</t>
  </si>
  <si>
    <t>S8AJ61</t>
  </si>
  <si>
    <t>S8AVT9_PENO1</t>
  </si>
  <si>
    <t>S8AVT9</t>
  </si>
  <si>
    <t>S8BPN4_DACHA</t>
  </si>
  <si>
    <t>S8BPN4</t>
  </si>
  <si>
    <t>S8C5U5_9LAMI</t>
  </si>
  <si>
    <t>S8C5U5</t>
  </si>
  <si>
    <t>S8CGE8_9LAMI</t>
  </si>
  <si>
    <t>S8CGE8</t>
  </si>
  <si>
    <t>S8CH25_9LAMI</t>
  </si>
  <si>
    <t>S8CH25</t>
  </si>
  <si>
    <t>S8EKK3_FOMPI</t>
  </si>
  <si>
    <t>S8EKK3</t>
  </si>
  <si>
    <t>S9TL23_9TRYP</t>
  </si>
  <si>
    <t>S9TL23</t>
  </si>
  <si>
    <t>S9TWE0_9TRYP</t>
  </si>
  <si>
    <t>S9TWE0</t>
  </si>
  <si>
    <t>S9U485_9TRYP</t>
  </si>
  <si>
    <t>S9U485</t>
  </si>
  <si>
    <t>S9U4H9_9TRYP</t>
  </si>
  <si>
    <t>S9U4H9</t>
  </si>
  <si>
    <t>S9UDV3_9TRYP</t>
  </si>
  <si>
    <t>S9UDV3</t>
  </si>
  <si>
    <t>S9UJP3_9TRYP</t>
  </si>
  <si>
    <t>S9UJP3</t>
  </si>
  <si>
    <t>S9V1A1_9TRYP</t>
  </si>
  <si>
    <t>S9V1A1</t>
  </si>
  <si>
    <t>S9VLE5_9TRYP</t>
  </si>
  <si>
    <t>S9VLE5</t>
  </si>
  <si>
    <t>S9VMK9_9TRYP</t>
  </si>
  <si>
    <t>S9VMK9</t>
  </si>
  <si>
    <t>S9VS20_SCHCR</t>
  </si>
  <si>
    <t>S9VS20</t>
  </si>
  <si>
    <t>S9VX94_9TRYP</t>
  </si>
  <si>
    <t>S9VX94</t>
  </si>
  <si>
    <t>S9WGE9_CAMFR</t>
  </si>
  <si>
    <t>S9WGE9</t>
  </si>
  <si>
    <t>S9X2E3_CAMFR</t>
  </si>
  <si>
    <t>S9X2E3</t>
  </si>
  <si>
    <t>S9X2Y8_CAMFR</t>
  </si>
  <si>
    <t>S9X2Y8</t>
  </si>
  <si>
    <t>S9XCX1_CAMFR</t>
  </si>
  <si>
    <t>S9XCX1</t>
  </si>
  <si>
    <t>S9YRR4_CAMFR</t>
  </si>
  <si>
    <t>S9YRR4</t>
  </si>
  <si>
    <t>SIZ1_ARATH</t>
  </si>
  <si>
    <t>Q680Q4</t>
  </si>
  <si>
    <t>SIZ1_ORYSJ</t>
  </si>
  <si>
    <t>Q6L4L4</t>
  </si>
  <si>
    <t>SIZ1_YEAST</t>
  </si>
  <si>
    <t>Q04195</t>
  </si>
  <si>
    <t>SIZ2_ORYSJ</t>
  </si>
  <si>
    <t>Q6ASW7</t>
  </si>
  <si>
    <t>SIZ2_YEAST</t>
  </si>
  <si>
    <t>Q12216</t>
  </si>
  <si>
    <t>T0JSE6_COLGC</t>
  </si>
  <si>
    <t>T0JSE6</t>
  </si>
  <si>
    <t>T0KYD9_COLGC</t>
  </si>
  <si>
    <t>T0KYD9</t>
  </si>
  <si>
    <t>T0QIK6_9STRA</t>
  </si>
  <si>
    <t>T0QIK6</t>
  </si>
  <si>
    <t>T1EDC2_HELRO</t>
  </si>
  <si>
    <t>T1EDC2</t>
  </si>
  <si>
    <t>T1EHV8_HELRO</t>
  </si>
  <si>
    <t>T1EHV8</t>
  </si>
  <si>
    <t>T1EVM8_HELRO</t>
  </si>
  <si>
    <t>T1EVM8</t>
  </si>
  <si>
    <t>T1FFH4_HELRO</t>
  </si>
  <si>
    <t>T1FFH4</t>
  </si>
  <si>
    <t>T1FWE4_HELRO</t>
  </si>
  <si>
    <t>T1FWE4</t>
  </si>
  <si>
    <t>T1HDD8_RHOPR</t>
  </si>
  <si>
    <t>T1HDD8</t>
  </si>
  <si>
    <t>T1HYI9_RHOPR</t>
  </si>
  <si>
    <t>T1HYI9</t>
  </si>
  <si>
    <t>T1J7P3_STRMM</t>
  </si>
  <si>
    <t>T1J7P3</t>
  </si>
  <si>
    <t>T1JE32_STRMM</t>
  </si>
  <si>
    <t>T1JE32</t>
  </si>
  <si>
    <t>T1JSC5_TETUR</t>
  </si>
  <si>
    <t>T1JSC5</t>
  </si>
  <si>
    <t>T1JVG9_TETUR</t>
  </si>
  <si>
    <t>T1JVG9</t>
  </si>
  <si>
    <t>T1KD90_TETUR</t>
  </si>
  <si>
    <t>T1KD90</t>
  </si>
  <si>
    <t>T5AAI1_OPHSC</t>
  </si>
  <si>
    <t>T5AAI1</t>
  </si>
  <si>
    <t>T5AC85_OPHSC</t>
  </si>
  <si>
    <t>T5AC85</t>
  </si>
  <si>
    <t>U1HG83_ENDPU</t>
  </si>
  <si>
    <t>U1HG83</t>
  </si>
  <si>
    <t>U1HIJ4_ENDPU</t>
  </si>
  <si>
    <t>U1HIJ4</t>
  </si>
  <si>
    <t>U3I409_ANAPL</t>
  </si>
  <si>
    <t>U3I409</t>
  </si>
  <si>
    <t>U3IC13_ANAPL</t>
  </si>
  <si>
    <t>U3IC13</t>
  </si>
  <si>
    <t>U3ITN6_ANAPL</t>
  </si>
  <si>
    <t>U3ITN6</t>
  </si>
  <si>
    <t>U3J5E0_ANAPL</t>
  </si>
  <si>
    <t>U3J5E0</t>
  </si>
  <si>
    <t>U3J9R7_ANAPL</t>
  </si>
  <si>
    <t>U3J9R7</t>
  </si>
  <si>
    <t>U3JB99_FICAL</t>
  </si>
  <si>
    <t>U3JB99</t>
  </si>
  <si>
    <t>U3JDP5_FICAL</t>
  </si>
  <si>
    <t>U3JDP5</t>
  </si>
  <si>
    <t>U3JWP8_FICAL</t>
  </si>
  <si>
    <t>U3JWP8</t>
  </si>
  <si>
    <t>U3K2Q7_FICAL</t>
  </si>
  <si>
    <t>U3K2Q7</t>
  </si>
  <si>
    <t>U3K2R0_FICAL</t>
  </si>
  <si>
    <t>U3K2R0</t>
  </si>
  <si>
    <t>U3K6B8_FICAL</t>
  </si>
  <si>
    <t>U3K6B8</t>
  </si>
  <si>
    <t>U4KUZ9_PYROM</t>
  </si>
  <si>
    <t>U4KUZ9</t>
  </si>
  <si>
    <t>U4KYF7_PYROM</t>
  </si>
  <si>
    <t>U4KYF7</t>
  </si>
  <si>
    <t>U4UHP7_DENPD</t>
  </si>
  <si>
    <t>U4UHP7</t>
  </si>
  <si>
    <t>U5G515_POPTR</t>
  </si>
  <si>
    <t>U5G515</t>
  </si>
  <si>
    <t>U5GK30_POPTR</t>
  </si>
  <si>
    <t>U5GK30</t>
  </si>
  <si>
    <t>U5GY99_USTV1</t>
  </si>
  <si>
    <t>U5GY99</t>
  </si>
  <si>
    <t>U5HFY6_USTV1</t>
  </si>
  <si>
    <t>U5HFY6</t>
  </si>
  <si>
    <t>U6GCD9_EIMAC</t>
  </si>
  <si>
    <t>U6GCD9</t>
  </si>
  <si>
    <t>U6GCE7_EIMAC</t>
  </si>
  <si>
    <t>U6GCE7</t>
  </si>
  <si>
    <t>U6GZY4_9EIME</t>
  </si>
  <si>
    <t>U6GZY4</t>
  </si>
  <si>
    <t>U6JVY6_9EIME</t>
  </si>
  <si>
    <t>U6JVY6</t>
  </si>
  <si>
    <t>U6KL54_EIMTE</t>
  </si>
  <si>
    <t>U6KL54</t>
  </si>
  <si>
    <t>U6KTP5_EIMTE</t>
  </si>
  <si>
    <t>U6KTP5</t>
  </si>
  <si>
    <t>U6LN36_9EIME</t>
  </si>
  <si>
    <t>U6LN36</t>
  </si>
  <si>
    <t>U6M2K5_EIMMA</t>
  </si>
  <si>
    <t>U6M2K5</t>
  </si>
  <si>
    <t>U6MHQ7_9EIME</t>
  </si>
  <si>
    <t>U6MHQ7</t>
  </si>
  <si>
    <t>U6MNS7_9EIME</t>
  </si>
  <si>
    <t>U6MNS7</t>
  </si>
  <si>
    <t>U6NQA6_HAECO</t>
  </si>
  <si>
    <t>U6NQA6</t>
  </si>
  <si>
    <t>U6P2X6_HAECO</t>
  </si>
  <si>
    <t>U6P2X6</t>
  </si>
  <si>
    <t>U6PGE9_HAECO</t>
  </si>
  <si>
    <t>U6PGE9</t>
  </si>
  <si>
    <t>U7PUX2_SPOS1</t>
  </si>
  <si>
    <t>U7PUX2</t>
  </si>
  <si>
    <t>U9TZM4_RHIID</t>
  </si>
  <si>
    <t>U9TZM4</t>
  </si>
  <si>
    <t>U9W4M7_NEUCR</t>
  </si>
  <si>
    <t>U9W4M7</t>
  </si>
  <si>
    <t>U9W851_NEUCR</t>
  </si>
  <si>
    <t>U9W851</t>
  </si>
  <si>
    <t>V2XVX6_MONRO</t>
  </si>
  <si>
    <t>V2XVX6</t>
  </si>
  <si>
    <t>V4A277_LOTGI</t>
  </si>
  <si>
    <t>V4A277</t>
  </si>
  <si>
    <t>V4A4T6_LOTGI</t>
  </si>
  <si>
    <t>V4A4T6</t>
  </si>
  <si>
    <t>V4KI50_EUTSA</t>
  </si>
  <si>
    <t>V4KI50</t>
  </si>
  <si>
    <t>V4L5D4_EUTSA</t>
  </si>
  <si>
    <t>V4L5D4</t>
  </si>
  <si>
    <t>V4LEZ5_EUTSA</t>
  </si>
  <si>
    <t>V4LEZ5</t>
  </si>
  <si>
    <t>V4LR12_EUTSA</t>
  </si>
  <si>
    <t>V4LR12</t>
  </si>
  <si>
    <t>V4MV50_EUTSA</t>
  </si>
  <si>
    <t>V4MV50</t>
  </si>
  <si>
    <t>V4MY92_EUTSA</t>
  </si>
  <si>
    <t>V4MY92</t>
  </si>
  <si>
    <t>V4NK91_EUTSA</t>
  </si>
  <si>
    <t>V4NK91</t>
  </si>
  <si>
    <t>V4SGA7_9ROSI</t>
  </si>
  <si>
    <t>V4SGA7</t>
  </si>
  <si>
    <t>V4TD22_9ROSI</t>
  </si>
  <si>
    <t>V4TD22</t>
  </si>
  <si>
    <t>V4TID0_9ROSI</t>
  </si>
  <si>
    <t>V4TID0</t>
  </si>
  <si>
    <t>V4TM38_9ROSI</t>
  </si>
  <si>
    <t>V4TM38</t>
  </si>
  <si>
    <t>V5B5L3_TRYCR</t>
  </si>
  <si>
    <t>V5B5L3</t>
  </si>
  <si>
    <t>V5BE21_TRYCR</t>
  </si>
  <si>
    <t>V5BE21</t>
  </si>
  <si>
    <t>V5BSC2_TRYCR</t>
  </si>
  <si>
    <t>V5BSC2</t>
  </si>
  <si>
    <t>V5BXY1_TRYCR</t>
  </si>
  <si>
    <t>V5BXY1</t>
  </si>
  <si>
    <t>V5C220_TRYCR</t>
  </si>
  <si>
    <t>V5C220</t>
  </si>
  <si>
    <t>V5EWX9_KALBG</t>
  </si>
  <si>
    <t>V5EWX9</t>
  </si>
  <si>
    <t>V5FUN3_BYSSN</t>
  </si>
  <si>
    <t>V5FUN3</t>
  </si>
  <si>
    <t>V5I5H5_BYSSN</t>
  </si>
  <si>
    <t>V5I5H5</t>
  </si>
  <si>
    <t>V6LAH2_9EUKA</t>
  </si>
  <si>
    <t>V6LAH2</t>
  </si>
  <si>
    <t>V6LUR3_9EUKA</t>
  </si>
  <si>
    <t>V6LUR3</t>
  </si>
  <si>
    <t>V6TX38_GIAIN</t>
  </si>
  <si>
    <t>V6TX38</t>
  </si>
  <si>
    <t>V6U7G2_GIAIN</t>
  </si>
  <si>
    <t>V6U7G2</t>
  </si>
  <si>
    <t>V7AF89_PHAVU</t>
  </si>
  <si>
    <t>V7AF89</t>
  </si>
  <si>
    <t>V7BW33_PHAVU</t>
  </si>
  <si>
    <t>V7BW33</t>
  </si>
  <si>
    <t>V7CMP5_PHAVU</t>
  </si>
  <si>
    <t>V7CMP5</t>
  </si>
  <si>
    <t>V8NJ25_OPHHA</t>
  </si>
  <si>
    <t>V8NJ25</t>
  </si>
  <si>
    <t>V8P0H2_OPHHA</t>
  </si>
  <si>
    <t>V8P0H2</t>
  </si>
  <si>
    <t>V8PCW0_OPHHA</t>
  </si>
  <si>
    <t>V8PCW0</t>
  </si>
  <si>
    <t>V9FQC4_PHYPR</t>
  </si>
  <si>
    <t>V9FQC4</t>
  </si>
  <si>
    <t>W1NXC4_AMBTC</t>
  </si>
  <si>
    <t>W1NXC4</t>
  </si>
  <si>
    <t>W1PDR2_AMBTC</t>
  </si>
  <si>
    <t>W1PDR2</t>
  </si>
  <si>
    <t>W1QDK5_OGAPD</t>
  </si>
  <si>
    <t>W1QDK5</t>
  </si>
  <si>
    <t>W2PCS1_PHYPN</t>
  </si>
  <si>
    <t>W2PCS1</t>
  </si>
  <si>
    <t>W2RQC3_9EURO</t>
  </si>
  <si>
    <t>W2RQC3</t>
  </si>
  <si>
    <t>W2RYV7_9EURO</t>
  </si>
  <si>
    <t>W2RYV7</t>
  </si>
  <si>
    <t>W2T9W1_NECAM</t>
  </si>
  <si>
    <t>W2T9W1</t>
  </si>
  <si>
    <t>W2ZVU4_PHYPR</t>
  </si>
  <si>
    <t>W2ZVU4</t>
  </si>
  <si>
    <t>W3WL78_9PEZI</t>
  </si>
  <si>
    <t>W3WL78</t>
  </si>
  <si>
    <t>W3XI95_9PEZI</t>
  </si>
  <si>
    <t>W3XI95</t>
  </si>
  <si>
    <t>W4H157_9STRA</t>
  </si>
  <si>
    <t>W4H157</t>
  </si>
  <si>
    <t>W4IZI7_PLAFP</t>
  </si>
  <si>
    <t>W4IZI7</t>
  </si>
  <si>
    <t>W4KM48_9HOMO</t>
  </si>
  <si>
    <t>W4KM48</t>
  </si>
  <si>
    <t>W4XX02_STRPU</t>
  </si>
  <si>
    <t>W4XX02</t>
  </si>
  <si>
    <t>W4Y7I4_STRPU</t>
  </si>
  <si>
    <t>W4Y7I4</t>
  </si>
  <si>
    <t>W4ZXB1_WHEAT</t>
  </si>
  <si>
    <t>W4ZXB1</t>
  </si>
  <si>
    <t>W5A9B6_WHEAT</t>
  </si>
  <si>
    <t>W5A9B6</t>
  </si>
  <si>
    <t>W5ANM8_WHEAT</t>
  </si>
  <si>
    <t>W5ANM8</t>
  </si>
  <si>
    <t>W5AV66_WHEAT</t>
  </si>
  <si>
    <t>W5AV66</t>
  </si>
  <si>
    <t>W5CEZ0_WHEAT</t>
  </si>
  <si>
    <t>W5CEZ0</t>
  </si>
  <si>
    <t>W5D9Y3_WHEAT</t>
  </si>
  <si>
    <t>W5D9Y3</t>
  </si>
  <si>
    <t>W5DRK9_WHEAT</t>
  </si>
  <si>
    <t>W5DRK9</t>
  </si>
  <si>
    <t>W5EBA8_WHEAT</t>
  </si>
  <si>
    <t>W5EBA8</t>
  </si>
  <si>
    <t>W5ETX3_WHEAT</t>
  </si>
  <si>
    <t>W5ETX3</t>
  </si>
  <si>
    <t>W5F2Z5_WHEAT</t>
  </si>
  <si>
    <t>W5F2Z5</t>
  </si>
  <si>
    <t>W5F785_WHEAT</t>
  </si>
  <si>
    <t>W5F785</t>
  </si>
  <si>
    <t>W5G009_WHEAT</t>
  </si>
  <si>
    <t>W5G009</t>
  </si>
  <si>
    <t>W5HCN6_WHEAT</t>
  </si>
  <si>
    <t>W5HCN6</t>
  </si>
  <si>
    <t>W5HTY1_WHEAT</t>
  </si>
  <si>
    <t>W5HTY1</t>
  </si>
  <si>
    <t>W5IAB3_WHEAT</t>
  </si>
  <si>
    <t>W5IAB3</t>
  </si>
  <si>
    <t>W5JS82_ANODA</t>
  </si>
  <si>
    <t>W5JS82</t>
  </si>
  <si>
    <t>W5K4H2_ASTMX</t>
  </si>
  <si>
    <t>W5K4H2</t>
  </si>
  <si>
    <t>W5K5I8_ASTMX</t>
  </si>
  <si>
    <t>W5K5I8</t>
  </si>
  <si>
    <t>W5KFF8_ASTMX</t>
  </si>
  <si>
    <t>W5KFF8</t>
  </si>
  <si>
    <t>W5KZ10_ASTMX</t>
  </si>
  <si>
    <t>W5KZ10</t>
  </si>
  <si>
    <t>W5LF72_ASTMX</t>
  </si>
  <si>
    <t>W5LF72</t>
  </si>
  <si>
    <t>W5LHT1_ASTMX</t>
  </si>
  <si>
    <t>W5LHT1</t>
  </si>
  <si>
    <t>W5LJE4_ASTMX</t>
  </si>
  <si>
    <t>W5LJE4</t>
  </si>
  <si>
    <t>W5MBX8_LEPOC</t>
  </si>
  <si>
    <t>W5MBX8</t>
  </si>
  <si>
    <t>W5MBZ7_LEPOC</t>
  </si>
  <si>
    <t>W5MBZ7</t>
  </si>
  <si>
    <t>W5MFP2_LEPOC</t>
  </si>
  <si>
    <t>W5MFP2</t>
  </si>
  <si>
    <t>W5MI21_LEPOC</t>
  </si>
  <si>
    <t>W5MI21</t>
  </si>
  <si>
    <t>W5N971_LEPOC</t>
  </si>
  <si>
    <t>W5N971</t>
  </si>
  <si>
    <t>W5NDU9_LEPOC</t>
  </si>
  <si>
    <t>W5NDU9</t>
  </si>
  <si>
    <t>W5NZJ9_SHEEP</t>
  </si>
  <si>
    <t>W5NZJ9</t>
  </si>
  <si>
    <t>W5NZK2_SHEEP</t>
  </si>
  <si>
    <t>W5NZK2</t>
  </si>
  <si>
    <t>W5PJA4_SHEEP</t>
  </si>
  <si>
    <t>W5PJA4</t>
  </si>
  <si>
    <t>W5PMV8_SHEEP</t>
  </si>
  <si>
    <t>W5PMV8</t>
  </si>
  <si>
    <t>W5PZ36_SHEEP</t>
  </si>
  <si>
    <t>W5PZ36</t>
  </si>
  <si>
    <t>W5QAK5_SHEEP</t>
  </si>
  <si>
    <t>W5QAK5</t>
  </si>
  <si>
    <t>W5QHE3_SHEEP</t>
  </si>
  <si>
    <t>W5QHE3</t>
  </si>
  <si>
    <t>W6KCI6_9TRYP</t>
  </si>
  <si>
    <t>W6KCI6</t>
  </si>
  <si>
    <t>W6KGW7_9TRYP</t>
  </si>
  <si>
    <t>W6KGW7</t>
  </si>
  <si>
    <t>W6KIL6_9TRYP</t>
  </si>
  <si>
    <t>W6KIL6</t>
  </si>
  <si>
    <t>W6KKM9_9TRYP</t>
  </si>
  <si>
    <t>W6KKM9</t>
  </si>
  <si>
    <t>W6L2X0_9TRYP</t>
  </si>
  <si>
    <t>W6L2X0</t>
  </si>
  <si>
    <t>W6L5I4_9TRYP</t>
  </si>
  <si>
    <t>W6L5I4</t>
  </si>
  <si>
    <t>W6LD15_9TRYP</t>
  </si>
  <si>
    <t>W6LD15</t>
  </si>
  <si>
    <t>W6MT56_9ASCO</t>
  </si>
  <si>
    <t>W6MT56</t>
  </si>
  <si>
    <t>W6QC29_PENRF</t>
  </si>
  <si>
    <t>W6QC29</t>
  </si>
  <si>
    <t>W6QU27_PENRF</t>
  </si>
  <si>
    <t>W6QU27</t>
  </si>
  <si>
    <t>W6U2Q8_ECHGR</t>
  </si>
  <si>
    <t>W6U2Q8</t>
  </si>
  <si>
    <t>W6UNE0_ECHGR</t>
  </si>
  <si>
    <t>W6UNE0</t>
  </si>
  <si>
    <t>PF10601</t>
  </si>
  <si>
    <t>PF10601.8 LITAF-like zinc ribbon domain</t>
  </si>
  <si>
    <t>W6Y836_COCCA</t>
  </si>
  <si>
    <t>W6Y836</t>
  </si>
  <si>
    <t>W6YF85_COCCA</t>
  </si>
  <si>
    <t>W6YF85</t>
  </si>
  <si>
    <t>W7AAG0_9APIC</t>
  </si>
  <si>
    <t>W7AAG0</t>
  </si>
  <si>
    <t>W7AJ44_PLAVN</t>
  </si>
  <si>
    <t>W7AJ44</t>
  </si>
  <si>
    <t>W7HYU0_9PEZI</t>
  </si>
  <si>
    <t>W7HYU0</t>
  </si>
  <si>
    <t>W7JHU3_PLAFA</t>
  </si>
  <si>
    <t>W7JHU3</t>
  </si>
  <si>
    <t>W7K0Q5_PLAFO</t>
  </si>
  <si>
    <t>W7K0Q5</t>
  </si>
  <si>
    <t>W7LLI4_GIBM7</t>
  </si>
  <si>
    <t>W7LLI4</t>
  </si>
  <si>
    <t>W7LXR1_GIBM7</t>
  </si>
  <si>
    <t>W7LXR1</t>
  </si>
  <si>
    <t>W7M5S5_GIBM7</t>
  </si>
  <si>
    <t>W7M5S5</t>
  </si>
  <si>
    <t>W7MDW0_GIBM7</t>
  </si>
  <si>
    <t>W7MDW0</t>
  </si>
  <si>
    <t>W7MPQ6_GIBM7</t>
  </si>
  <si>
    <t>W7MPQ6</t>
  </si>
  <si>
    <t>W7TGK7_9STRA</t>
  </si>
  <si>
    <t>W7TGK7</t>
  </si>
  <si>
    <t>W7XL92_TETTS</t>
  </si>
  <si>
    <t>W7XL92</t>
  </si>
  <si>
    <t>W9CF24_9HELO</t>
  </si>
  <si>
    <t>W9CF24</t>
  </si>
  <si>
    <t>W9CJ00_9HELO</t>
  </si>
  <si>
    <t>W9CJ00</t>
  </si>
  <si>
    <t>W9RYJ5_9ROSA</t>
  </si>
  <si>
    <t>W9RYJ5</t>
  </si>
  <si>
    <t>W9W449_9EURO</t>
  </si>
  <si>
    <t>W9W449</t>
  </si>
  <si>
    <t>W9WG04_9EURO</t>
  </si>
  <si>
    <t>W9WG04</t>
  </si>
  <si>
    <t>W9WMF7_9EURO</t>
  </si>
  <si>
    <t>W9WMF7</t>
  </si>
  <si>
    <t>W9X440_9EURO</t>
  </si>
  <si>
    <t>W9X440</t>
  </si>
  <si>
    <t>W9XSQ7_9EURO</t>
  </si>
  <si>
    <t>W9XSQ7</t>
  </si>
  <si>
    <t>W9XX43_9EURO</t>
  </si>
  <si>
    <t>W9XX43</t>
  </si>
  <si>
    <t>W9Y840_9EURO</t>
  </si>
  <si>
    <t>W9Y840</t>
  </si>
  <si>
    <t>W9YBC6_9EURO</t>
  </si>
  <si>
    <t>W9YBC6</t>
  </si>
  <si>
    <t>X0BAQ8_FUSOX</t>
  </si>
  <si>
    <t>X0BAQ8</t>
  </si>
  <si>
    <t>X0CA83_FUSOX</t>
  </si>
  <si>
    <t>X0CA83</t>
  </si>
  <si>
    <t>X0CLA5_FUSOX</t>
  </si>
  <si>
    <t>X0CLA5</t>
  </si>
  <si>
    <t>X0CMN9_FUSOX</t>
  </si>
  <si>
    <t>X0CMN9</t>
  </si>
  <si>
    <t>X0D8V6_FUSOX</t>
  </si>
  <si>
    <t>X0D8V6</t>
  </si>
  <si>
    <t>X0JCK9_FUSOX</t>
  </si>
  <si>
    <t>X0JCK9</t>
  </si>
  <si>
    <t>X0JJS9_FUSOX</t>
  </si>
  <si>
    <t>X0JJS9</t>
  </si>
  <si>
    <t>X0JK15_FUSOX</t>
  </si>
  <si>
    <t>X0JK15</t>
  </si>
  <si>
    <t>X0JR48_FUSOX</t>
  </si>
  <si>
    <t>X0JR48</t>
  </si>
  <si>
    <t>X1WDM3_DANRE</t>
  </si>
  <si>
    <t>X1WDM3</t>
  </si>
  <si>
    <t>X1WFJ1_DANRE</t>
  </si>
  <si>
    <t>X1WFJ1</t>
  </si>
  <si>
    <t>X1WPC0_ACYPI</t>
  </si>
  <si>
    <t>X1WPC0</t>
  </si>
  <si>
    <t>X1WQ31_ACYPI</t>
  </si>
  <si>
    <t>X1WQ31</t>
  </si>
  <si>
    <t>X1WQ60_ACYPI</t>
  </si>
  <si>
    <t>X1WQ60</t>
  </si>
  <si>
    <t>X1WSQ2_ACYPI</t>
  </si>
  <si>
    <t>X1WSQ2</t>
  </si>
  <si>
    <t>X6LQK8_RETFI</t>
  </si>
  <si>
    <t>X6LQK8</t>
  </si>
  <si>
    <t>PF01753</t>
  </si>
  <si>
    <t>PF01753.17 MYND finger</t>
  </si>
  <si>
    <t>X6LT67_RETFI</t>
  </si>
  <si>
    <t>X6LT67</t>
  </si>
  <si>
    <t>X6MSG5_RETFI</t>
  </si>
  <si>
    <t>X6MSG5</t>
  </si>
  <si>
    <t>X6P2A8_RETFI</t>
  </si>
  <si>
    <t>X6P2A8</t>
  </si>
  <si>
    <t>ZMIZ1_HUMAN</t>
  </si>
  <si>
    <t>Q9ULJ6</t>
  </si>
  <si>
    <t>ZMIZ1_MOUSE</t>
  </si>
  <si>
    <t>Q6P1E1</t>
  </si>
  <si>
    <t>ZMIZ2_HUMAN</t>
  </si>
  <si>
    <t>Q8NF64</t>
  </si>
  <si>
    <t>ZMIZ2_MOUSE</t>
  </si>
  <si>
    <t>Q8CIE2</t>
  </si>
  <si>
    <t>ID</t>
  </si>
  <si>
    <t>primary_AC</t>
  </si>
  <si>
    <t>OS</t>
  </si>
  <si>
    <t>OG</t>
  </si>
  <si>
    <t>OX</t>
  </si>
  <si>
    <t>OH</t>
  </si>
  <si>
    <t>Taxonomy</t>
  </si>
  <si>
    <t xml:space="preserve"> Colletotrichum fioriniae PJ7.</t>
  </si>
  <si>
    <t>Eukaryota</t>
  </si>
  <si>
    <t xml:space="preserve"> Fungi</t>
  </si>
  <si>
    <t xml:space="preserve"> Dikarya</t>
  </si>
  <si>
    <t xml:space="preserve"> Ascomycota</t>
  </si>
  <si>
    <t xml:space="preserve"> Pezizomycotina</t>
  </si>
  <si>
    <t>Sordariomycetes</t>
  </si>
  <si>
    <t xml:space="preserve"> Hypocreomycetidae</t>
  </si>
  <si>
    <t xml:space="preserve"> Glomerellales</t>
  </si>
  <si>
    <t xml:space="preserve"> Glomerellaceae</t>
  </si>
  <si>
    <t>Colletotrichum.</t>
  </si>
  <si>
    <t xml:space="preserve"> NCBI_TaxID=1445577 {ECO:0000313|EMBL:EXF78438.1, ECO:0000313|Proteomes:UP000020467};</t>
  </si>
  <si>
    <t xml:space="preserve"> Metarhizium robertsii.</t>
  </si>
  <si>
    <t xml:space="preserve"> NCBI_TaxID=568076 {ECO:0000313|EMBL:EXU98826.1, ECO:0000313|Proteomes:UP000030151};</t>
  </si>
  <si>
    <t xml:space="preserve"> Hypocreales</t>
  </si>
  <si>
    <t xml:space="preserve"> Clavicipitaceae</t>
  </si>
  <si>
    <t>Metarhizium.</t>
  </si>
  <si>
    <t xml:space="preserve"> NCBI_TaxID=568076 {ECO:0000313|EMBL:EXV00115.1, ECO:0000313|Proteomes:UP000030151};</t>
  </si>
  <si>
    <t xml:space="preserve"> Rhizophagus irregularis DAOM 197198w.</t>
  </si>
  <si>
    <t xml:space="preserve"> NCBI_TaxID=1432141 {ECO:0000313|EMBL:EXX59966.1, ECO:0000313|Proteomes:UP000022910};</t>
  </si>
  <si>
    <t xml:space="preserve"> Mucoromycota</t>
  </si>
  <si>
    <t xml:space="preserve"> Glomeromycotina</t>
  </si>
  <si>
    <t xml:space="preserve"> Glomeromycetes</t>
  </si>
  <si>
    <t>Glomerales</t>
  </si>
  <si>
    <t xml:space="preserve"> Glomeraceae</t>
  </si>
  <si>
    <t xml:space="preserve"> Rhizophagus.</t>
  </si>
  <si>
    <t xml:space="preserve"> Ancylostoma ceylanicum.</t>
  </si>
  <si>
    <t xml:space="preserve"> NCBI_TaxID=53326 {ECO:0000313|EMBL:EYB83978.1, ECO:0000313|Proteomes:UP000024635};</t>
  </si>
  <si>
    <t xml:space="preserve"> Metazoa</t>
  </si>
  <si>
    <t xml:space="preserve"> Ecdysozoa</t>
  </si>
  <si>
    <t xml:space="preserve"> Nematoda</t>
  </si>
  <si>
    <t xml:space="preserve"> Chromadorea</t>
  </si>
  <si>
    <t xml:space="preserve"> Rhabditida</t>
  </si>
  <si>
    <t>Strongylida</t>
  </si>
  <si>
    <t xml:space="preserve"> Ancylostomatoidea</t>
  </si>
  <si>
    <t xml:space="preserve"> Ancylostomatidae</t>
  </si>
  <si>
    <t xml:space="preserve"> Ancylostomatinae</t>
  </si>
  <si>
    <t>Ancylostoma.</t>
  </si>
  <si>
    <t xml:space="preserve"> NCBI_TaxID=53326 {ECO:0000313|EMBL:EYC10824.1, ECO:0000313|Proteomes:UP000024635};</t>
  </si>
  <si>
    <t xml:space="preserve"> NCBI_TaxID=53326 {ECO:0000313|EMBL:EYC10820.1, ECO:0000313|Proteomes:UP000024635};</t>
  </si>
  <si>
    <t xml:space="preserve"> Aspergillus ruber CBS 135680.</t>
  </si>
  <si>
    <t xml:space="preserve"> NCBI_TaxID=1388766 {ECO:0000313|EMBL:EYE97283.1, ECO:0000313|Proteomes:UP000019804};</t>
  </si>
  <si>
    <t xml:space="preserve"> Eurotiomycetes</t>
  </si>
  <si>
    <t>Eurotiomycetidae</t>
  </si>
  <si>
    <t xml:space="preserve"> Eurotiales</t>
  </si>
  <si>
    <t xml:space="preserve"> Aspergillaceae</t>
  </si>
  <si>
    <t xml:space="preserve"> Aspergillus.</t>
  </si>
  <si>
    <t xml:space="preserve"> NCBI_TaxID=1388766 {ECO:0000313|EMBL:EYE98019.1, ECO:0000313|Proteomes:UP000019804};</t>
  </si>
  <si>
    <t xml:space="preserve"> Erythranthe guttata (Yellow monkey flower) (Mimulus guttatus).</t>
  </si>
  <si>
    <t xml:space="preserve"> NCBI_TaxID=4155 {ECO:0000313|EMBL:EYU18862.1, ECO:0000313|Proteomes:UP000030748};</t>
  </si>
  <si>
    <t xml:space="preserve"> Viridiplantae</t>
  </si>
  <si>
    <t xml:space="preserve"> Streptophyta</t>
  </si>
  <si>
    <t xml:space="preserve"> Embryophyta</t>
  </si>
  <si>
    <t xml:space="preserve"> Tracheophyta</t>
  </si>
  <si>
    <t>Spermatophyta</t>
  </si>
  <si>
    <t xml:space="preserve"> Magnoliophyta</t>
  </si>
  <si>
    <t xml:space="preserve"> eudicotyledons</t>
  </si>
  <si>
    <t xml:space="preserve"> Gunneridae</t>
  </si>
  <si>
    <t>Pentapetalae</t>
  </si>
  <si>
    <t xml:space="preserve"> asterids</t>
  </si>
  <si>
    <t xml:space="preserve"> lamiids</t>
  </si>
  <si>
    <t xml:space="preserve"> Lamiales</t>
  </si>
  <si>
    <t xml:space="preserve"> Phrymaceae</t>
  </si>
  <si>
    <t xml:space="preserve"> Erythranthe.</t>
  </si>
  <si>
    <t xml:space="preserve"> NCBI_TaxID=4155 {ECO:0000313|EMBL:EYU36200.1, ECO:0000313|Proteomes:UP000030748};</t>
  </si>
  <si>
    <t xml:space="preserve"> NCBI_TaxID=4155 {ECO:0000313|EMBL:EYU40060.1, ECO:0000313|Proteomes:UP000030748};</t>
  </si>
  <si>
    <t xml:space="preserve"> Gregarina niphandrodes (Septate eugregarine).</t>
  </si>
  <si>
    <t xml:space="preserve"> NCBI_TaxID=110365 {ECO:0000313|EMBL:EZG43172.1, ECO:0000313|Proteomes:UP000019763};</t>
  </si>
  <si>
    <t xml:space="preserve"> Alveolata</t>
  </si>
  <si>
    <t xml:space="preserve"> Apicomplexa</t>
  </si>
  <si>
    <t xml:space="preserve"> Conoidasida</t>
  </si>
  <si>
    <t xml:space="preserve"> Gregarinasina</t>
  </si>
  <si>
    <t>Eugregarinorida</t>
  </si>
  <si>
    <t xml:space="preserve"> Gregarinidae</t>
  </si>
  <si>
    <t xml:space="preserve"> Gregarina.</t>
  </si>
  <si>
    <t xml:space="preserve"> NCBI_TaxID=110365 {ECO:0000313|EMBL:EZG56099.1, ECO:0000313|Proteomes:UP000019763};</t>
  </si>
  <si>
    <t xml:space="preserve"> Albugo candida.</t>
  </si>
  <si>
    <t xml:space="preserve"> NCBI_TaxID=65357 {ECO:0000313|EMBL:CCI49347.1, ECO:0000313|Proteomes:UP000053237};</t>
  </si>
  <si>
    <t xml:space="preserve"> Stramenopiles</t>
  </si>
  <si>
    <t xml:space="preserve"> Oomycetes</t>
  </si>
  <si>
    <t xml:space="preserve"> Albuginales</t>
  </si>
  <si>
    <t xml:space="preserve"> Albuginaceae</t>
  </si>
  <si>
    <t>Albugo.</t>
  </si>
  <si>
    <t xml:space="preserve"> NCBI_TaxID=65357 {ECO:0000313|EMBL:CCI49348.1, ECO:0000313|Proteomes:UP000053237};</t>
  </si>
  <si>
    <t xml:space="preserve"> Aphanomyces invadans.</t>
  </si>
  <si>
    <t xml:space="preserve"> NCBI_TaxID=157072 {ECO:0000313|EMBL:ETW06000.1, ECO:0000313|Proteomes:UP000024375};</t>
  </si>
  <si>
    <t xml:space="preserve"> Saprolegniales</t>
  </si>
  <si>
    <t xml:space="preserve"> Saprolegniaceae</t>
  </si>
  <si>
    <t>Aphanomyces.</t>
  </si>
  <si>
    <t xml:space="preserve"> Plasmodium falciparum FCH/4.</t>
  </si>
  <si>
    <t xml:space="preserve"> NCBI_TaxID=1036724 {ECO:0000313|EMBL:ETW29411.1, ECO:0000313|Proteomes:UP000030656};</t>
  </si>
  <si>
    <t xml:space="preserve"> Aconoidasida</t>
  </si>
  <si>
    <t xml:space="preserve"> Haemosporida</t>
  </si>
  <si>
    <t>Plasmodiidae</t>
  </si>
  <si>
    <t xml:space="preserve"> Plasmodium</t>
  </si>
  <si>
    <t xml:space="preserve"> Plasmodium (Laverania).</t>
  </si>
  <si>
    <t xml:space="preserve"> Plasmodium falciparum Tanzania (2000708).</t>
  </si>
  <si>
    <t xml:space="preserve"> NCBI_TaxID=1036725 {ECO:0000313|EMBL:ETW34454.1, ECO:0000313|Proteomes:UP000030708};</t>
  </si>
  <si>
    <t xml:space="preserve"> Plasmodium falciparum MaliPS096_E11.</t>
  </si>
  <si>
    <t xml:space="preserve"> NCBI_TaxID=1036727 {ECO:0000313|EMBL:ETW47209.1, ECO:0000313|Proteomes:UP000030699};</t>
  </si>
  <si>
    <t>A0A026WYJ3_OOCBI</t>
  </si>
  <si>
    <t xml:space="preserve"> Ooceraea biroi (Clonal raider ant) (Cerapachys biroi).</t>
  </si>
  <si>
    <t xml:space="preserve"> NCBI_TaxID=2015173 {ECO:0000313|EMBL:EZA60918.1, ECO:0000313|Proteomes:UP000053097};</t>
  </si>
  <si>
    <t xml:space="preserve"> Arthropoda</t>
  </si>
  <si>
    <t xml:space="preserve"> Hexapoda</t>
  </si>
  <si>
    <t xml:space="preserve"> Insecta</t>
  </si>
  <si>
    <t>Pterygota</t>
  </si>
  <si>
    <t xml:space="preserve"> Neoptera</t>
  </si>
  <si>
    <t xml:space="preserve"> Holometabola</t>
  </si>
  <si>
    <t xml:space="preserve"> Hymenoptera</t>
  </si>
  <si>
    <t xml:space="preserve"> Apocrita</t>
  </si>
  <si>
    <t xml:space="preserve"> Aculeata</t>
  </si>
  <si>
    <t>Vespoidea</t>
  </si>
  <si>
    <t xml:space="preserve"> Formicidae</t>
  </si>
  <si>
    <t xml:space="preserve"> Dorylinae</t>
  </si>
  <si>
    <t xml:space="preserve"> Ooceraea.</t>
  </si>
  <si>
    <t xml:space="preserve"> Fonticula alba.</t>
  </si>
  <si>
    <t xml:space="preserve"> NCBI_TaxID=691883 {ECO:0000313|EMBL:KCV70405.1, ECO:0000313|Proteomes:UP000030693};</t>
  </si>
  <si>
    <t xml:space="preserve"> Nucleariidae and Fonticula group</t>
  </si>
  <si>
    <t xml:space="preserve"> Fonticula.</t>
  </si>
  <si>
    <t xml:space="preserve"> Eucalyptus grandis (Flooded gum).</t>
  </si>
  <si>
    <t xml:space="preserve"> NCBI_TaxID=71139 {ECO:0000313|EMBL:KCW72324.1, ECO:0000313|Proteomes:UP000030711};</t>
  </si>
  <si>
    <t xml:space="preserve"> rosids</t>
  </si>
  <si>
    <t xml:space="preserve"> malvids</t>
  </si>
  <si>
    <t xml:space="preserve"> Myrtales</t>
  </si>
  <si>
    <t xml:space="preserve"> Myrtaceae</t>
  </si>
  <si>
    <t xml:space="preserve"> Myrtoideae</t>
  </si>
  <si>
    <t>Eucalypteae</t>
  </si>
  <si>
    <t xml:space="preserve"> Eucalyptus.</t>
  </si>
  <si>
    <t xml:space="preserve"> NCBI_TaxID=71139 {ECO:0000313|EMBL:KCW85703.1, ECO:0000313|Proteomes:UP000030711};</t>
  </si>
  <si>
    <t xml:space="preserve"> NCBI_TaxID=71139 {ECO:0000313|EMBL:KCW85702.1, ECO:0000313|Proteomes:UP000030711};</t>
  </si>
  <si>
    <t xml:space="preserve"> NCBI_TaxID=71139 {ECO:0000313|EMBL:KCW85704.1, ECO:0000313|Proteomes:UP000030711};</t>
  </si>
  <si>
    <t xml:space="preserve"> Trichophyton interdigitale MR816.</t>
  </si>
  <si>
    <t xml:space="preserve"> NCBI_TaxID=1215338 {ECO:0000313|EMBL:KDB26252.1, ECO:0000313|Proteomes:UP000024533};</t>
  </si>
  <si>
    <t xml:space="preserve"> Onygenales</t>
  </si>
  <si>
    <t xml:space="preserve"> Arthrodermataceae</t>
  </si>
  <si>
    <t xml:space="preserve"> Trichophyton.</t>
  </si>
  <si>
    <t xml:space="preserve"> NCBI_TaxID=1215338 {ECO:0000313|EMBL:KDB26739.1, ECO:0000313|Proteomes:UP000024533};</t>
  </si>
  <si>
    <t xml:space="preserve"> Babesia bigemina.</t>
  </si>
  <si>
    <t xml:space="preserve"> NCBI_TaxID=5866 {ECO:0000313|EMBL:CDR95355.1, ECO:0000313|Proteomes:UP000033188};</t>
  </si>
  <si>
    <t xml:space="preserve"> Piroplasmida</t>
  </si>
  <si>
    <t>Babesiidae</t>
  </si>
  <si>
    <t xml:space="preserve"> Babesia.</t>
  </si>
  <si>
    <t xml:space="preserve"> Theobroma cacao (Cacao) (Cocoa).</t>
  </si>
  <si>
    <t xml:space="preserve"> NCBI_TaxID=3641 {ECO:0000313|EMBL:EOY18580.1, ECO:0000313|Proteomes:UP000026915};</t>
  </si>
  <si>
    <t xml:space="preserve"> Malvales</t>
  </si>
  <si>
    <t xml:space="preserve"> Malvaceae</t>
  </si>
  <si>
    <t xml:space="preserve"> Byttnerioideae</t>
  </si>
  <si>
    <t>Theobroma.</t>
  </si>
  <si>
    <t xml:space="preserve"> NCBI_TaxID=3641 {ECO:0000313|EMBL:EOY18585.1, ECO:0000313|Proteomes:UP000026915};</t>
  </si>
  <si>
    <t xml:space="preserve"> NCBI_TaxID=3641 {ECO:0000313|EMBL:EOY18581.1, ECO:0000313|Proteomes:UP000026915};</t>
  </si>
  <si>
    <t xml:space="preserve"> NCBI_TaxID=3641 {ECO:0000313|EMBL:EOY18583.1, ECO:0000313|Proteomes:UP000026915};</t>
  </si>
  <si>
    <t xml:space="preserve"> NCBI_TaxID=3641 {ECO:0000313|EMBL:EOY18582.1, ECO:0000313|Proteomes:UP000026915};</t>
  </si>
  <si>
    <t xml:space="preserve"> NCBI_TaxID=3641 {ECO:0000313|EMBL:EOY18584.1, ECO:0000313|Proteomes:UP000026915};</t>
  </si>
  <si>
    <t xml:space="preserve"> NCBI_TaxID=3641 {ECO:0000313|EMBL:EOY24861.1, ECO:0000313|Proteomes:UP000026915};</t>
  </si>
  <si>
    <t xml:space="preserve"> NCBI_TaxID=3641 {ECO:0000313|EMBL:EOY33080.1, ECO:0000313|Proteomes:UP000026915};</t>
  </si>
  <si>
    <t xml:space="preserve"> NCBI_TaxID=3641 {ECO:0000313|EMBL:EOY33076.1, ECO:0000313|Proteomes:UP000026915};</t>
  </si>
  <si>
    <t xml:space="preserve"> NCBI_TaxID=3641 {ECO:0000313|EMBL:EOY33078.1, ECO:0000313|Proteomes:UP000026915};</t>
  </si>
  <si>
    <t xml:space="preserve"> NCBI_TaxID=3641 {ECO:0000313|EMBL:EOY33077.1, ECO:0000313|Proteomes:UP000026915};</t>
  </si>
  <si>
    <t xml:space="preserve"> Anthracocystis flocculosa PF-1.</t>
  </si>
  <si>
    <t xml:space="preserve"> NCBI_TaxID=1277687 {ECO:0000313|EMBL:EPQ27442.1, ECO:0000313|Proteomes:UP000053664};</t>
  </si>
  <si>
    <t xml:space="preserve"> Basidiomycota</t>
  </si>
  <si>
    <t xml:space="preserve"> Ustilaginomycotina</t>
  </si>
  <si>
    <t>Ustilaginomycetes</t>
  </si>
  <si>
    <t xml:space="preserve"> Ustilaginales</t>
  </si>
  <si>
    <t xml:space="preserve"> Ustilaginaceae</t>
  </si>
  <si>
    <t xml:space="preserve"> Anthracocystis.</t>
  </si>
  <si>
    <t xml:space="preserve"> Blumeria graminis f. sp. tritici 96224.</t>
  </si>
  <si>
    <t xml:space="preserve"> NCBI_TaxID=1268274 {ECO:0000313|EMBL:EPQ65340.1, ECO:0000313|Proteomes:UP000053110};</t>
  </si>
  <si>
    <t xml:space="preserve"> Leotiomycetes</t>
  </si>
  <si>
    <t>Erysiphales</t>
  </si>
  <si>
    <t xml:space="preserve"> Erysiphaceae</t>
  </si>
  <si>
    <t xml:space="preserve"> Blumeria.</t>
  </si>
  <si>
    <t xml:space="preserve"> Trypanosoma rangeli SC58.</t>
  </si>
  <si>
    <t xml:space="preserve"> NCBI_TaxID=429131 {ECO:0000313|EMBL:ESL09405.1, ECO:0000313|Proteomes:UP000031737};</t>
  </si>
  <si>
    <t xml:space="preserve"> Euglenozoa</t>
  </si>
  <si>
    <t xml:space="preserve"> Kinetoplastida</t>
  </si>
  <si>
    <t xml:space="preserve"> Trypanosomatidae</t>
  </si>
  <si>
    <t xml:space="preserve"> Trypanosoma</t>
  </si>
  <si>
    <t>Herpetosoma.</t>
  </si>
  <si>
    <t xml:space="preserve"> NCBI_TaxID=429131 {ECO:0000313|EMBL:ESL09361.1, ECO:0000313|Proteomes:UP000031737};</t>
  </si>
  <si>
    <t xml:space="preserve"> NCBI_TaxID=429131 {ECO:0000313|EMBL:ESL10889.1, ECO:0000313|Proteomes:UP000031737};</t>
  </si>
  <si>
    <t xml:space="preserve"> Ustilaginoidea virens.</t>
  </si>
  <si>
    <t xml:space="preserve"> NCBI_TaxID=1159556 {ECO:0000313|EMBL:KDB12693.1, ECO:0000313|Proteomes:UP000027002};</t>
  </si>
  <si>
    <t>Hypocreales incertae sedis</t>
  </si>
  <si>
    <t xml:space="preserve"> Ustilaginoidea.</t>
  </si>
  <si>
    <t xml:space="preserve"> NCBI_TaxID=1159556 {ECO:0000313|EMBL:KDB15452.1, ECO:0000313|Proteomes:UP000027002};</t>
  </si>
  <si>
    <t xml:space="preserve"> Rhizoctonia solani AG-8 WAC10335.</t>
  </si>
  <si>
    <t xml:space="preserve"> NCBI_TaxID=1287689 {ECO:0000313|EMBL:KDN42973.1, ECO:0000313|Proteomes:UP000027042};</t>
  </si>
  <si>
    <t xml:space="preserve"> Agaricomycotina</t>
  </si>
  <si>
    <t>Agaricomycetes</t>
  </si>
  <si>
    <t xml:space="preserve"> Cantharellales</t>
  </si>
  <si>
    <t xml:space="preserve"> Ceratobasidiaceae</t>
  </si>
  <si>
    <t xml:space="preserve"> Rhizoctonia.</t>
  </si>
  <si>
    <t xml:space="preserve"> NCBI_TaxID=1287689 {ECO:0000313|EMBL:KDN47892.1, ECO:0000313|Proteomes:UP000027042};</t>
  </si>
  <si>
    <t xml:space="preserve"> Tilletiaria anomala UBC 951.</t>
  </si>
  <si>
    <t xml:space="preserve"> NCBI_TaxID=1037660 {ECO:0000313|EMBL:KDN52148.1, ECO:0000313|Proteomes:UP000027361};</t>
  </si>
  <si>
    <t>Exobasidiomycetes</t>
  </si>
  <si>
    <t xml:space="preserve"> Georgefischeriales</t>
  </si>
  <si>
    <t xml:space="preserve"> Tilletiariaceae</t>
  </si>
  <si>
    <t xml:space="preserve"> Tilletiaria.</t>
  </si>
  <si>
    <t xml:space="preserve"> Colletotrichum sublineola (Sorghum anthracnose fungus).</t>
  </si>
  <si>
    <t xml:space="preserve"> NCBI_TaxID=1173701 {ECO:0000313|EMBL:KDN68878.1, ECO:0000313|Proteomes:UP000027238};</t>
  </si>
  <si>
    <t xml:space="preserve"> NCBI_TaxID=1173701 {ECO:0000313|EMBL:KDN68394.1, ECO:0000313|Proteomes:UP000027238};</t>
  </si>
  <si>
    <t xml:space="preserve"> Saprolegnia parasitica (strain CBS 223.65).</t>
  </si>
  <si>
    <t xml:space="preserve"> NCBI_TaxID=695850 {ECO:0000313|EMBL:KDO34250.1, ECO:0000313|Proteomes:UP000030745};</t>
  </si>
  <si>
    <t>Saprolegnia.</t>
  </si>
  <si>
    <t xml:space="preserve"> Citrus sinensis (Sweet orange) (Citrus aurantium var. sinensis).</t>
  </si>
  <si>
    <t xml:space="preserve"> NCBI_TaxID=2711 {ECO:0000313|EMBL:KDO48463.1, ECO:0000313|Proteomes:UP000027120};</t>
  </si>
  <si>
    <t xml:space="preserve"> Sapindales</t>
  </si>
  <si>
    <t xml:space="preserve"> Rutaceae</t>
  </si>
  <si>
    <t xml:space="preserve"> Aurantioideae</t>
  </si>
  <si>
    <t>Citrus.</t>
  </si>
  <si>
    <t xml:space="preserve"> NCBI_TaxID=2711 {ECO:0000313|EMBL:KDO48465.1, ECO:0000313|Proteomes:UP000027120};</t>
  </si>
  <si>
    <t xml:space="preserve"> NCBI_TaxID=2711 {ECO:0000313|EMBL:KDO48462.1, ECO:0000313|Proteomes:UP000027120};</t>
  </si>
  <si>
    <t xml:space="preserve"> NCBI_TaxID=2711 {ECO:0000313|EMBL:KDO76350.1, ECO:0000313|Proteomes:UP000027120};</t>
  </si>
  <si>
    <t xml:space="preserve"> NCBI_TaxID=2711 {ECO:0000313|EMBL:KDO73171.1, ECO:0000313|Proteomes:UP000027120};</t>
  </si>
  <si>
    <t xml:space="preserve"> Jatropha curcas (Barbados nut).</t>
  </si>
  <si>
    <t xml:space="preserve"> NCBI_TaxID=180498 {ECO:0000313|EMBL:KDP28557.1, ECO:0000313|Proteomes:UP000027138};</t>
  </si>
  <si>
    <t xml:space="preserve"> fabids</t>
  </si>
  <si>
    <t xml:space="preserve"> Malpighiales</t>
  </si>
  <si>
    <t xml:space="preserve"> Euphorbiaceae</t>
  </si>
  <si>
    <t>Crotonoideae</t>
  </si>
  <si>
    <t xml:space="preserve"> Jatropheae</t>
  </si>
  <si>
    <t xml:space="preserve"> Jatropha.</t>
  </si>
  <si>
    <t xml:space="preserve"> NCBI_TaxID=180498 {ECO:0000313|EMBL:KDP25375.1, ECO:0000313|Proteomes:UP000027138};</t>
  </si>
  <si>
    <t xml:space="preserve"> NCBI_TaxID=180498 {ECO:0000313|EMBL:KDP44096.1, ECO:0000313|Proteomes:UP000027138};</t>
  </si>
  <si>
    <t xml:space="preserve"> Botryobasidium botryosum FD-172 SS1.</t>
  </si>
  <si>
    <t xml:space="preserve"> NCBI_TaxID=930990 {ECO:0000313|EMBL:KDQ12860.1, ECO:0000313|Proteomes:UP000027195};</t>
  </si>
  <si>
    <t xml:space="preserve"> Botryobasidiaceae</t>
  </si>
  <si>
    <t xml:space="preserve"> Botryobasidium.</t>
  </si>
  <si>
    <t xml:space="preserve"> Pleurotus ostreatus PC15.</t>
  </si>
  <si>
    <t xml:space="preserve"> NCBI_TaxID=1137138 {ECO:0000313|EMBL:KDQ30848.1, ECO:0000313|Proteomes:UP000027073};</t>
  </si>
  <si>
    <t xml:space="preserve"> Agaricomycetidae</t>
  </si>
  <si>
    <t xml:space="preserve"> Agaricales</t>
  </si>
  <si>
    <t xml:space="preserve"> Pleurotaceae</t>
  </si>
  <si>
    <t xml:space="preserve"> Pleurotus.</t>
  </si>
  <si>
    <t xml:space="preserve"> Jaapia argillacea MUCL 33604.</t>
  </si>
  <si>
    <t xml:space="preserve"> NCBI_TaxID=933084 {ECO:0000313|EMBL:KDQ63528.1, ECO:0000313|Proteomes:UP000027265};</t>
  </si>
  <si>
    <t xml:space="preserve"> Jaapiales</t>
  </si>
  <si>
    <t xml:space="preserve"> Jaapiaceae</t>
  </si>
  <si>
    <t xml:space="preserve"> Jaapia.</t>
  </si>
  <si>
    <t xml:space="preserve"> Zootermopsis nevadensis (Dampwood termite).</t>
  </si>
  <si>
    <t xml:space="preserve"> NCBI_TaxID=136037 {ECO:0000313|EMBL:KDR15401.1, ECO:0000313|Proteomes:UP000027135};</t>
  </si>
  <si>
    <t xml:space="preserve"> Polyneoptera</t>
  </si>
  <si>
    <t xml:space="preserve"> Dictyoptera</t>
  </si>
  <si>
    <t xml:space="preserve"> Blattodea</t>
  </si>
  <si>
    <t xml:space="preserve"> Blattoidea</t>
  </si>
  <si>
    <t>Termitoidae</t>
  </si>
  <si>
    <t xml:space="preserve"> Termopsidae</t>
  </si>
  <si>
    <t xml:space="preserve"> Zootermopsis.</t>
  </si>
  <si>
    <t xml:space="preserve"> NCBI_TaxID=136037 {ECO:0000313|EMBL:KDR14768.1, ECO:0000313|Proteomes:UP000027135};</t>
  </si>
  <si>
    <t>A0A067U0T8_GALM3</t>
  </si>
  <si>
    <t xml:space="preserve"> Galerina marginata (strain CBS 339.88).</t>
  </si>
  <si>
    <t xml:space="preserve"> NCBI_TaxID=685588 {ECO:0000313|EMBL:KDR84933.1, ECO:0000313|Proteomes:UP000027222};</t>
  </si>
  <si>
    <t xml:space="preserve"> Strophariaceae</t>
  </si>
  <si>
    <t>Galerina.</t>
  </si>
  <si>
    <t xml:space="preserve"> Lichtheimia corymbifera JMRC:FSU:9682.</t>
  </si>
  <si>
    <t xml:space="preserve"> NCBI_TaxID=1263082 {ECO:0000313|EMBL:CDH49027.1, ECO:0000313|Proteomes:UP000027586};</t>
  </si>
  <si>
    <t xml:space="preserve"> Mucoromycotina</t>
  </si>
  <si>
    <t xml:space="preserve"> Mucorales</t>
  </si>
  <si>
    <t>Lichtheimiaceae</t>
  </si>
  <si>
    <t xml:space="preserve"> Lichtheimia.</t>
  </si>
  <si>
    <t xml:space="preserve"> NCBI_TaxID=1263082 {ECO:0000313|EMBL:CDH49531.1, ECO:0000313|Proteomes:UP000027586};</t>
  </si>
  <si>
    <t xml:space="preserve"> NCBI_TaxID=1263082 {ECO:0000313|EMBL:CDH55245.1, ECO:0000313|Proteomes:UP000027586};</t>
  </si>
  <si>
    <t xml:space="preserve"> NCBI_TaxID=1263082 {ECO:0000313|EMBL:CDH55407.1, ECO:0000313|Proteomes:UP000027586};</t>
  </si>
  <si>
    <t xml:space="preserve"> NCBI_TaxID=1263082 {ECO:0000313|EMBL:CDH55406.1, ECO:0000313|Proteomes:UP000027586};</t>
  </si>
  <si>
    <t xml:space="preserve"> Hymenolepis microstoma (Rodent tapeworm) (Rodentolepis microstoma).</t>
  </si>
  <si>
    <t xml:space="preserve"> NCBI_TaxID=85433 {ECO:0000313|EMBL:CDS29303.2, ECO:0000313|Proteomes:UP000017242};</t>
  </si>
  <si>
    <t xml:space="preserve"> Platyhelminthes</t>
  </si>
  <si>
    <t xml:space="preserve"> Cestoda</t>
  </si>
  <si>
    <t xml:space="preserve"> Eucestoda</t>
  </si>
  <si>
    <t>Cyclophyllidea</t>
  </si>
  <si>
    <t xml:space="preserve"> Hymenolepididae</t>
  </si>
  <si>
    <t xml:space="preserve"> Hymenolepis.</t>
  </si>
  <si>
    <t xml:space="preserve"> NCBI_TaxID=85433 {ECO:0000313|EMBL:CDS27674.2, ECO:0000313|Proteomes:UP000017242};</t>
  </si>
  <si>
    <t xml:space="preserve"> Echinococcus multilocularis (Fox tapeworm).</t>
  </si>
  <si>
    <t xml:space="preserve"> NCBI_TaxID=6211 {ECO:0000313|EMBL:CDS36216.1, ECO:0000313|Proteomes:UP000017246};</t>
  </si>
  <si>
    <t xml:space="preserve"> Taeniidae</t>
  </si>
  <si>
    <t xml:space="preserve"> Echinococcus.</t>
  </si>
  <si>
    <t xml:space="preserve"> NCBI_TaxID=6211 {ECO:0000313|EMBL:CDS37261.1, ECO:0000313|Proteomes:UP000017246};</t>
  </si>
  <si>
    <t xml:space="preserve"> NCBI_TaxID=6211 {ECO:0000313|EMBL:CDS41737.1, ECO:0000313|Proteomes:UP000017246};</t>
  </si>
  <si>
    <t xml:space="preserve"> Exophiala aquamarina CBS 119918.</t>
  </si>
  <si>
    <t xml:space="preserve"> NCBI_TaxID=1182545 {ECO:0000313|EMBL:KEF61586.1, ECO:0000313|Proteomes:UP000027920};</t>
  </si>
  <si>
    <t>Chaetothyriomycetidae</t>
  </si>
  <si>
    <t xml:space="preserve"> Chaetothyriales</t>
  </si>
  <si>
    <t xml:space="preserve"> Herpotrichiellaceae</t>
  </si>
  <si>
    <t>Exophiala.</t>
  </si>
  <si>
    <t xml:space="preserve"> NCBI_TaxID=1182545 {ECO:0000313|EMBL:KEF62290.1, ECO:0000313|Proteomes:UP000027920};</t>
  </si>
  <si>
    <t xml:space="preserve"> Medicago truncatula (Barrel medic) (Medicago tribuloides).</t>
  </si>
  <si>
    <t xml:space="preserve"> NCBI_TaxID=3880 {ECO:0000313|EMBL:KEH22970.1, ECO:0000313|Proteomes:UP000002051};</t>
  </si>
  <si>
    <t xml:space="preserve"> Fabales</t>
  </si>
  <si>
    <t xml:space="preserve"> Fabaceae</t>
  </si>
  <si>
    <t xml:space="preserve"> Papilionoideae</t>
  </si>
  <si>
    <t>Trifolieae</t>
  </si>
  <si>
    <t xml:space="preserve"> Medicago.</t>
  </si>
  <si>
    <t xml:space="preserve"> NCBI_TaxID=3880 {ECO:0000313|EMBL:KEH30062.1, ECO:0000313|Proteomes:UP000002051};</t>
  </si>
  <si>
    <t xml:space="preserve"> NCBI_TaxID=3880 {ECO:0000313|EMBL:KEH30063.1, ECO:0000313|Proteomes:UP000002051};</t>
  </si>
  <si>
    <t xml:space="preserve"> Rhizoctonia solani 123E.</t>
  </si>
  <si>
    <t xml:space="preserve"> NCBI_TaxID=1423351 {ECO:0000313|EMBL:KEP49796.1, ECO:0000313|Proteomes:UP000027456};</t>
  </si>
  <si>
    <t xml:space="preserve"> NCBI_TaxID=1423351 {ECO:0000313|EMBL:KEP53389.1, ECO:0000313|Proteomes:UP000027456};</t>
  </si>
  <si>
    <t xml:space="preserve"> Hammondia hammondi (Parasitic protozoan).</t>
  </si>
  <si>
    <t xml:space="preserve"> NCBI_TaxID=99158 {ECO:0000313|EMBL:KEP62295.1, ECO:0000313|Proteomes:UP000027470};</t>
  </si>
  <si>
    <t xml:space="preserve"> Coccidia</t>
  </si>
  <si>
    <t>Eucoccidiorida</t>
  </si>
  <si>
    <t xml:space="preserve"> Eimeriorina</t>
  </si>
  <si>
    <t xml:space="preserve"> Sarcocystidae</t>
  </si>
  <si>
    <t xml:space="preserve"> Hammondia.</t>
  </si>
  <si>
    <t xml:space="preserve"> NCBI_TaxID=99158 {ECO:0000313|EMBL:KEP64936.1, ECO:0000313|Proteomes:UP000027470};</t>
  </si>
  <si>
    <t xml:space="preserve"> Aureobasidium melanogenum CBS 110374.</t>
  </si>
  <si>
    <t xml:space="preserve"> NCBI_TaxID=1043003 {ECO:0000313|EMBL:KEQ58243.1, ECO:0000313|Proteomes:UP000030672};</t>
  </si>
  <si>
    <t>Dothideomycetes</t>
  </si>
  <si>
    <t xml:space="preserve"> Dothideomycetidae</t>
  </si>
  <si>
    <t xml:space="preserve"> Dothideales</t>
  </si>
  <si>
    <t xml:space="preserve"> Saccotheciaceae</t>
  </si>
  <si>
    <t>Aureobasidium.</t>
  </si>
  <si>
    <t xml:space="preserve"> NCBI_TaxID=1043003 {ECO:0000313|EMBL:KEQ57507.1, ECO:0000313|Proteomes:UP000030672};</t>
  </si>
  <si>
    <t xml:space="preserve"> Aureobasidium namibiae CBS 147.97.</t>
  </si>
  <si>
    <t xml:space="preserve"> NCBI_TaxID=1043004 {ECO:0000313|EMBL:KEQ76000.1, ECO:0000313|Proteomes:UP000027730};</t>
  </si>
  <si>
    <t xml:space="preserve"> NCBI_TaxID=1043004 {ECO:0000313|EMBL:KEQ77580.1, ECO:0000313|Proteomes:UP000027730};</t>
  </si>
  <si>
    <t xml:space="preserve"> NCBI_TaxID=1043003 {ECO:0000313|EMBL:KEQ67301.1, ECO:0000313|Proteomes:UP000030672};</t>
  </si>
  <si>
    <t xml:space="preserve"> Aureobasidium pullulans EXF-150.</t>
  </si>
  <si>
    <t xml:space="preserve"> NCBI_TaxID=1043002 {ECO:0000313|EMBL:KEQ79432.1, ECO:0000313|Proteomes:UP000030706};</t>
  </si>
  <si>
    <t xml:space="preserve"> Aureobasidium subglaciale EXF-2481.</t>
  </si>
  <si>
    <t xml:space="preserve"> NCBI_TaxID=1043005 {ECO:0000313|EMBL:KEQ92314.1, ECO:0000313|Proteomes:UP000030641};</t>
  </si>
  <si>
    <t xml:space="preserve"> NCBI_TaxID=1043002 {ECO:0000313|EMBL:KEQ84821.1, ECO:0000313|Proteomes:UP000030706};</t>
  </si>
  <si>
    <t xml:space="preserve"> NCBI_TaxID=1043005 {ECO:0000313|EMBL:KEQ93906.1, ECO:0000313|Proteomes:UP000030641};</t>
  </si>
  <si>
    <t xml:space="preserve"> Opisthorchis viverrini.</t>
  </si>
  <si>
    <t xml:space="preserve"> NCBI_TaxID=6198 {ECO:0000313|EMBL:KER22010.1, ECO:0000313|Proteomes:UP000054324};</t>
  </si>
  <si>
    <t xml:space="preserve"> Trematoda</t>
  </si>
  <si>
    <t xml:space="preserve"> Digenea</t>
  </si>
  <si>
    <t>Opisthorchiida</t>
  </si>
  <si>
    <t xml:space="preserve"> Opisthorchiata</t>
  </si>
  <si>
    <t xml:space="preserve"> Opisthorchiidae</t>
  </si>
  <si>
    <t xml:space="preserve"> Opisthorchis.</t>
  </si>
  <si>
    <t xml:space="preserve"> NCBI_TaxID=6198 {ECO:0000313|EMBL:KER23845.1, ECO:0000313|Proteomes:UP000054324};</t>
  </si>
  <si>
    <t xml:space="preserve"> NCBI_TaxID=6198 {ECO:0000313|EMBL:KER28002.1, ECO:0000313|Proteomes:UP000054324};</t>
  </si>
  <si>
    <t xml:space="preserve"> Rozella allomycis CSF55.</t>
  </si>
  <si>
    <t xml:space="preserve"> NCBI_TaxID=988480 {ECO:0000313|EMBL:EPZ31297.1, ECO:0000313|Proteomes:UP000030755};</t>
  </si>
  <si>
    <t xml:space="preserve"> Cryptomycota</t>
  </si>
  <si>
    <t xml:space="preserve"> Rozella.</t>
  </si>
  <si>
    <t xml:space="preserve"> NCBI_TaxID=988480 {ECO:0000313|EMBL:EPZ33054.1, ECO:0000313|Proteomes:UP000030755};</t>
  </si>
  <si>
    <t xml:space="preserve"> Trichuris trichiura (Whipworm) (Trichocephalus trichiurus).</t>
  </si>
  <si>
    <t xml:space="preserve"> NCBI_TaxID=36087 {ECO:0000313|EMBL:CDW55617.1, ECO:0000313|Proteomes:UP000030665};</t>
  </si>
  <si>
    <t xml:space="preserve"> Enoplea</t>
  </si>
  <si>
    <t xml:space="preserve"> Dorylaimia</t>
  </si>
  <si>
    <t>Trichinellida</t>
  </si>
  <si>
    <t xml:space="preserve"> Trichuridae</t>
  </si>
  <si>
    <t xml:space="preserve"> Trichuris.</t>
  </si>
  <si>
    <t xml:space="preserve"> NCBI_TaxID=36087 {ECO:0000313|EMBL:CDW57533.1, ECO:0000313|Proteomes:UP000030665};</t>
  </si>
  <si>
    <t xml:space="preserve"> Stylonychia lemnae (Ciliate).</t>
  </si>
  <si>
    <t xml:space="preserve"> NCBI_TaxID=5949 {ECO:0000313|EMBL:CDW75622.1, ECO:0000313|Proteomes:UP000039865};</t>
  </si>
  <si>
    <t xml:space="preserve"> Ciliophora</t>
  </si>
  <si>
    <t xml:space="preserve"> Intramacronucleata</t>
  </si>
  <si>
    <t xml:space="preserve"> Spirotrichea</t>
  </si>
  <si>
    <t>Stichotrichia</t>
  </si>
  <si>
    <t xml:space="preserve"> Sporadotrichida</t>
  </si>
  <si>
    <t xml:space="preserve"> Oxytrichidae</t>
  </si>
  <si>
    <t xml:space="preserve"> Stylonychinae</t>
  </si>
  <si>
    <t>Stylonychia.</t>
  </si>
  <si>
    <t xml:space="preserve"> NCBI_TaxID=5949 {ECO:0000313|EMBL:CDW76347.1, ECO:0000313|Proteomes:UP000039865};</t>
  </si>
  <si>
    <t xml:space="preserve"> NCBI_TaxID=5949 {ECO:0000313|EMBL:CDW81262.1, ECO:0000313|Proteomes:UP000039865};</t>
  </si>
  <si>
    <t xml:space="preserve"> NCBI_TaxID=5949 {ECO:0000313|EMBL:CDW83014.1, ECO:0000313|Proteomes:UP000039865};</t>
  </si>
  <si>
    <t xml:space="preserve"> Brassica napus (Rape).</t>
  </si>
  <si>
    <t xml:space="preserve"> NCBI_TaxID=3708 {ECO:0000313|EMBL:CDY09209.1, ECO:0000313|Proteomes:UP000028999};</t>
  </si>
  <si>
    <t xml:space="preserve"> Brassicales</t>
  </si>
  <si>
    <t xml:space="preserve"> Brassicaceae</t>
  </si>
  <si>
    <t xml:space="preserve"> Brassiceae</t>
  </si>
  <si>
    <t>Brassica.</t>
  </si>
  <si>
    <t xml:space="preserve"> NCBI_TaxID=3708 {ECO:0000313|EMBL:CDY22658.1, ECO:0000313|Proteomes:UP000028999};</t>
  </si>
  <si>
    <t xml:space="preserve"> NCBI_TaxID=3708 {ECO:0000313|EMBL:CDY31122.1, ECO:0000313|Proteomes:UP000028999};</t>
  </si>
  <si>
    <t xml:space="preserve"> NCBI_TaxID=3708 {ECO:0000313|EMBL:CDY31548.1, ECO:0000313|Proteomes:UP000028999};</t>
  </si>
  <si>
    <t xml:space="preserve"> NCBI_TaxID=3708 {ECO:0000313|EMBL:CDY32138.1, ECO:0000313|Proteomes:UP000028999};</t>
  </si>
  <si>
    <t xml:space="preserve"> NCBI_TaxID=3708 {ECO:0000313|EMBL:CDY35030.1, ECO:0000313|Proteomes:UP000028999};</t>
  </si>
  <si>
    <t xml:space="preserve"> NCBI_TaxID=3708 {ECO:0000313|EMBL:CDY39731.1, ECO:0000313|Proteomes:UP000028999};</t>
  </si>
  <si>
    <t xml:space="preserve"> NCBI_TaxID=3708 {ECO:0000313|EMBL:CDY44465.1, ECO:0000313|Proteomes:UP000028999};</t>
  </si>
  <si>
    <t xml:space="preserve"> NCBI_TaxID=3708 {ECO:0000313|EMBL:CDY53842.1, ECO:0000313|Proteomes:UP000028999};</t>
  </si>
  <si>
    <t xml:space="preserve"> NCBI_TaxID=3708 {ECO:0000313|EMBL:CDY53841.1, ECO:0000313|Proteomes:UP000028999};</t>
  </si>
  <si>
    <t xml:space="preserve"> NCBI_TaxID=3708 {ECO:0000313|EMBL:CDY61935.1, ECO:0000313|Proteomes:UP000028999};</t>
  </si>
  <si>
    <t xml:space="preserve"> Triticum aestivum (Wheat).</t>
  </si>
  <si>
    <t xml:space="preserve"> NCBI_TaxID=4565 {ECO:0000313|EMBL:CDM87145.1};</t>
  </si>
  <si>
    <t xml:space="preserve"> Liliopsida</t>
  </si>
  <si>
    <t xml:space="preserve"> Poales</t>
  </si>
  <si>
    <t xml:space="preserve"> Poaceae</t>
  </si>
  <si>
    <t xml:space="preserve"> BOP clade</t>
  </si>
  <si>
    <t>Pooideae</t>
  </si>
  <si>
    <t xml:space="preserve"> Triticodae</t>
  </si>
  <si>
    <t xml:space="preserve"> Triticeae</t>
  </si>
  <si>
    <t xml:space="preserve"> Triticinae</t>
  </si>
  <si>
    <t xml:space="preserve"> Triticum.</t>
  </si>
  <si>
    <t xml:space="preserve"> Pseudozyma antarctica (Yeast) (Candida antarctica).</t>
  </si>
  <si>
    <t xml:space="preserve"> NCBI_TaxID=84753 {ECO:0000313|EMBL:GAK66003.1, ECO:0000313|Proteomes:UP000053758};</t>
  </si>
  <si>
    <t xml:space="preserve"> Moesziomyces.</t>
  </si>
  <si>
    <t xml:space="preserve"> Scedosporium apiospermum.</t>
  </si>
  <si>
    <t xml:space="preserve"> NCBI_TaxID=563466 {ECO:0000313|EMBL:KEZ38687.1, ECO:0000313|Proteomes:UP000028545};</t>
  </si>
  <si>
    <t xml:space="preserve"> Microascales</t>
  </si>
  <si>
    <t xml:space="preserve"> Microascaceae</t>
  </si>
  <si>
    <t>Scedosporium.</t>
  </si>
  <si>
    <t>A0A084QNC0_STAC4</t>
  </si>
  <si>
    <t xml:space="preserve"> Stachybotrys chlorohalonata (strain IBT 40285).</t>
  </si>
  <si>
    <t xml:space="preserve"> NCBI_TaxID=1283841 {ECO:0000313|EMBL:KFA65455.1, ECO:0000313|Proteomes:UP000028524};</t>
  </si>
  <si>
    <t xml:space="preserve"> Stachybotryaceae</t>
  </si>
  <si>
    <t>Stachybotrys.</t>
  </si>
  <si>
    <t xml:space="preserve"> Anopheles sinensis (Mosquito).</t>
  </si>
  <si>
    <t xml:space="preserve"> NCBI_TaxID=74873 {ECO:0000313|EMBL:KFB40319.1, ECO:0000313|Proteomes:UP000030765};</t>
  </si>
  <si>
    <t xml:space="preserve"> Diptera</t>
  </si>
  <si>
    <t xml:space="preserve"> Nematocera</t>
  </si>
  <si>
    <t xml:space="preserve"> Culicoidea</t>
  </si>
  <si>
    <t>Culicidae</t>
  </si>
  <si>
    <t xml:space="preserve"> Anophelinae</t>
  </si>
  <si>
    <t xml:space="preserve"> Anopheles.</t>
  </si>
  <si>
    <t xml:space="preserve"> NCBI_TaxID=74873 {ECO:0000313|EMBL:KFB48342.1, ECO:0000313|Proteomes:UP000030765};</t>
  </si>
  <si>
    <t xml:space="preserve"> Trichuris suis (pig whipworm).</t>
  </si>
  <si>
    <t xml:space="preserve"> NCBI_TaxID=68888 {ECO:0000313|EMBL:KFD55296.1, ECO:0000313|Proteomes:UP000030764};</t>
  </si>
  <si>
    <t xml:space="preserve"> NCBI_TaxID=68888 {ECO:0000313|EMBL:KFD72308.1, ECO:0000313|Proteomes:UP000030758};</t>
  </si>
  <si>
    <t xml:space="preserve"> Acremonium chrysogenum (strain ATCC 11550 / CBS 779.69 / DSM 880 / JCM 23072 / IMI 49137).</t>
  </si>
  <si>
    <t xml:space="preserve"> NCBI_TaxID=857340 {ECO:0000313|EMBL:KFH42437.1, ECO:0000313|Proteomes:UP000029964};</t>
  </si>
  <si>
    <t xml:space="preserve"> Acremonium.</t>
  </si>
  <si>
    <t xml:space="preserve"> NCBI_TaxID=857340 {ECO:0000313|EMBL:KFH46851.1, ECO:0000313|Proteomes:UP000029964};</t>
  </si>
  <si>
    <t xml:space="preserve"> Arabis alpina (Alpine rock-cress).</t>
  </si>
  <si>
    <t xml:space="preserve"> NCBI_TaxID=50452 {ECO:0000313|EMBL:KFK33002.1, ECO:0000313|Proteomes:UP000029120};</t>
  </si>
  <si>
    <t xml:space="preserve"> Arabideae</t>
  </si>
  <si>
    <t>Arabis.</t>
  </si>
  <si>
    <t xml:space="preserve"> NCBI_TaxID=50452 {ECO:0000313|EMBL:KFK43196.1, ECO:0000313|Proteomes:UP000029120};</t>
  </si>
  <si>
    <t xml:space="preserve"> Aptenodytes forsteri (Emperor penguin).</t>
  </si>
  <si>
    <t xml:space="preserve"> NCBI_TaxID=9233 {ECO:0000313|EMBL:KFM04921.1, ECO:0000313|Proteomes:UP000053286};</t>
  </si>
  <si>
    <t xml:space="preserve"> Chordata</t>
  </si>
  <si>
    <t xml:space="preserve"> Craniata</t>
  </si>
  <si>
    <t xml:space="preserve"> Vertebrata</t>
  </si>
  <si>
    <t xml:space="preserve"> Euteleostomi</t>
  </si>
  <si>
    <t>Archelosauria</t>
  </si>
  <si>
    <t xml:space="preserve"> Archosauria</t>
  </si>
  <si>
    <t xml:space="preserve"> Dinosauria</t>
  </si>
  <si>
    <t xml:space="preserve"> Saurischia</t>
  </si>
  <si>
    <t xml:space="preserve"> Theropoda</t>
  </si>
  <si>
    <t>Coelurosauria</t>
  </si>
  <si>
    <t xml:space="preserve"> Aves</t>
  </si>
  <si>
    <t xml:space="preserve"> Neognathae</t>
  </si>
  <si>
    <t xml:space="preserve"> Sphenisciformes</t>
  </si>
  <si>
    <t xml:space="preserve"> Spheniscidae</t>
  </si>
  <si>
    <t>Aptenodytes.</t>
  </si>
  <si>
    <t xml:space="preserve"> NCBI_TaxID=9233 {ECO:0000313|EMBL:KFM06930.1, ECO:0000313|Proteomes:UP000053286};</t>
  </si>
  <si>
    <t xml:space="preserve"> NCBI_TaxID=9233 {ECO:0000313|EMBL:KFM07443.1, ECO:0000313|Proteomes:UP000053286};</t>
  </si>
  <si>
    <t xml:space="preserve"> NCBI_TaxID=9233 {ECO:0000313|EMBL:KFM08319.1, ECO:0000313|Proteomes:UP000053286};</t>
  </si>
  <si>
    <t xml:space="preserve"> NCBI_TaxID=9233 {ECO:0000313|EMBL:KFM08795.1, ECO:0000313|Proteomes:UP000053286};</t>
  </si>
  <si>
    <t xml:space="preserve"> Stegodyphus mimosarum.</t>
  </si>
  <si>
    <t xml:space="preserve"> NCBI_TaxID=407821 {ECO:0000313|EMBL:KFM61605.1, ECO:0000313|Proteomes:UP000054359};</t>
  </si>
  <si>
    <t xml:space="preserve"> Chelicerata</t>
  </si>
  <si>
    <t xml:space="preserve"> Arachnida</t>
  </si>
  <si>
    <t>Araneae</t>
  </si>
  <si>
    <t xml:space="preserve"> Araneomorphae</t>
  </si>
  <si>
    <t xml:space="preserve"> Entelegynae</t>
  </si>
  <si>
    <t xml:space="preserve"> Eresoidea</t>
  </si>
  <si>
    <t xml:space="preserve"> Eresidae</t>
  </si>
  <si>
    <t xml:space="preserve"> Stegodyphus.</t>
  </si>
  <si>
    <t xml:space="preserve"> NCBI_TaxID=407821 {ECO:0000313|EMBL:KFM70226.1, ECO:0000313|Proteomes:UP000054359};</t>
  </si>
  <si>
    <t xml:space="preserve"> NCBI_TaxID=407821 {ECO:0000313|EMBL:KFM77329.1, ECO:0000313|Proteomes:UP000054359};</t>
  </si>
  <si>
    <t xml:space="preserve"> NCBI_TaxID=407821 {ECO:0000313|EMBL:KFM80227.1, ECO:0000313|Proteomes:UP000054359};</t>
  </si>
  <si>
    <t xml:space="preserve"> Balearica regulorum gibbericeps (East African grey crowned-crane).</t>
  </si>
  <si>
    <t xml:space="preserve"> NCBI_TaxID=100784 {ECO:0000313|EMBL:KFO09344.1, ECO:0000313|Proteomes:UP000053309};</t>
  </si>
  <si>
    <t xml:space="preserve"> Gruiformes</t>
  </si>
  <si>
    <t xml:space="preserve"> Gruidae</t>
  </si>
  <si>
    <t xml:space="preserve"> Balearica.</t>
  </si>
  <si>
    <t xml:space="preserve"> NCBI_TaxID=100784 {ECO:0000313|EMBL:KFO09811.1, ECO:0000313|Proteomes:UP000053309};</t>
  </si>
  <si>
    <t xml:space="preserve"> Homo sapiens (Human).</t>
  </si>
  <si>
    <t xml:space="preserve"> NCBI_TaxID=9606 {ECO:0000313|Ensembl:ENSP00000479025, ECO:0000313|Proteomes:UP000005640};</t>
  </si>
  <si>
    <t>Mammalia</t>
  </si>
  <si>
    <t xml:space="preserve"> Eutheria</t>
  </si>
  <si>
    <t xml:space="preserve"> Euarchontoglires</t>
  </si>
  <si>
    <t xml:space="preserve"> Primates</t>
  </si>
  <si>
    <t xml:space="preserve"> Haplorrhini</t>
  </si>
  <si>
    <t>Catarrhini</t>
  </si>
  <si>
    <t xml:space="preserve"> Hominidae</t>
  </si>
  <si>
    <t xml:space="preserve"> Homo.</t>
  </si>
  <si>
    <t xml:space="preserve"> NCBI_TaxID=9606 {ECO:0000313|Ensembl:ENSP00000483853, ECO:0000313|Proteomes:UP000005640};</t>
  </si>
  <si>
    <t xml:space="preserve"> Poecilia formosa (Amazon molly) (Limia formosa).</t>
  </si>
  <si>
    <t xml:space="preserve"> NCBI_TaxID=48698 {ECO:0000313|Ensembl:ENSPFOP00000000250, ECO:0000313|Proteomes:UP000028760};</t>
  </si>
  <si>
    <t>Actinopterygii</t>
  </si>
  <si>
    <t xml:space="preserve"> Neopterygii</t>
  </si>
  <si>
    <t xml:space="preserve"> Teleostei</t>
  </si>
  <si>
    <t xml:space="preserve"> Neoteleostei</t>
  </si>
  <si>
    <t xml:space="preserve"> Acanthomorphata</t>
  </si>
  <si>
    <t>Ovalentaria</t>
  </si>
  <si>
    <t xml:space="preserve"> Atherinomorphae</t>
  </si>
  <si>
    <t xml:space="preserve"> Cyprinodontiformes</t>
  </si>
  <si>
    <t xml:space="preserve"> Poeciliidae</t>
  </si>
  <si>
    <t>Poeciliinae</t>
  </si>
  <si>
    <t xml:space="preserve"> Poecilia.</t>
  </si>
  <si>
    <t xml:space="preserve"> NCBI_TaxID=48698 {ECO:0000313|Ensembl:ENSPFOP00000001475, ECO:0000313|Proteomes:UP000028760};</t>
  </si>
  <si>
    <t xml:space="preserve"> NCBI_TaxID=48698 {ECO:0000313|Ensembl:ENSPFOP00000006597, ECO:0000313|Proteomes:UP000028760};</t>
  </si>
  <si>
    <t xml:space="preserve"> NCBI_TaxID=48698 {ECO:0000313|Ensembl:ENSPFOP00000007030, ECO:0000313|Proteomes:UP000028760};</t>
  </si>
  <si>
    <t xml:space="preserve"> NCBI_TaxID=48698 {ECO:0000313|Ensembl:ENSPFOP00000009243, ECO:0000313|Proteomes:UP000028760};</t>
  </si>
  <si>
    <t xml:space="preserve"> NCBI_TaxID=48698 {ECO:0000313|Ensembl:ENSPFOP00000009291, ECO:0000313|Proteomes:UP000028760};</t>
  </si>
  <si>
    <t xml:space="preserve"> NCBI_TaxID=48698 {ECO:0000313|Ensembl:ENSPFOP00000013929, ECO:0000313|Proteomes:UP000028760};</t>
  </si>
  <si>
    <t xml:space="preserve"> NCBI_TaxID=48698 {ECO:0000313|Ensembl:ENSPFOP00000018795, ECO:0000313|Proteomes:UP000028760};</t>
  </si>
  <si>
    <t xml:space="preserve"> Apis mellifera (Honeybee).</t>
  </si>
  <si>
    <t xml:space="preserve"> NCBI_TaxID=7460 {ECO:0000313|EnsemblMetazoa:GB40911-PA, ECO:0000313|Proteomes:UP000005203};</t>
  </si>
  <si>
    <t>Apoidea</t>
  </si>
  <si>
    <t xml:space="preserve"> Apidae</t>
  </si>
  <si>
    <t xml:space="preserve"> Apis.</t>
  </si>
  <si>
    <t xml:space="preserve"> NCBI_TaxID=7460 {ECO:0000313|EnsemblMetazoa:GB46672-PA, ECO:0000313|Proteomes:UP000005203};</t>
  </si>
  <si>
    <t xml:space="preserve"> Podospora anserina (strain S / ATCC MYA-4624 / DSM 980 / FGSC 10383) (Pleurage anserina).</t>
  </si>
  <si>
    <t xml:space="preserve"> NCBI_TaxID=515849 {ECO:0000313|EMBL:CDP32581.1, ECO:0000313|Proteomes:UP000001197};</t>
  </si>
  <si>
    <t xml:space="preserve"> Sordariomycetidae</t>
  </si>
  <si>
    <t xml:space="preserve"> Sordariales</t>
  </si>
  <si>
    <t xml:space="preserve"> Lasiosphaeriaceae</t>
  </si>
  <si>
    <t>Podospora.</t>
  </si>
  <si>
    <t xml:space="preserve"> Strongyloides ratti (Parasitic roundworm).</t>
  </si>
  <si>
    <t xml:space="preserve"> NCBI_TaxID=34506 {ECO:0000313|EMBL:CEF62645.1, ECO:0000313|Proteomes:UP000035682};</t>
  </si>
  <si>
    <t xml:space="preserve"> Tylenchida</t>
  </si>
  <si>
    <t>Panagrolaimomorpha</t>
  </si>
  <si>
    <t xml:space="preserve"> Strongyloidoidea</t>
  </si>
  <si>
    <t xml:space="preserve"> Strongyloididae</t>
  </si>
  <si>
    <t xml:space="preserve"> Strongyloides.</t>
  </si>
  <si>
    <t xml:space="preserve"> NCBI_TaxID=34506 {ECO:0000313|EMBL:CEF63621.1, ECO:0000313|Proteomes:UP000035682};</t>
  </si>
  <si>
    <t xml:space="preserve"> NCBI_TaxID=34506 {ECO:0000313|EMBL:CEF62167.1, ECO:0000313|Proteomes:UP000035682};</t>
  </si>
  <si>
    <t xml:space="preserve"> NCBI_TaxID=34506 {ECO:0000313|EMBL:CEF66022.1, ECO:0000313|Proteomes:UP000035682};</t>
  </si>
  <si>
    <t xml:space="preserve"> NCBI_TaxID=34506 {ECO:0000313|EMBL:CEF68278.1, ECO:0000313|Proteomes:UP000035682};</t>
  </si>
  <si>
    <t xml:space="preserve"> Ostreococcus tauri.</t>
  </si>
  <si>
    <t xml:space="preserve"> NCBI_TaxID=70448 {ECO:0000313|EMBL:CEF99943.1, ECO:0000313|Proteomes:UP000009170};</t>
  </si>
  <si>
    <t xml:space="preserve"> Chlorophyta</t>
  </si>
  <si>
    <t xml:space="preserve"> prasinophytes</t>
  </si>
  <si>
    <t xml:space="preserve"> Mamiellophyceae</t>
  </si>
  <si>
    <t>Mamiellales</t>
  </si>
  <si>
    <t xml:space="preserve"> Bathycoccaceae</t>
  </si>
  <si>
    <t xml:space="preserve"> Ostreococcus.</t>
  </si>
  <si>
    <t xml:space="preserve"> Fukomys damarensis (Damaraland mole rat) (Cryptomys damarensis).</t>
  </si>
  <si>
    <t xml:space="preserve"> NCBI_TaxID=885580 {ECO:0000313|EMBL:KFO25148.1, ECO:0000313|Proteomes:UP000028990};</t>
  </si>
  <si>
    <t xml:space="preserve"> Glires</t>
  </si>
  <si>
    <t xml:space="preserve"> Rodentia</t>
  </si>
  <si>
    <t>Hystricomorpha</t>
  </si>
  <si>
    <t xml:space="preserve"> Bathyergidae</t>
  </si>
  <si>
    <t xml:space="preserve"> Fukomys.</t>
  </si>
  <si>
    <t xml:space="preserve"> NCBI_TaxID=885580 {ECO:0000313|EMBL:KFO33055.1, ECO:0000313|Proteomes:UP000028990};</t>
  </si>
  <si>
    <t xml:space="preserve"> NCBI_TaxID=885580 {ECO:0000313|EMBL:KFO34375.1, ECO:0000313|Proteomes:UP000028990};</t>
  </si>
  <si>
    <t xml:space="preserve"> NCBI_TaxID=885580 {ECO:0000313|EMBL:KFO31026.1, ECO:0000313|Proteomes:UP000028990};</t>
  </si>
  <si>
    <t xml:space="preserve"> NCBI_TaxID=885580 {ECO:0000313|EMBL:KFO36236.1, ECO:0000313|Proteomes:UP000028990};</t>
  </si>
  <si>
    <t xml:space="preserve"> Corvus brachyrhynchos (American crow).</t>
  </si>
  <si>
    <t xml:space="preserve"> NCBI_TaxID=85066 {ECO:0000313|EMBL:KFO53465.1, ECO:0000313|Proteomes:UP000052976};</t>
  </si>
  <si>
    <t xml:space="preserve"> Passeriformes</t>
  </si>
  <si>
    <t xml:space="preserve"> Corvoidea</t>
  </si>
  <si>
    <t xml:space="preserve"> Corvidae</t>
  </si>
  <si>
    <t>Corvus.</t>
  </si>
  <si>
    <t xml:space="preserve"> Cuculus canorus (common cuckoo).</t>
  </si>
  <si>
    <t xml:space="preserve"> NCBI_TaxID=55661 {ECO:0000313|EMBL:KFO70513.1, ECO:0000313|Proteomes:UP000053760};</t>
  </si>
  <si>
    <t xml:space="preserve"> Cuculiformes</t>
  </si>
  <si>
    <t xml:space="preserve"> Cuculidae</t>
  </si>
  <si>
    <t xml:space="preserve"> Cuculus.</t>
  </si>
  <si>
    <t xml:space="preserve"> NCBI_TaxID=55661 {ECO:0000313|EMBL:KFO73615.1, ECO:0000313|Proteomes:UP000053760};</t>
  </si>
  <si>
    <t xml:space="preserve"> NCBI_TaxID=85066 {ECO:0000313|EMBL:KFO64635.1, ECO:0000313|Proteomes:UP000052976};</t>
  </si>
  <si>
    <t xml:space="preserve"> NCBI_TaxID=55661 {ECO:0000313|EMBL:KFO75018.1, ECO:0000313|Proteomes:UP000053760};</t>
  </si>
  <si>
    <t xml:space="preserve"> NCBI_TaxID=55661 {ECO:0000313|EMBL:KFO81119.1, ECO:0000313|Proteomes:UP000053760};</t>
  </si>
  <si>
    <t xml:space="preserve"> NCBI_TaxID=55661 {ECO:0000313|EMBL:KFO81324.1, ECO:0000313|Proteomes:UP000053760};</t>
  </si>
  <si>
    <t xml:space="preserve"> Buceros rhinoceros silvestris.</t>
  </si>
  <si>
    <t xml:space="preserve"> NCBI_TaxID=175836 {ECO:0000313|EMBL:KFO88681.1, ECO:0000313|Proteomes:UP000054064};</t>
  </si>
  <si>
    <t xml:space="preserve"> Bucerotiformes</t>
  </si>
  <si>
    <t xml:space="preserve"> Bucerotidae</t>
  </si>
  <si>
    <t xml:space="preserve"> Buceros.</t>
  </si>
  <si>
    <t xml:space="preserve"> NCBI_TaxID=175836 {ECO:0000313|EMBL:KFO89139.1, ECO:0000313|Proteomes:UP000054064};</t>
  </si>
  <si>
    <t xml:space="preserve"> NCBI_TaxID=175836 {ECO:0000313|EMBL:KFO93327.1, ECO:0000313|Proteomes:UP000054064};</t>
  </si>
  <si>
    <t xml:space="preserve"> NCBI_TaxID=175836 {ECO:0000313|EMBL:KFO93230.1, ECO:0000313|Proteomes:UP000054064};</t>
  </si>
  <si>
    <t xml:space="preserve"> Calypte anna (Anna's hummingbird) (Archilochus anna).</t>
  </si>
  <si>
    <t xml:space="preserve"> NCBI_TaxID=9244 {ECO:0000313|EMBL:KFO96672.1, ECO:0000313|Proteomes:UP000054308};</t>
  </si>
  <si>
    <t xml:space="preserve"> Apodiformes</t>
  </si>
  <si>
    <t xml:space="preserve"> Trochilidae</t>
  </si>
  <si>
    <t xml:space="preserve"> Calypte.</t>
  </si>
  <si>
    <t xml:space="preserve"> NCBI_TaxID=9244 {ECO:0000313|EMBL:KFO98033.1, ECO:0000313|Proteomes:UP000054308};</t>
  </si>
  <si>
    <t xml:space="preserve"> NCBI_TaxID=9244 {ECO:0000313|EMBL:KFO97337.1, ECO:0000313|Proteomes:UP000054308};</t>
  </si>
  <si>
    <t xml:space="preserve"> NCBI_TaxID=9244 {ECO:0000313|EMBL:KFP00662.1, ECO:0000313|Proteomes:UP000054308};</t>
  </si>
  <si>
    <t xml:space="preserve"> NCBI_TaxID=9244 {ECO:0000313|EMBL:KFO98455.1, ECO:0000313|Proteomes:UP000054308};</t>
  </si>
  <si>
    <t xml:space="preserve"> NCBI_TaxID=9244 {ECO:0000313|EMBL:KFP07267.1, ECO:0000313|Proteomes:UP000054308};</t>
  </si>
  <si>
    <t>A0A091JBL4_EGRGA</t>
  </si>
  <si>
    <t xml:space="preserve"> Egretta garzetta (Little egret).</t>
  </si>
  <si>
    <t xml:space="preserve"> NCBI_TaxID=188379 {ECO:0000313|EMBL:KFP17942.1, ECO:0000313|Proteomes:UP000053119};</t>
  </si>
  <si>
    <t xml:space="preserve"> Pelecaniformes</t>
  </si>
  <si>
    <t xml:space="preserve"> Ardeidae</t>
  </si>
  <si>
    <t xml:space="preserve"> Egretta.</t>
  </si>
  <si>
    <t>A0A091JC18_EGRGA</t>
  </si>
  <si>
    <t xml:space="preserve"> NCBI_TaxID=188379 {ECO:0000313|EMBL:KFP18564.1, ECO:0000313|Proteomes:UP000053119};</t>
  </si>
  <si>
    <t>A0A091JRD6_EGRGA</t>
  </si>
  <si>
    <t xml:space="preserve"> NCBI_TaxID=188379 {ECO:0000313|EMBL:KFP14201.1, ECO:0000313|Proteomes:UP000053119};</t>
  </si>
  <si>
    <t xml:space="preserve"> Chlamydotis macqueenii (Macqueen's bustard).</t>
  </si>
  <si>
    <t xml:space="preserve"> NCBI_TaxID=187382 {ECO:0000313|EMBL:KFP37687.1, ECO:0000313|Proteomes:UP000053330};</t>
  </si>
  <si>
    <t xml:space="preserve"> Otididae</t>
  </si>
  <si>
    <t xml:space="preserve"> Chlamydotis.</t>
  </si>
  <si>
    <t>A0A091KHT3_EGRGA</t>
  </si>
  <si>
    <t xml:space="preserve"> NCBI_TaxID=188379 {ECO:0000313|EMBL:KFP23291.1, ECO:0000313|Proteomes:UP000053119};</t>
  </si>
  <si>
    <t xml:space="preserve"> NCBI_TaxID=187382 {ECO:0000313|EMBL:KFP42499.1, ECO:0000313|Proteomes:UP000053330};</t>
  </si>
  <si>
    <t xml:space="preserve"> NCBI_TaxID=187382 {ECO:0000313|EMBL:KFP42581.1, ECO:0000313|Proteomes:UP000053330};</t>
  </si>
  <si>
    <t xml:space="preserve"> Cathartes aura (Turkey vulture) (Vultur aura).</t>
  </si>
  <si>
    <t xml:space="preserve"> NCBI_TaxID=43455 {ECO:0000313|EMBL:KFP55093.1, ECO:0000313|Proteomes:UP000053745};</t>
  </si>
  <si>
    <t xml:space="preserve"> Ciconiiformes</t>
  </si>
  <si>
    <t xml:space="preserve"> Cathartidae</t>
  </si>
  <si>
    <t>Cathartes.</t>
  </si>
  <si>
    <t xml:space="preserve"> Cariama cristata (Red-legged seriema).</t>
  </si>
  <si>
    <t xml:space="preserve"> NCBI_TaxID=54380 {ECO:0000313|EMBL:KFP62714.1, ECO:0000313|Proteomes:UP000054116};</t>
  </si>
  <si>
    <t xml:space="preserve"> Cariamiformes</t>
  </si>
  <si>
    <t xml:space="preserve"> Cariamidae</t>
  </si>
  <si>
    <t xml:space="preserve"> Cariama.</t>
  </si>
  <si>
    <t xml:space="preserve"> NCBI_TaxID=54380 {ECO:0000313|EMBL:KFP64121.1, ECO:0000313|Proteomes:UP000054116};</t>
  </si>
  <si>
    <t xml:space="preserve"> NCBI_TaxID=54380 {ECO:0000313|EMBL:KFP63527.1, ECO:0000313|Proteomes:UP000054116};</t>
  </si>
  <si>
    <t xml:space="preserve"> NCBI_TaxID=54380 {ECO:0000313|EMBL:KFP67971.1, ECO:0000313|Proteomes:UP000054116};</t>
  </si>
  <si>
    <t xml:space="preserve"> NCBI_TaxID=43455 {ECO:0000313|EMBL:KFP58688.1, ECO:0000313|Proteomes:UP000053745};</t>
  </si>
  <si>
    <t xml:space="preserve"> Acanthisitta chloris (rifleman).</t>
  </si>
  <si>
    <t xml:space="preserve"> NCBI_TaxID=57068 {ECO:0000313|EMBL:KFP72552.1, ECO:0000313|Proteomes:UP000053537};</t>
  </si>
  <si>
    <t xml:space="preserve"> Acanthisittidae</t>
  </si>
  <si>
    <t>Acanthisitta.</t>
  </si>
  <si>
    <t xml:space="preserve"> NCBI_TaxID=57068 {ECO:0000313|EMBL:KFP79984.1, ECO:0000313|Proteomes:UP000053537};</t>
  </si>
  <si>
    <t xml:space="preserve"> Apaloderma vittatum (Bar-tailed trogon).</t>
  </si>
  <si>
    <t xml:space="preserve"> NCBI_TaxID=57397 {ECO:0000313|EMBL:KFP81901.1, ECO:0000313|Proteomes:UP000054244};</t>
  </si>
  <si>
    <t xml:space="preserve"> Trogoniformes</t>
  </si>
  <si>
    <t xml:space="preserve"> Trogonidae</t>
  </si>
  <si>
    <t>Apaloderma.</t>
  </si>
  <si>
    <t xml:space="preserve"> NCBI_TaxID=57397 {ECO:0000313|EMBL:KFP91362.1, ECO:0000313|Proteomes:UP000054244};</t>
  </si>
  <si>
    <t xml:space="preserve"> Haliaeetus albicilla (White-tailed sea-eagle).</t>
  </si>
  <si>
    <t xml:space="preserve"> NCBI_TaxID=8969 {ECO:0000313|EMBL:KFP97031.1, ECO:0000313|Proteomes:UP000054379};</t>
  </si>
  <si>
    <t xml:space="preserve"> Falconiformes</t>
  </si>
  <si>
    <t xml:space="preserve"> Accipitridae</t>
  </si>
  <si>
    <t>Accipitrinae</t>
  </si>
  <si>
    <t xml:space="preserve"> Haliaeetus.</t>
  </si>
  <si>
    <t xml:space="preserve"> NCBI_TaxID=57068 {ECO:0000313|EMBL:KFP89080.1, ECO:0000313|Proteomes:UP000053537};</t>
  </si>
  <si>
    <t xml:space="preserve"> NCBI_TaxID=8969 {ECO:0000313|EMBL:KFQ11666.1, ECO:0000313|Proteomes:UP000054379};</t>
  </si>
  <si>
    <t xml:space="preserve"> Leptosomus discolor (Madagascar cuckoo roller) (Cuculus discolor).</t>
  </si>
  <si>
    <t xml:space="preserve"> NCBI_TaxID=188344 {ECO:0000313|EMBL:KFQ14060.1, ECO:0000313|Proteomes:UP000053001};</t>
  </si>
  <si>
    <t xml:space="preserve"> Coraciiformes</t>
  </si>
  <si>
    <t xml:space="preserve"> Leptosomidae</t>
  </si>
  <si>
    <t>Leptosomus.</t>
  </si>
  <si>
    <t xml:space="preserve"> NCBI_TaxID=188344 {ECO:0000313|EMBL:KFQ14326.1, ECO:0000313|Proteomes:UP000053001};</t>
  </si>
  <si>
    <t xml:space="preserve"> Merops nubicus (Northern carmine bee-eater).</t>
  </si>
  <si>
    <t xml:space="preserve"> NCBI_TaxID=57421 {ECO:0000313|EMBL:KFQ22100.1, ECO:0000313|Proteomes:UP000052967};</t>
  </si>
  <si>
    <t xml:space="preserve"> Meropidae</t>
  </si>
  <si>
    <t xml:space="preserve"> Merops.</t>
  </si>
  <si>
    <t xml:space="preserve"> NCBI_TaxID=57421 {ECO:0000313|EMBL:KFQ35444.1, ECO:0000313|Proteomes:UP000052967};</t>
  </si>
  <si>
    <t xml:space="preserve"> Mesitornis unicolor (brown roatelo).</t>
  </si>
  <si>
    <t xml:space="preserve"> NCBI_TaxID=54374 {ECO:0000313|EMBL:KFQ27967.1, ECO:0000313|Proteomes:UP000053369};</t>
  </si>
  <si>
    <t xml:space="preserve"> Mesitornithidae</t>
  </si>
  <si>
    <t>Mesitornis.</t>
  </si>
  <si>
    <t xml:space="preserve"> Nestor notabilis (Kea).</t>
  </si>
  <si>
    <t xml:space="preserve"> NCBI_TaxID=176057 {ECO:0000313|EMBL:KFQ45545.1, ECO:0000313|Proteomes:UP000053840};</t>
  </si>
  <si>
    <t xml:space="preserve"> Psittaciformes</t>
  </si>
  <si>
    <t xml:space="preserve"> Psittacidae</t>
  </si>
  <si>
    <t xml:space="preserve"> Nestor.</t>
  </si>
  <si>
    <t xml:space="preserve"> NCBI_TaxID=57421 {ECO:0000313|EMBL:KFQ32532.1, ECO:0000313|Proteomes:UP000052967};</t>
  </si>
  <si>
    <t xml:space="preserve"> NCBI_TaxID=176057 {ECO:0000313|EMBL:KFQ46031.1, ECO:0000313|Proteomes:UP000053840};</t>
  </si>
  <si>
    <t xml:space="preserve"> Pelecanus crispus (Dalmatian pelican).</t>
  </si>
  <si>
    <t xml:space="preserve"> NCBI_TaxID=36300 {ECO:0000313|EMBL:KFQ58525.1, ECO:0000313|Proteomes:UP000054150};</t>
  </si>
  <si>
    <t xml:space="preserve"> Pelecanidae</t>
  </si>
  <si>
    <t>Pelecanus.</t>
  </si>
  <si>
    <t xml:space="preserve"> NCBI_TaxID=176057 {ECO:0000313|EMBL:KFQ44542.1, ECO:0000313|Proteomes:UP000053840};</t>
  </si>
  <si>
    <t xml:space="preserve"> Phaethon lepturus (White-tailed tropicbird).</t>
  </si>
  <si>
    <t xml:space="preserve"> NCBI_TaxID=97097 {ECO:0000313|EMBL:KFQ69721.1, ECO:0000313|Proteomes:UP000053638};</t>
  </si>
  <si>
    <t xml:space="preserve"> Phaethontidae</t>
  </si>
  <si>
    <t>Phaethon.</t>
  </si>
  <si>
    <t xml:space="preserve"> NCBI_TaxID=97097 {ECO:0000313|EMBL:KFQ70352.1, ECO:0000313|Proteomes:UP000053638};</t>
  </si>
  <si>
    <t xml:space="preserve"> NCBI_TaxID=97097 {ECO:0000313|EMBL:KFQ71532.1, ECO:0000313|Proteomes:UP000053638};</t>
  </si>
  <si>
    <t xml:space="preserve"> NCBI_TaxID=36300 {ECO:0000313|EMBL:KFQ61716.1, ECO:0000313|Proteomes:UP000054150};</t>
  </si>
  <si>
    <t xml:space="preserve"> NCBI_TaxID=36300 {ECO:0000313|EMBL:KFQ61946.1, ECO:0000313|Proteomes:UP000054150};</t>
  </si>
  <si>
    <t xml:space="preserve"> Phoenicopterus ruber ruber.</t>
  </si>
  <si>
    <t xml:space="preserve"> NCBI_TaxID=9218 {ECO:0000313|EMBL:KFQ81919.1, ECO:0000313|Proteomes:UP000053700};</t>
  </si>
  <si>
    <t xml:space="preserve"> Phoenicopteriformes</t>
  </si>
  <si>
    <t>Phoenicopteridae</t>
  </si>
  <si>
    <t xml:space="preserve"> Phoenicopterus.</t>
  </si>
  <si>
    <t xml:space="preserve"> NCBI_TaxID=36300 {ECO:0000313|EMBL:KFQ63906.1, ECO:0000313|Proteomes:UP000054150};</t>
  </si>
  <si>
    <t xml:space="preserve"> NCBI_TaxID=9218 {ECO:0000313|EMBL:KFQ89585.1, ECO:0000313|Proteomes:UP000053700};</t>
  </si>
  <si>
    <t xml:space="preserve"> Nipponia nippon (Crested ibis) (Ibis nippon).</t>
  </si>
  <si>
    <t xml:space="preserve"> NCBI_TaxID=128390 {ECO:0000313|EMBL:KFQ98819.1, ECO:0000313|Proteomes:UP000053283};</t>
  </si>
  <si>
    <t xml:space="preserve"> Threskiornithidae</t>
  </si>
  <si>
    <t>Nipponia.</t>
  </si>
  <si>
    <t xml:space="preserve"> NCBI_TaxID=128390 {ECO:0000313|EMBL:KFR02527.1, ECO:0000313|Proteomes:UP000053283};</t>
  </si>
  <si>
    <t xml:space="preserve"> NCBI_TaxID=128390 {ECO:0000313|EMBL:KFR04854.1, ECO:0000313|Proteomes:UP000053283};</t>
  </si>
  <si>
    <t xml:space="preserve"> NCBI_TaxID=128390 {ECO:0000313|EMBL:KFQ91408.1, ECO:0000313|Proteomes:UP000053283};</t>
  </si>
  <si>
    <t xml:space="preserve"> Opisthocomus hoazin (Hoatzin) (Phasianus hoazin).</t>
  </si>
  <si>
    <t xml:space="preserve"> NCBI_TaxID=30419 {ECO:0000313|EMBL:KFR14384.1, ECO:0000313|Proteomes:UP000053605};</t>
  </si>
  <si>
    <t xml:space="preserve"> Opisthocomiformes</t>
  </si>
  <si>
    <t xml:space="preserve"> Opisthocomidae</t>
  </si>
  <si>
    <t>Opisthocomus.</t>
  </si>
  <si>
    <t xml:space="preserve"> NCBI_TaxID=30419 {ECO:0000313|EMBL:KFR14045.1, ECO:0000313|Proteomes:UP000053605};</t>
  </si>
  <si>
    <t xml:space="preserve"> NCBI_TaxID=30419 {ECO:0000313|EMBL:KFR16047.1, ECO:0000313|Proteomes:UP000053605};</t>
  </si>
  <si>
    <t xml:space="preserve"> NCBI_TaxID=30419 {ECO:0000313|EMBL:KFR11911.1, ECO:0000313|Proteomes:UP000053605};</t>
  </si>
  <si>
    <t xml:space="preserve"> Chaetura pelagica (Chimney swift).</t>
  </si>
  <si>
    <t xml:space="preserve"> NCBI_TaxID=8897 {ECO:0000313|EMBL:KFU85302.1, ECO:0000313|Proteomes:UP000031515};</t>
  </si>
  <si>
    <t xml:space="preserve"> Apodidae</t>
  </si>
  <si>
    <t xml:space="preserve"> Chaetura.</t>
  </si>
  <si>
    <t xml:space="preserve"> NCBI_TaxID=8897 {ECO:0000313|EMBL:KFU83565.1, ECO:0000313|Proteomes:UP000031515};</t>
  </si>
  <si>
    <t xml:space="preserve"> Tauraco erythrolophus (Red-crested turaco).</t>
  </si>
  <si>
    <t xml:space="preserve"> NCBI_TaxID=121530 {ECO:0000313|EMBL:KFV07067.1, ECO:0000313|Proteomes:UP000053661};</t>
  </si>
  <si>
    <t xml:space="preserve"> Musophagiformes</t>
  </si>
  <si>
    <t xml:space="preserve"> Musophagidae</t>
  </si>
  <si>
    <t>Tauraco.</t>
  </si>
  <si>
    <t xml:space="preserve"> NCBI_TaxID=121530 {ECO:0000313|EMBL:KFV08789.1, ECO:0000313|Proteomes:UP000053661};</t>
  </si>
  <si>
    <t xml:space="preserve"> Pterocles gutturalis (yellow-throated sandgrouse).</t>
  </si>
  <si>
    <t xml:space="preserve"> NCBI_TaxID=240206 {ECO:0000313|EMBL:KFV15692.1, ECO:0000313|Proteomes:UP000053149};</t>
  </si>
  <si>
    <t xml:space="preserve"> Pteroclidae</t>
  </si>
  <si>
    <t>Pterocles.</t>
  </si>
  <si>
    <t xml:space="preserve"> NCBI_TaxID=121530 {ECO:0000313|EMBL:KFV19593.1, ECO:0000313|Proteomes:UP000053661};</t>
  </si>
  <si>
    <t xml:space="preserve"> NCBI_TaxID=8897 {ECO:0000313|EMBL:KFU87726.1, ECO:0000313|Proteomes:UP000031515};</t>
  </si>
  <si>
    <t xml:space="preserve"> NCBI_TaxID=240206 {ECO:0000313|EMBL:KFV17096.1, ECO:0000313|Proteomes:UP000053149};</t>
  </si>
  <si>
    <t xml:space="preserve"> Gavia stellata (Red-throated diver) (Red-throated loon).</t>
  </si>
  <si>
    <t xml:space="preserve"> NCBI_TaxID=37040 {ECO:0000313|EMBL:KFV47666.1, ECO:0000313|Proteomes:UP000054313};</t>
  </si>
  <si>
    <t xml:space="preserve"> Gaviiformes</t>
  </si>
  <si>
    <t xml:space="preserve"> Gaviidae</t>
  </si>
  <si>
    <t xml:space="preserve"> Gavia.</t>
  </si>
  <si>
    <t xml:space="preserve"> Tyto alba (Barn owl).</t>
  </si>
  <si>
    <t xml:space="preserve"> NCBI_TaxID=56313 {ECO:0000313|EMBL:KFV50296.1, ECO:0000313|Proteomes:UP000054190};</t>
  </si>
  <si>
    <t xml:space="preserve"> Strigiformes</t>
  </si>
  <si>
    <t xml:space="preserve"> Tytonidae</t>
  </si>
  <si>
    <t xml:space="preserve"> Tyto.</t>
  </si>
  <si>
    <t xml:space="preserve"> NCBI_TaxID=56313 {ECO:0000313|EMBL:KFV54581.1, ECO:0000313|Proteomes:UP000054190};</t>
  </si>
  <si>
    <t xml:space="preserve"> NCBI_TaxID=56313 {ECO:0000313|EMBL:KFV58357.1, ECO:0000313|Proteomes:UP000054190};</t>
  </si>
  <si>
    <t>A0A093GGF1_DRYPU</t>
  </si>
  <si>
    <t xml:space="preserve"> Dryobates pubescens (Downy woodpecker) (Picoides pubescens).</t>
  </si>
  <si>
    <t xml:space="preserve"> NCBI_TaxID=118200 {ECO:0000313|EMBL:KFV68283.1, ECO:0000313|Proteomes:UP000053875};</t>
  </si>
  <si>
    <t xml:space="preserve"> Piciformes</t>
  </si>
  <si>
    <t xml:space="preserve"> Picidae</t>
  </si>
  <si>
    <t xml:space="preserve"> Picoides.</t>
  </si>
  <si>
    <t>A0A093GGX2_DRYPU</t>
  </si>
  <si>
    <t xml:space="preserve"> NCBI_TaxID=118200 {ECO:0000313|EMBL:KFV66182.1, ECO:0000313|Proteomes:UP000053875};</t>
  </si>
  <si>
    <t>A0A093GKZ6_DRYPU</t>
  </si>
  <si>
    <t xml:space="preserve"> NCBI_TaxID=118200 {ECO:0000313|EMBL:KFV69908.1, ECO:0000313|Proteomes:UP000053875};</t>
  </si>
  <si>
    <t xml:space="preserve"> NCBI_TaxID=56313 {ECO:0000313|EMBL:KFV47438.1, ECO:0000313|Proteomes:UP000054190};</t>
  </si>
  <si>
    <t xml:space="preserve"> Struthio camelus australis.</t>
  </si>
  <si>
    <t xml:space="preserve"> NCBI_TaxID=441894 {ECO:0000313|EMBL:KFV77431.1, ECO:0000313|Proteomes:UP000053584};</t>
  </si>
  <si>
    <t xml:space="preserve"> Palaeognathae</t>
  </si>
  <si>
    <t xml:space="preserve"> Struthioniformes</t>
  </si>
  <si>
    <t xml:space="preserve"> Struthionidae</t>
  </si>
  <si>
    <t>Struthio.</t>
  </si>
  <si>
    <t xml:space="preserve"> NCBI_TaxID=441894 {ECO:0000313|EMBL:KFV82943.1, ECO:0000313|Proteomes:UP000053584};</t>
  </si>
  <si>
    <t xml:space="preserve"> NCBI_TaxID=441894 {ECO:0000313|EMBL:KFV82655.1, ECO:0000313|Proteomes:UP000053584};</t>
  </si>
  <si>
    <t xml:space="preserve"> Fulmarus glacialis (Northern fulmar).</t>
  </si>
  <si>
    <t xml:space="preserve"> NCBI_TaxID=30455 {ECO:0000313|EMBL:KFV96375.1, ECO:0000313|Proteomes:UP000053806};</t>
  </si>
  <si>
    <t xml:space="preserve"> Procellariiformes</t>
  </si>
  <si>
    <t xml:space="preserve"> Procellariidae</t>
  </si>
  <si>
    <t>Fulmarus.</t>
  </si>
  <si>
    <t xml:space="preserve"> Eurypyga helias (Sunbittern).</t>
  </si>
  <si>
    <t xml:space="preserve"> NCBI_TaxID=54383 {ECO:0000313|EMBL:KFV97223.1, ECO:0000313|Proteomes:UP000054232};</t>
  </si>
  <si>
    <t xml:space="preserve"> Eurypygidae</t>
  </si>
  <si>
    <t xml:space="preserve"> Eurypyga.</t>
  </si>
  <si>
    <t xml:space="preserve"> NCBI_TaxID=30455 {ECO:0000313|EMBL:KFW06293.1, ECO:0000313|Proteomes:UP000053806};</t>
  </si>
  <si>
    <t xml:space="preserve"> NCBI_TaxID=54383 {ECO:0000313|EMBL:KFW08202.1, ECO:0000313|Proteomes:UP000054232};</t>
  </si>
  <si>
    <t xml:space="preserve"> NCBI_TaxID=441894 {ECO:0000313|EMBL:KFV76439.1, ECO:0000313|Proteomes:UP000053584};</t>
  </si>
  <si>
    <t xml:space="preserve"> Manacus vitellinus (golden-collared manakin).</t>
  </si>
  <si>
    <t xml:space="preserve"> NCBI_TaxID=328815 {ECO:0000313|EMBL:KFW76356.1, ECO:0000313|Proteomes:UP000053258};</t>
  </si>
  <si>
    <t xml:space="preserve"> Pipridae</t>
  </si>
  <si>
    <t xml:space="preserve"> Manacus.</t>
  </si>
  <si>
    <t xml:space="preserve"> NCBI_TaxID=328815 {ECO:0000313|EMBL:KFW80301.1, ECO:0000313|Proteomes:UP000053258};</t>
  </si>
  <si>
    <t xml:space="preserve"> NCBI_TaxID=328815 {ECO:0000313|EMBL:KFW84903.1, ECO:0000313|Proteomes:UP000053258};</t>
  </si>
  <si>
    <t xml:space="preserve"> NCBI_TaxID=328815 {ECO:0000313|EMBL:KFW85763.1, ECO:0000313|Proteomes:UP000053258};</t>
  </si>
  <si>
    <t xml:space="preserve"> Phalacrocorax carbo (Great cormorant) (Pelecanus carbo).</t>
  </si>
  <si>
    <t xml:space="preserve"> NCBI_TaxID=9209 {ECO:0000313|EMBL:KFW93493.1, ECO:0000313|Proteomes:UP000053238};</t>
  </si>
  <si>
    <t xml:space="preserve"> Phalacrocoracidae</t>
  </si>
  <si>
    <t>Phalacrocorax.</t>
  </si>
  <si>
    <t xml:space="preserve"> NCBI_TaxID=9209 {ECO:0000313|EMBL:KFW91334.1, ECO:0000313|Proteomes:UP000053238};</t>
  </si>
  <si>
    <t xml:space="preserve"> NCBI_TaxID=9209 {ECO:0000313|EMBL:KFW92434.1, ECO:0000313|Proteomes:UP000053238};</t>
  </si>
  <si>
    <t xml:space="preserve"> Pseudogymnoascus sp. VKM F-3557.</t>
  </si>
  <si>
    <t xml:space="preserve"> NCBI_TaxID=1437433 {ECO:0000313|EMBL:KFX86532.1, ECO:0000313|Proteomes:UP000029320};</t>
  </si>
  <si>
    <t>Leotiomycetes incertae sedis</t>
  </si>
  <si>
    <t xml:space="preserve"> Pseudeurotiaceae</t>
  </si>
  <si>
    <t xml:space="preserve"> Pseudogymnoascus.</t>
  </si>
  <si>
    <t xml:space="preserve"> NCBI_TaxID=1437433 {ECO:0000313|EMBL:KFX99930.1, ECO:0000313|Proteomes:UP000029320};</t>
  </si>
  <si>
    <t xml:space="preserve"> Pseudogymnoascus sp. VKM F-3775.</t>
  </si>
  <si>
    <t xml:space="preserve"> NCBI_TaxID=1420901 {ECO:0000313|EMBL:KFY04306.1, ECO:0000313|Proteomes:UP000029338};</t>
  </si>
  <si>
    <t xml:space="preserve"> Pseudogymnoascus sp. VKM F-4246.</t>
  </si>
  <si>
    <t xml:space="preserve"> NCBI_TaxID=1420902 {ECO:0000313|EMBL:KFY15163.1, ECO:0000313|Proteomes:UP000029299};</t>
  </si>
  <si>
    <t xml:space="preserve"> NCBI_TaxID=1437433 {ECO:0000313|EMBL:KFX87096.1, ECO:0000313|Proteomes:UP000029320};</t>
  </si>
  <si>
    <t xml:space="preserve"> NCBI_TaxID=1437433 {ECO:0000313|EMBL:KFX87506.1, ECO:0000313|Proteomes:UP000029320};</t>
  </si>
  <si>
    <t xml:space="preserve"> Pseudogymnoascus sp. VKM F-3808.</t>
  </si>
  <si>
    <t xml:space="preserve"> NCBI_TaxID=1391699 {ECO:0000313|EMBL:KFX88901.1, ECO:0000313|Proteomes:UP000029329};</t>
  </si>
  <si>
    <t xml:space="preserve"> Pseudogymnoascus sp. VKM F-4281 (FW-2241).</t>
  </si>
  <si>
    <t xml:space="preserve"> NCBI_TaxID=1420906 {ECO:0000313|EMBL:KFY18483.1, ECO:0000313|Proteomes:UP000029327};</t>
  </si>
  <si>
    <t xml:space="preserve"> NCBI_TaxID=1420901 {ECO:0000313|EMBL:KFY23936.1, ECO:0000313|Proteomes:UP000029338};</t>
  </si>
  <si>
    <t xml:space="preserve"> NCBI_TaxID=1391699 {ECO:0000313|EMBL:KFX94191.1, ECO:0000313|Proteomes:UP000029329};</t>
  </si>
  <si>
    <t xml:space="preserve"> Pseudogymnoascus sp. VKM F-4513 (FW-928).</t>
  </si>
  <si>
    <t xml:space="preserve"> NCBI_TaxID=1420907 {ECO:0000313|EMBL:KFY35985.1, ECO:0000313|Proteomes:UP000029288};</t>
  </si>
  <si>
    <t xml:space="preserve"> NCBI_TaxID=1420907 {ECO:0000313|EMBL:KFY40265.1, ECO:0000313|Proteomes:UP000029288};</t>
  </si>
  <si>
    <t xml:space="preserve"> Pseudogymnoascus sp. VKM F-4516 (FW-969).</t>
  </si>
  <si>
    <t xml:space="preserve"> NCBI_TaxID=1420910 {ECO:0000313|EMBL:KFY55684.1, ECO:0000313|Proteomes:UP000029268};</t>
  </si>
  <si>
    <t xml:space="preserve"> NCBI_TaxID=1420906 {ECO:0000313|EMBL:KFY26792.1, ECO:0000313|Proteomes:UP000029327};</t>
  </si>
  <si>
    <t xml:space="preserve"> Pseudogymnoascus sp. VKM F-4515 (FW-2607).</t>
  </si>
  <si>
    <t xml:space="preserve"> NCBI_TaxID=1420909 {ECO:0000313|EMBL:KFY59763.1, ECO:0000313|Proteomes:UP000029302};</t>
  </si>
  <si>
    <t xml:space="preserve"> NCBI_TaxID=1420910 {ECO:0000313|EMBL:KFY61385.1, ECO:0000313|Proteomes:UP000029268};</t>
  </si>
  <si>
    <t xml:space="preserve"> NCBI_TaxID=1420909 {ECO:0000313|EMBL:KFY66355.1, ECO:0000313|Proteomes:UP000029302};</t>
  </si>
  <si>
    <t xml:space="preserve"> NCBI_TaxID=1420909 {ECO:0000313|EMBL:KFY68995.1, ECO:0000313|Proteomes:UP000029302};</t>
  </si>
  <si>
    <t xml:space="preserve"> Pseudogymnoascus sp. VKM F-103.</t>
  </si>
  <si>
    <t xml:space="preserve"> NCBI_TaxID=1420912 {ECO:0000313|EMBL:KFY77554.1, ECO:0000313|Proteomes:UP000029295};</t>
  </si>
  <si>
    <t xml:space="preserve"> Pseudogymnoascus sp. VKM F-4518 (FW-2643).</t>
  </si>
  <si>
    <t xml:space="preserve"> NCBI_TaxID=1420913 {ECO:0000313|EMBL:KFY81703.1, ECO:0000313|Proteomes:UP000029284};</t>
  </si>
  <si>
    <t xml:space="preserve"> NCBI_TaxID=1420913 {ECO:0000313|EMBL:KFY85309.1, ECO:0000313|Proteomes:UP000029284};</t>
  </si>
  <si>
    <t xml:space="preserve"> Pseudogymnoascus sp. VKM F-4517 (FW-2822).</t>
  </si>
  <si>
    <t xml:space="preserve"> NCBI_TaxID=1420911 {ECO:0000313|EMBL:KFY92034.1, ECO:0000313|Proteomes:UP000029270};</t>
  </si>
  <si>
    <t xml:space="preserve"> Pseudogymnoascus sp. VKM F-4520 (FW-2644).</t>
  </si>
  <si>
    <t xml:space="preserve"> NCBI_TaxID=1420915 {ECO:0000313|EMBL:KFZ03405.1, ECO:0000313|Proteomes:UP000029308};</t>
  </si>
  <si>
    <t xml:space="preserve"> NCBI_TaxID=1420912 {ECO:0000313|EMBL:KFY74402.1, ECO:0000313|Proteomes:UP000029295};</t>
  </si>
  <si>
    <t xml:space="preserve"> Pseudogymnoascus sp. VKM F-4519 (FW-2642).</t>
  </si>
  <si>
    <t xml:space="preserve"> NCBI_TaxID=1420914 {ECO:0000313|EMBL:KFZ10227.1, ECO:0000313|Proteomes:UP000029315};</t>
  </si>
  <si>
    <t xml:space="preserve"> NCBI_TaxID=1420914 {ECO:0000313|EMBL:KFZ10822.1, ECO:0000313|Proteomes:UP000029315};</t>
  </si>
  <si>
    <t xml:space="preserve"> NCBI_TaxID=1420915 {ECO:0000313|EMBL:KFZ13975.1, ECO:0000313|Proteomes:UP000029308};</t>
  </si>
  <si>
    <t xml:space="preserve"> NCBI_TaxID=1420914 {ECO:0000313|EMBL:KFZ16562.1, ECO:0000313|Proteomes:UP000029315};</t>
  </si>
  <si>
    <t xml:space="preserve"> NCBI_TaxID=1420914 {ECO:0000313|EMBL:KFZ19770.1, ECO:0000313|Proteomes:UP000029315};</t>
  </si>
  <si>
    <t xml:space="preserve"> NCBI_TaxID=1420915 {ECO:0000313|EMBL:KFZ17393.1, ECO:0000313|Proteomes:UP000029308};</t>
  </si>
  <si>
    <t xml:space="preserve"> Antrostomus carolinensis (Chuck-will's-widow) (Caprimulgus carolinensis).</t>
  </si>
  <si>
    <t xml:space="preserve"> NCBI_TaxID=279965 {ECO:0000313|EMBL:KFZ55707.1, ECO:0000313|Proteomes:UP000053620};</t>
  </si>
  <si>
    <t xml:space="preserve"> Caprimulgiformes</t>
  </si>
  <si>
    <t xml:space="preserve"> Caprimulgidae</t>
  </si>
  <si>
    <t>Antrostomus.</t>
  </si>
  <si>
    <t xml:space="preserve"> Podiceps cristatus (great crested grebe).</t>
  </si>
  <si>
    <t xml:space="preserve"> NCBI_TaxID=345573 {ECO:0000313|EMBL:KFZ60580.1, ECO:0000313|Proteomes:UP000053854};</t>
  </si>
  <si>
    <t xml:space="preserve"> Podicipediformes</t>
  </si>
  <si>
    <t xml:space="preserve"> Podicipedidae</t>
  </si>
  <si>
    <t>Podiceps.</t>
  </si>
  <si>
    <t xml:space="preserve"> NCBI_TaxID=279965 {ECO:0000313|EMBL:KFZ59662.1, ECO:0000313|Proteomes:UP000053620};</t>
  </si>
  <si>
    <t xml:space="preserve"> NCBI_TaxID=279965 {ECO:0000313|EMBL:KFZ57849.1, ECO:0000313|Proteomes:UP000053620};</t>
  </si>
  <si>
    <t xml:space="preserve"> NCBI_TaxID=345573 {ECO:0000313|EMBL:KFZ69590.1, ECO:0000313|Proteomes:UP000053854};</t>
  </si>
  <si>
    <t xml:space="preserve"> NCBI_TaxID=279965 {ECO:0000313|EMBL:KFZ59386.1, ECO:0000313|Proteomes:UP000053620};</t>
  </si>
  <si>
    <t xml:space="preserve"> Schistosoma haematobium (Blood fluke).</t>
  </si>
  <si>
    <t xml:space="preserve"> NCBI_TaxID=6185 {ECO:0000313|EMBL:KGB35080.1, ECO:0000313|Proteomes:UP000054474};</t>
  </si>
  <si>
    <t xml:space="preserve"> Strigeidida</t>
  </si>
  <si>
    <t>Schistosomatoidea</t>
  </si>
  <si>
    <t xml:space="preserve"> Schistosomatidae</t>
  </si>
  <si>
    <t xml:space="preserve"> Schistosoma.</t>
  </si>
  <si>
    <t xml:space="preserve"> NCBI_TaxID=6185 {ECO:0000313|EMBL:KGB35079.1, ECO:0000313|Proteomes:UP000054474};</t>
  </si>
  <si>
    <t xml:space="preserve"> NCBI_TaxID=6185 {ECO:0000313|EMBL:KGB33406.1, ECO:0000313|Proteomes:UP000054474};</t>
  </si>
  <si>
    <t xml:space="preserve"> NCBI_TaxID=6185 {ECO:0000313|EMBL:KGB39411.1, ECO:0000313|Proteomes:UP000054474};</t>
  </si>
  <si>
    <t xml:space="preserve"> NCBI_TaxID=48698 {ECO:0000313|Ensembl:ENSPFOP00000021425, ECO:0000313|Proteomes:UP000028760};</t>
  </si>
  <si>
    <t xml:space="preserve"> NCBI_TaxID=48698 {ECO:0000313|Ensembl:ENSPFOP00000023102, ECO:0000313|Proteomes:UP000028760};</t>
  </si>
  <si>
    <t xml:space="preserve"> NCBI_TaxID=48698 {ECO:0000313|Ensembl:ENSPFOP00000023836, ECO:0000313|Proteomes:UP000028760};</t>
  </si>
  <si>
    <t xml:space="preserve"> NCBI_TaxID=48698 {ECO:0000313|Ensembl:ENSPFOP00000024159, ECO:0000313|Proteomes:UP000028760};</t>
  </si>
  <si>
    <t xml:space="preserve"> NCBI_TaxID=48698 {ECO:0000313|Ensembl:ENSPFOP00000024606, ECO:0000313|Proteomes:UP000028760};</t>
  </si>
  <si>
    <t xml:space="preserve"> NCBI_TaxID=48698 {ECO:0000313|Ensembl:ENSPFOP00000028151, ECO:0000313|Proteomes:UP000028760};</t>
  </si>
  <si>
    <t xml:space="preserve"> NCBI_TaxID=48698 {ECO:0000313|Ensembl:ENSPFOP00000029492, ECO:0000313|Proteomes:UP000028760};</t>
  </si>
  <si>
    <t xml:space="preserve"> NCBI_TaxID=48698 {ECO:0000313|Ensembl:ENSPFOP00000030421, ECO:0000313|Proteomes:UP000028760};</t>
  </si>
  <si>
    <t xml:space="preserve"> NCBI_TaxID=48698 {ECO:0000313|Ensembl:ENSPFOP00000030480, ECO:0000313|Proteomes:UP000028760};</t>
  </si>
  <si>
    <t xml:space="preserve"> NCBI_TaxID=48698 {ECO:0000313|Ensembl:ENSPFOP00000031013, ECO:0000313|Proteomes:UP000028760};</t>
  </si>
  <si>
    <t xml:space="preserve"> Papio anubis (Olive baboon).</t>
  </si>
  <si>
    <t xml:space="preserve"> NCBI_TaxID=9555 {ECO:0000313|Ensembl:ENSPANP00000003177, ECO:0000313|Proteomes:UP000028761};</t>
  </si>
  <si>
    <t xml:space="preserve"> Cercopithecidae</t>
  </si>
  <si>
    <t xml:space="preserve"> Cercopithecinae</t>
  </si>
  <si>
    <t xml:space="preserve"> Papio.</t>
  </si>
  <si>
    <t xml:space="preserve"> NCBI_TaxID=9555 {ECO:0000313|Ensembl:ENSPANP00000003328, ECO:0000313|Proteomes:UP000028761};</t>
  </si>
  <si>
    <t xml:space="preserve"> NCBI_TaxID=9555 {ECO:0000313|Ensembl:ENSPANP00000010541, ECO:0000313|Proteomes:UP000028761};</t>
  </si>
  <si>
    <t xml:space="preserve"> NCBI_TaxID=9555 {ECO:0000313|Ensembl:ENSPANP00000011486, ECO:0000313|Proteomes:UP000028761};</t>
  </si>
  <si>
    <t xml:space="preserve"> NCBI_TaxID=9555 {ECO:0000313|Ensembl:ENSPANP00000014172, ECO:0000313|Proteomes:UP000028761};</t>
  </si>
  <si>
    <t xml:space="preserve"> NCBI_TaxID=9555 {ECO:0000313|Ensembl:ENSPANP00000020246, ECO:0000313|Proteomes:UP000028761};</t>
  </si>
  <si>
    <t xml:space="preserve"> Gibberella zeae (strain PH-1 / ATCC MYA-4620 / FGSC 9075 / NRRL 31084) (Wheat head blight fungus) (Fusarium graminearum).</t>
  </si>
  <si>
    <t xml:space="preserve"> NCBI_TaxID=229533 {ECO:0000313|EMBL:CEF74813.1, ECO:0000313|Proteomes:UP000070720};</t>
  </si>
  <si>
    <t xml:space="preserve"> Nectriaceae</t>
  </si>
  <si>
    <t>Fusarium.</t>
  </si>
  <si>
    <t xml:space="preserve"> Pichia kudriavzevii (Yeast) (Issatchenkia orientalis).</t>
  </si>
  <si>
    <t xml:space="preserve"> NCBI_TaxID=4909 {ECO:0000313|EMBL:KGK38391.1, ECO:0000313|Proteomes:UP000029867};</t>
  </si>
  <si>
    <t xml:space="preserve"> Saccharomycotina</t>
  </si>
  <si>
    <t>Saccharomycetes</t>
  </si>
  <si>
    <t xml:space="preserve"> Saccharomycetales</t>
  </si>
  <si>
    <t xml:space="preserve"> Pichiaceae</t>
  </si>
  <si>
    <t xml:space="preserve"> Pichia.</t>
  </si>
  <si>
    <t xml:space="preserve"> NCBI_TaxID=4909 {ECO:0000313|EMBL:KGK40349.1, ECO:0000313|Proteomes:UP000029867};</t>
  </si>
  <si>
    <t xml:space="preserve"> Tinamus guttatus (White-throated tinamou).</t>
  </si>
  <si>
    <t xml:space="preserve"> NCBI_TaxID=94827 {ECO:0000313|EMBL:KGL77474.1, ECO:0000313|Proteomes:UP000053641};</t>
  </si>
  <si>
    <t xml:space="preserve"> Tinamiformes</t>
  </si>
  <si>
    <t xml:space="preserve"> Tinamidae</t>
  </si>
  <si>
    <t xml:space="preserve"> Tinamus.</t>
  </si>
  <si>
    <t xml:space="preserve"> NCBI_TaxID=94827 {ECO:0000313|EMBL:KGL76857.1, ECO:0000313|Proteomes:UP000053641};</t>
  </si>
  <si>
    <t xml:space="preserve"> NCBI_TaxID=94827 {ECO:0000313|EMBL:KGL76453.1, ECO:0000313|Proteomes:UP000053641};</t>
  </si>
  <si>
    <t xml:space="preserve"> NCBI_TaxID=94827 {ECO:0000313|EMBL:KGL81399.1, ECO:0000313|Proteomes:UP000053641};</t>
  </si>
  <si>
    <t xml:space="preserve"> NCBI_TaxID=94827 {ECO:0000313|EMBL:KGL83482.1, ECO:0000313|Proteomes:UP000053641};</t>
  </si>
  <si>
    <t xml:space="preserve"> NCBI_TaxID=94827 {ECO:0000313|EMBL:KGL83710.1, ECO:0000313|Proteomes:UP000053641};</t>
  </si>
  <si>
    <t xml:space="preserve"> Charadrius vociferus (Killdeer) (Aegialitis vocifera).</t>
  </si>
  <si>
    <t xml:space="preserve"> NCBI_TaxID=50402 {ECO:0000313|EMBL:KGL88356.1, ECO:0000313|Proteomes:UP000053858};</t>
  </si>
  <si>
    <t xml:space="preserve"> Charadriiformes</t>
  </si>
  <si>
    <t xml:space="preserve"> Charadriidae</t>
  </si>
  <si>
    <t>Charadrius.</t>
  </si>
  <si>
    <t xml:space="preserve"> NCBI_TaxID=50402 {ECO:0000313|EMBL:KGL87743.1, ECO:0000313|Proteomes:UP000053858};</t>
  </si>
  <si>
    <t xml:space="preserve"> NCBI_TaxID=50402 {ECO:0000313|EMBL:KGL96461.1, ECO:0000313|Proteomes:UP000053858};</t>
  </si>
  <si>
    <t xml:space="preserve"> NCBI_TaxID=50402 {ECO:0000313|EMBL:KGL97974.1, ECO:0000313|Proteomes:UP000053858};</t>
  </si>
  <si>
    <t xml:space="preserve"> NCBI_TaxID=50402 {ECO:0000313|EMBL:KGL98910.1, ECO:0000313|Proteomes:UP000053858};</t>
  </si>
  <si>
    <t xml:space="preserve"> Cucumis sativus (Cucumber).</t>
  </si>
  <si>
    <t xml:space="preserve"> NCBI_TaxID=3659 {ECO:0000313|EMBL:KGN50054.1, ECO:0000313|Proteomes:UP000029981};</t>
  </si>
  <si>
    <t xml:space="preserve"> Cucurbitales</t>
  </si>
  <si>
    <t xml:space="preserve"> Cucurbitaceae</t>
  </si>
  <si>
    <t>Benincaseae</t>
  </si>
  <si>
    <t xml:space="preserve"> Cucumis.</t>
  </si>
  <si>
    <t xml:space="preserve"> NCBI_TaxID=3659 {ECO:0000313|EMBL:KGN64749.1, ECO:0000313|Proteomes:UP000029981};</t>
  </si>
  <si>
    <t xml:space="preserve"> NCBI_TaxID=9555 {ECO:0000313|Ensembl:ENSPANP00000010652, ECO:0000313|Proteomes:UP000028761};</t>
  </si>
  <si>
    <t xml:space="preserve"> Rhizopus microsporus.</t>
  </si>
  <si>
    <t xml:space="preserve"> NCBI_TaxID=58291 {ECO:0000313|EMBL:CEI85683.1, ECO:0000313|Proteomes:UP000038169};</t>
  </si>
  <si>
    <t xml:space="preserve"> Mucorineae</t>
  </si>
  <si>
    <t>Rhizopodaceae</t>
  </si>
  <si>
    <t xml:space="preserve"> Rhizopus.</t>
  </si>
  <si>
    <t xml:space="preserve"> NCBI_TaxID=58291 {ECO:0000313|EMBL:CEI93444.1, ECO:0000313|Proteomes:UP000038169};</t>
  </si>
  <si>
    <t xml:space="preserve"> NCBI_TaxID=58291 {ECO:0000313|EMBL:CEI98356.1, ECO:0000313|Proteomes:UP000038169};</t>
  </si>
  <si>
    <t xml:space="preserve"> NCBI_TaxID=58291 {ECO:0000313|EMBL:CEJ03093.1, ECO:0000313|Proteomes:UP000038169};</t>
  </si>
  <si>
    <t xml:space="preserve"> NCBI_TaxID=58291 {ECO:0000313|EMBL:CEI96195.1, ECO:0000313|Proteomes:UP000038169};</t>
  </si>
  <si>
    <t xml:space="preserve"> NCBI_TaxID=58291 {ECO:0000313|EMBL:CEJ00910.1, ECO:0000313|Proteomes:UP000038169};</t>
  </si>
  <si>
    <t xml:space="preserve"> NCBI_TaxID=58291 {ECO:0000313|EMBL:CEJ00909.1, ECO:0000313|Proteomes:UP000038169};</t>
  </si>
  <si>
    <t xml:space="preserve"> Torrubiella hemipterigena.</t>
  </si>
  <si>
    <t xml:space="preserve"> NCBI_TaxID=1531966 {ECO:0000313|EMBL:CEJ87676.1, ECO:0000313|Proteomes:UP000039046};</t>
  </si>
  <si>
    <t>Torrubiella.</t>
  </si>
  <si>
    <t xml:space="preserve"> NCBI_TaxID=1531966 {ECO:0000313|EMBL:CEJ87674.1, ECO:0000313|Proteomes:UP000039046};</t>
  </si>
  <si>
    <t xml:space="preserve"> Entamoeba invadens IP1.</t>
  </si>
  <si>
    <t xml:space="preserve"> NCBI_TaxID=370355 {ECO:0000313|EMBL:ELP94340.1, ECO:0000313|Proteomes:UP000014680};</t>
  </si>
  <si>
    <t xml:space="preserve"> Amoebozoa</t>
  </si>
  <si>
    <t xml:space="preserve"> Archamoebae</t>
  </si>
  <si>
    <t xml:space="preserve"> Entamoebidae</t>
  </si>
  <si>
    <t xml:space="preserve"> Entamoeba.</t>
  </si>
  <si>
    <t xml:space="preserve"> Penicillium expansum (Blue mold rot fungus).</t>
  </si>
  <si>
    <t xml:space="preserve"> NCBI_TaxID=27334 {ECO:0000313|EMBL:KGO59233.1, ECO:0000313|Proteomes:UP000030143};</t>
  </si>
  <si>
    <t xml:space="preserve"> Penicillium.</t>
  </si>
  <si>
    <t xml:space="preserve"> NCBI_TaxID=27334 {ECO:0000313|EMBL:KGO49614.1, ECO:0000313|Proteomes:UP000030143};</t>
  </si>
  <si>
    <t xml:space="preserve"> Penicillium italicum (Blue mold).</t>
  </si>
  <si>
    <t xml:space="preserve"> NCBI_TaxID=40296 {ECO:0000313|EMBL:KGO63666.1, ECO:0000313|Proteomes:UP000030104};</t>
  </si>
  <si>
    <t xml:space="preserve"> NCBI_TaxID=40296 {ECO:0000313|EMBL:KGO71924.1, ECO:0000313|Proteomes:UP000030104};</t>
  </si>
  <si>
    <t xml:space="preserve"> Beauveria bassiana D1-5.</t>
  </si>
  <si>
    <t xml:space="preserve"> NCBI_TaxID=1245745 {ECO:0000313|EMBL:KGQ05191.1, ECO:0000313|Proteomes:UP000030106};</t>
  </si>
  <si>
    <t xml:space="preserve"> Cordycipitaceae</t>
  </si>
  <si>
    <t>Beauveria.</t>
  </si>
  <si>
    <t xml:space="preserve"> NCBI_TaxID=1245745 {ECO:0000313|EMBL:KGQ05273.1, ECO:0000313|Proteomes:UP000030106};</t>
  </si>
  <si>
    <t xml:space="preserve"> Kluyveromyces dobzhanskii CBS 2104.</t>
  </si>
  <si>
    <t xml:space="preserve"> NCBI_TaxID=1427455 {ECO:0000313|EMBL:CDO94482.1, ECO:0000313|Proteomes:UP000031516};</t>
  </si>
  <si>
    <t xml:space="preserve"> Saccharomycetaceae</t>
  </si>
  <si>
    <t xml:space="preserve"> Kluyveromyces.</t>
  </si>
  <si>
    <t xml:space="preserve"> Gossypium arboreum (Tree cotton) (Gossypium nanking).</t>
  </si>
  <si>
    <t xml:space="preserve"> NCBI_TaxID=29729 {ECO:0000313|EMBL:KHG26304.1, ECO:0000313|Proteomes:UP000032142};</t>
  </si>
  <si>
    <t xml:space="preserve"> Malvoideae</t>
  </si>
  <si>
    <t>Gossypium.</t>
  </si>
  <si>
    <t xml:space="preserve"> Uncinula necator (Grape powdery mildew).</t>
  </si>
  <si>
    <t xml:space="preserve"> NCBI_TaxID=52586 {ECO:0000313|EMBL:KHJ31093.1, ECO:0000313|Proteomes:UP000030854};</t>
  </si>
  <si>
    <t xml:space="preserve"> Erysiphe.</t>
  </si>
  <si>
    <t xml:space="preserve"> NCBI_TaxID=52586 {ECO:0000313|EMBL:KHJ34228.1, ECO:0000313|Proteomes:UP000030854};</t>
  </si>
  <si>
    <t xml:space="preserve"> Glycine soja (Wild soybean).</t>
  </si>
  <si>
    <t xml:space="preserve"> NCBI_TaxID=3848 {ECO:0000313|EMBL:KHN05722.1, ECO:0000313|Proteomes:UP000053555};</t>
  </si>
  <si>
    <t>Phaseoleae</t>
  </si>
  <si>
    <t xml:space="preserve"> Glycine</t>
  </si>
  <si>
    <t xml:space="preserve"> Soja.</t>
  </si>
  <si>
    <t xml:space="preserve"> NCBI_TaxID=3848 {ECO:0000313|EMBL:KHN25052.1, ECO:0000313|Proteomes:UP000053555};</t>
  </si>
  <si>
    <t xml:space="preserve"> Toxocara canis (Canine roundworm).</t>
  </si>
  <si>
    <t xml:space="preserve"> NCBI_TaxID=6265 {ECO:0000313|EMBL:KHN84814.1, ECO:0000313|Proteomes:UP000031036};</t>
  </si>
  <si>
    <t xml:space="preserve"> Ascaridida</t>
  </si>
  <si>
    <t>Ascaridoidea</t>
  </si>
  <si>
    <t xml:space="preserve"> Toxocaridae</t>
  </si>
  <si>
    <t xml:space="preserve"> Toxocara.</t>
  </si>
  <si>
    <t xml:space="preserve"> NCBI_TaxID=6265 {ECO:0000313|EMBL:KHN88190.1, ECO:0000313|Proteomes:UP000031036};</t>
  </si>
  <si>
    <t xml:space="preserve"> Metarhizium album ARSEF 1941.</t>
  </si>
  <si>
    <t xml:space="preserve"> NCBI_TaxID=1081103 {ECO:0000313|EMBL:KHN96354.1, ECO:0000313|Proteomes:UP000030816};</t>
  </si>
  <si>
    <t xml:space="preserve"> NCBI_TaxID=1081103 {ECO:0000313|EMBL:KHN97668.1, ECO:0000313|Proteomes:UP000030816};</t>
  </si>
  <si>
    <t xml:space="preserve"> Metarhizium guizhouense ARSEF 977.</t>
  </si>
  <si>
    <t xml:space="preserve"> NCBI_TaxID=1276136 {ECO:0000313|EMBL:KID87475.1, ECO:0000313|Proteomes:UP000031192};</t>
  </si>
  <si>
    <t xml:space="preserve"> NCBI_TaxID=1276136 {ECO:0000313|EMBL:KID85896.1, ECO:0000313|Proteomes:UP000031192};</t>
  </si>
  <si>
    <t xml:space="preserve"> Drosophila melanogaster (Fruit fly).</t>
  </si>
  <si>
    <t xml:space="preserve"> NCBI_TaxID=7227 {ECO:0000313|EMBL:ADV37136.1, ECO:0000313|Proteomes:UP000000803};</t>
  </si>
  <si>
    <t xml:space="preserve"> Brachycera</t>
  </si>
  <si>
    <t xml:space="preserve"> Muscomorpha</t>
  </si>
  <si>
    <t>Ephydroidea</t>
  </si>
  <si>
    <t xml:space="preserve"> Drosophilidae</t>
  </si>
  <si>
    <t xml:space="preserve"> Drosophila</t>
  </si>
  <si>
    <t xml:space="preserve"> Sophophora.</t>
  </si>
  <si>
    <t xml:space="preserve"> NCBI_TaxID=7227 {ECO:0000313|EMBL:ADV37135.1, ECO:0000313|Proteomes:UP000000803};</t>
  </si>
  <si>
    <t xml:space="preserve"> NCBI_TaxID=7227 {ECO:0000313|EMBL:ADV37137.1, ECO:0000313|Proteomes:UP000000803};</t>
  </si>
  <si>
    <t xml:space="preserve"> NCBI_TaxID=7227 {ECO:0000313|EMBL:AFH07970.1, ECO:0000313|Proteomes:UP000000803};</t>
  </si>
  <si>
    <t xml:space="preserve"> NCBI_TaxID=7227 {ECO:0000313|EMBL:AHN56026.1, ECO:0000313|Proteomes:UP000000803};</t>
  </si>
  <si>
    <t xml:space="preserve"> Parasitella parasitica.</t>
  </si>
  <si>
    <t xml:space="preserve"> NCBI_TaxID=35722 {ECO:0000313|EMBL:CEP07124.1, ECO:0000313|Proteomes:UP000054107};</t>
  </si>
  <si>
    <t>Mucoraceae</t>
  </si>
  <si>
    <t xml:space="preserve"> Parasitella.</t>
  </si>
  <si>
    <t xml:space="preserve"> NCBI_TaxID=35722 {ECO:0000313|EMBL:CEP10588.1, ECO:0000313|Proteomes:UP000054107};</t>
  </si>
  <si>
    <t xml:space="preserve"> NCBI_TaxID=35722 {ECO:0000313|EMBL:CEP17153.1, ECO:0000313|Proteomes:UP000054107};</t>
  </si>
  <si>
    <t xml:space="preserve"> Ancylostoma duodenale.</t>
  </si>
  <si>
    <t xml:space="preserve"> NCBI_TaxID=51022 {ECO:0000313|EMBL:KIH62260.1, ECO:0000313|Proteomes:UP000054047};</t>
  </si>
  <si>
    <t xml:space="preserve"> Thelohanellus kitauei (Myxosporean).</t>
  </si>
  <si>
    <t xml:space="preserve"> NCBI_TaxID=669202 {ECO:0000313|EMBL:KII65513.1, ECO:0000313|Proteomes:UP000031668};</t>
  </si>
  <si>
    <t xml:space="preserve"> Cnidaria</t>
  </si>
  <si>
    <t xml:space="preserve"> Myxozoa</t>
  </si>
  <si>
    <t xml:space="preserve"> Myxosporea</t>
  </si>
  <si>
    <t xml:space="preserve"> Bivalvulida</t>
  </si>
  <si>
    <t>Platysporina</t>
  </si>
  <si>
    <t xml:space="preserve"> Myxobolidae</t>
  </si>
  <si>
    <t xml:space="preserve"> Thelohanellus.</t>
  </si>
  <si>
    <t xml:space="preserve"> NCBI_TaxID=669202 {ECO:0000313|EMBL:KII73188.1, ECO:0000313|Proteomes:UP000031668};</t>
  </si>
  <si>
    <t xml:space="preserve"> NCBI_TaxID=669202 {ECO:0000313|EMBL:KII70377.1, ECO:0000313|Proteomes:UP000031668};</t>
  </si>
  <si>
    <t xml:space="preserve"> Amanita muscaria Koide BX008.</t>
  </si>
  <si>
    <t xml:space="preserve"> NCBI_TaxID=946122 {ECO:0000313|EMBL:KIL70889.1, ECO:0000313|Proteomes:UP000054549};</t>
  </si>
  <si>
    <t xml:space="preserve"> Amanitaceae</t>
  </si>
  <si>
    <t xml:space="preserve"> Amanita.</t>
  </si>
  <si>
    <t xml:space="preserve"> Serendipita vermifera MAFF 305830.</t>
  </si>
  <si>
    <t xml:space="preserve"> NCBI_TaxID=933852 {ECO:0000313|EMBL:KIM25428.1, ECO:0000313|Proteomes:UP000054097};</t>
  </si>
  <si>
    <t xml:space="preserve"> Sebacinales</t>
  </si>
  <si>
    <t xml:space="preserve"> Serendipitaceae</t>
  </si>
  <si>
    <t xml:space="preserve"> Serendipita.</t>
  </si>
  <si>
    <t xml:space="preserve"> NCBI_TaxID=933852 {ECO:0000313|EMBL:KIM25427.1, ECO:0000313|Proteomes:UP000054097};</t>
  </si>
  <si>
    <t xml:space="preserve"> Scleroderma citrinum Foug A.</t>
  </si>
  <si>
    <t xml:space="preserve"> NCBI_TaxID=1036808 {ECO:0000313|EMBL:KIM66242.1, ECO:0000313|Proteomes:UP000053989};</t>
  </si>
  <si>
    <t xml:space="preserve"> Boletales</t>
  </si>
  <si>
    <t xml:space="preserve"> Sclerodermatineae</t>
  </si>
  <si>
    <t>Sclerodermataceae</t>
  </si>
  <si>
    <t xml:space="preserve"> Scleroderma.</t>
  </si>
  <si>
    <t xml:space="preserve"> NCBI_TaxID=933852 {ECO:0000313|EMBL:KIM24044.1, ECO:0000313|Proteomes:UP000054097};</t>
  </si>
  <si>
    <t xml:space="preserve"> Hebeloma cylindrosporum h7.</t>
  </si>
  <si>
    <t xml:space="preserve"> NCBI_TaxID=686832 {ECO:0000313|EMBL:KIM48251.1, ECO:0000313|Proteomes:UP000053424};</t>
  </si>
  <si>
    <t xml:space="preserve"> Cortinariaceae</t>
  </si>
  <si>
    <t>Hebeloma.</t>
  </si>
  <si>
    <t xml:space="preserve"> Oidiodendron maius Zn.</t>
  </si>
  <si>
    <t xml:space="preserve"> NCBI_TaxID=913774 {ECO:0000313|EMBL:KIN05783.1, ECO:0000313|Proteomes:UP000054321};</t>
  </si>
  <si>
    <t xml:space="preserve"> Myxotrichaceae</t>
  </si>
  <si>
    <t xml:space="preserve"> Oidiodendron.</t>
  </si>
  <si>
    <t xml:space="preserve"> Piloderma croceum F 1598.</t>
  </si>
  <si>
    <t xml:space="preserve"> NCBI_TaxID=765440 {ECO:0000313|EMBL:KIM88526.1, ECO:0000313|Proteomes:UP000054166};</t>
  </si>
  <si>
    <t xml:space="preserve"> Atheliales</t>
  </si>
  <si>
    <t xml:space="preserve"> Atheliaceae</t>
  </si>
  <si>
    <t xml:space="preserve"> Piloderma.</t>
  </si>
  <si>
    <t xml:space="preserve"> NCBI_TaxID=913774 {ECO:0000313|EMBL:KIM95921.1, ECO:0000313|Proteomes:UP000054321};</t>
  </si>
  <si>
    <t xml:space="preserve"> Pisolithus tinctorius Marx 270.</t>
  </si>
  <si>
    <t xml:space="preserve"> NCBI_TaxID=870435 {ECO:0000313|EMBL:KIO08327.1, ECO:0000313|Proteomes:UP000054217};</t>
  </si>
  <si>
    <t>Pisolithaceae</t>
  </si>
  <si>
    <t xml:space="preserve"> Pisolithus.</t>
  </si>
  <si>
    <t xml:space="preserve"> Tulasnella calospora MUT 4182.</t>
  </si>
  <si>
    <t xml:space="preserve"> NCBI_TaxID=1051891 {ECO:0000313|EMBL:KIO33603.1, ECO:0000313|Proteomes:UP000054248};</t>
  </si>
  <si>
    <t xml:space="preserve"> Tulasnellaceae</t>
  </si>
  <si>
    <t xml:space="preserve"> Tulasnella.</t>
  </si>
  <si>
    <t xml:space="preserve"> Phlebiopsis gigantea 11061_1 CR5-6.</t>
  </si>
  <si>
    <t xml:space="preserve"> NCBI_TaxID=745531 {ECO:0000313|EMBL:KIP11381.1, ECO:0000313|Proteomes:UP000053257};</t>
  </si>
  <si>
    <t xml:space="preserve"> Polyporales</t>
  </si>
  <si>
    <t xml:space="preserve"> Phanerochaetaceae</t>
  </si>
  <si>
    <t xml:space="preserve"> Phlebiopsis.</t>
  </si>
  <si>
    <t xml:space="preserve"> Magnaporthiopsis poae (strain ATCC 64411 / 73-15) (Kentucky bluegrass fungus) (Magnaporthe poae).</t>
  </si>
  <si>
    <t xml:space="preserve"> NCBI_TaxID=644358 {ECO:0000313|EnsemblFungi:MAPG_06227T0, ECO:0000313|Proteomes:UP000011715};</t>
  </si>
  <si>
    <t xml:space="preserve"> Magnaporthales</t>
  </si>
  <si>
    <t xml:space="preserve"> Magnaporthaceae</t>
  </si>
  <si>
    <t>Magnaporthiopsis.</t>
  </si>
  <si>
    <t xml:space="preserve"> NCBI_TaxID=644358 {ECO:0000313|EnsemblFungi:MAPG_06886T0, ECO:0000313|Proteomes:UP000011715};</t>
  </si>
  <si>
    <t xml:space="preserve"> Lachancea lanzarotensis.</t>
  </si>
  <si>
    <t xml:space="preserve"> NCBI_TaxID=1245769 {ECO:0000313|EMBL:CEP62873.1, ECO:0000313|Proteomes:UP000054304};</t>
  </si>
  <si>
    <t xml:space="preserve"> Lachancea.</t>
  </si>
  <si>
    <t xml:space="preserve"> fungal sp. No.11243.</t>
  </si>
  <si>
    <t xml:space="preserve"> NCBI_TaxID=1603295 {ECO:0000313|EMBL:GAM90852.1, ECO:0000313|Proteomes:UP000054361};</t>
  </si>
  <si>
    <t xml:space="preserve"> Fungi.</t>
  </si>
  <si>
    <t xml:space="preserve"> Mucor ambiguus.</t>
  </si>
  <si>
    <t xml:space="preserve"> NCBI_TaxID=91626 {ECO:0000313|EMBL:GAN06151.1, ECO:0000313|Proteomes:UP000053815};</t>
  </si>
  <si>
    <t xml:space="preserve"> Mucor.</t>
  </si>
  <si>
    <t xml:space="preserve"> NCBI_TaxID=1603295 {ECO:0000313|EMBL:GAM90719.1, ECO:0000313|Proteomes:UP000054361};</t>
  </si>
  <si>
    <t xml:space="preserve"> NCBI_TaxID=91626 {ECO:0000313|EMBL:GAN01062.1, ECO:0000313|Proteomes:UP000053815};</t>
  </si>
  <si>
    <t xml:space="preserve"> NCBI_TaxID=91626 {ECO:0000313|EMBL:GAN07469.1, ECO:0000313|Proteomes:UP000053815};</t>
  </si>
  <si>
    <t xml:space="preserve"> NCBI_TaxID=91626 {ECO:0000313|EMBL:GAN09034.1, ECO:0000313|Proteomes:UP000053815};</t>
  </si>
  <si>
    <t xml:space="preserve"> Laccaria amethystina LaAM-08-1.</t>
  </si>
  <si>
    <t xml:space="preserve"> NCBI_TaxID=1095629 {ECO:0000313|EMBL:KIK05465.1, ECO:0000313|Proteomes:UP000054477};</t>
  </si>
  <si>
    <t xml:space="preserve"> Tricholomataceae</t>
  </si>
  <si>
    <t>Laccaria.</t>
  </si>
  <si>
    <t xml:space="preserve"> Pisolithus microcarpus 441.</t>
  </si>
  <si>
    <t xml:space="preserve"> NCBI_TaxID=765257 {ECO:0000313|EMBL:KIK28416.1, ECO:0000313|Proteomes:UP000054018};</t>
  </si>
  <si>
    <t xml:space="preserve"> Suillus luteus UH-Slu-Lm8-n1.</t>
  </si>
  <si>
    <t xml:space="preserve"> NCBI_TaxID=930992 {ECO:0000313|EMBL:KIK47854.1, ECO:0000313|Proteomes:UP000054485};</t>
  </si>
  <si>
    <t xml:space="preserve"> Suillineae</t>
  </si>
  <si>
    <t xml:space="preserve"> Suillaceae</t>
  </si>
  <si>
    <t>Suillus.</t>
  </si>
  <si>
    <t xml:space="preserve"> Paxillus rubicundulus Ve08.2h10.</t>
  </si>
  <si>
    <t xml:space="preserve"> NCBI_TaxID=930991 {ECO:0000313|EMBL:KIK83660.1, ECO:0000313|Proteomes:UP000054538};</t>
  </si>
  <si>
    <t xml:space="preserve"> Paxilineae</t>
  </si>
  <si>
    <t xml:space="preserve"> Paxillaceae</t>
  </si>
  <si>
    <t>Paxillus.</t>
  </si>
  <si>
    <t xml:space="preserve"> Ustilago maydis (strain 521 / FGSC 9021) (Corn smut fungus).</t>
  </si>
  <si>
    <t xml:space="preserve"> NCBI_TaxID=237631 {ECO:0000313|EMBL:KIS68117.1, ECO:0000313|Proteomes:UP000000561};</t>
  </si>
  <si>
    <t xml:space="preserve"> Ustilago.</t>
  </si>
  <si>
    <t xml:space="preserve"> Exophiala sideris.</t>
  </si>
  <si>
    <t xml:space="preserve"> NCBI_TaxID=1016849 {ECO:0000313|EMBL:KIV85490.1, ECO:0000313|Proteomes:UP000053599};</t>
  </si>
  <si>
    <t xml:space="preserve"> Exophiala mesophila.</t>
  </si>
  <si>
    <t xml:space="preserve"> NCBI_TaxID=212818 {ECO:0000313|EMBL:KIV91080.1, ECO:0000313|Proteomes:UP000054302};</t>
  </si>
  <si>
    <t xml:space="preserve"> Verruconis gallopava.</t>
  </si>
  <si>
    <t xml:space="preserve"> NCBI_TaxID=253628 {ECO:0000313|EMBL:KIW00711.1, ECO:0000313|Proteomes:UP000053259};</t>
  </si>
  <si>
    <t xml:space="preserve"> Dothideomycetes incertae sedis</t>
  </si>
  <si>
    <t xml:space="preserve"> Venturiales</t>
  </si>
  <si>
    <t>Sympoventuriaceae</t>
  </si>
  <si>
    <t xml:space="preserve"> Verruconis.</t>
  </si>
  <si>
    <t xml:space="preserve"> NCBI_TaxID=212818 {ECO:0000313|EMBL:KIV91081.1, ECO:0000313|Proteomes:UP000054302};</t>
  </si>
  <si>
    <t xml:space="preserve"> NCBI_TaxID=1016849 {ECO:0000313|EMBL:KIV81954.1, ECO:0000313|Proteomes:UP000053599};</t>
  </si>
  <si>
    <t xml:space="preserve"> NCBI_TaxID=1016849 {ECO:0000313|EMBL:KIV85489.1, ECO:0000313|Proteomes:UP000053599};</t>
  </si>
  <si>
    <t xml:space="preserve"> Cladophialophora immunda.</t>
  </si>
  <si>
    <t xml:space="preserve"> NCBI_TaxID=569365 {ECO:0000313|EMBL:KIW21781.1, ECO:0000313|Proteomes:UP000054466};</t>
  </si>
  <si>
    <t>Cladophialophora.</t>
  </si>
  <si>
    <t xml:space="preserve"> NCBI_TaxID=569365 {ECO:0000313|EMBL:KIW27061.1, ECO:0000313|Proteomes:UP000054466};</t>
  </si>
  <si>
    <t xml:space="preserve"> NCBI_TaxID=253628 {ECO:0000313|EMBL:KIW00710.1, ECO:0000313|Proteomes:UP000053259};</t>
  </si>
  <si>
    <t xml:space="preserve"> NCBI_TaxID=253628 {ECO:0000313|EMBL:KIW08803.1, ECO:0000313|Proteomes:UP000053259};</t>
  </si>
  <si>
    <t xml:space="preserve"> Exophiala spinifera.</t>
  </si>
  <si>
    <t xml:space="preserve"> NCBI_TaxID=91928 {ECO:0000313|EMBL:KIW10298.1, ECO:0000313|Proteomes:UP000053328};</t>
  </si>
  <si>
    <t xml:space="preserve"> Exophiala oligosperma.</t>
  </si>
  <si>
    <t xml:space="preserve"> NCBI_TaxID=215243 {ECO:0000313|EMBL:KIW47066.1, ECO:0000313|Proteomes:UP000053342};</t>
  </si>
  <si>
    <t xml:space="preserve"> NCBI_TaxID=91928 {ECO:0000313|EMBL:KIW11174.1, ECO:0000313|Proteomes:UP000053328};</t>
  </si>
  <si>
    <t xml:space="preserve"> Exophiala xenobiotica.</t>
  </si>
  <si>
    <t xml:space="preserve"> NCBI_TaxID=348802 {ECO:0000313|EMBL:KIW54006.1, ECO:0000313|Proteomes:UP000054342};</t>
  </si>
  <si>
    <t xml:space="preserve"> NCBI_TaxID=348802 {ECO:0000313|EMBL:KIW57506.1, ECO:0000313|Proteomes:UP000054342};</t>
  </si>
  <si>
    <t xml:space="preserve"> NCBI_TaxID=569365 {ECO:0000313|EMBL:KIW27060.1, ECO:0000313|Proteomes:UP000054466};</t>
  </si>
  <si>
    <t xml:space="preserve"> NCBI_TaxID=215243 {ECO:0000313|EMBL:KIW47067.1, ECO:0000313|Proteomes:UP000053342};</t>
  </si>
  <si>
    <t xml:space="preserve"> Phialophora americana.</t>
  </si>
  <si>
    <t xml:space="preserve"> NCBI_TaxID=5601 {ECO:0000313|EMBL:KIW69696.1, ECO:0000313|Proteomes:UP000054266};</t>
  </si>
  <si>
    <t>Phialophora.</t>
  </si>
  <si>
    <t xml:space="preserve"> NCBI_TaxID=569365 {ECO:0000313|EMBL:KIW28549.1, ECO:0000313|Proteomes:UP000054466};</t>
  </si>
  <si>
    <t xml:space="preserve"> NCBI_TaxID=348802 {ECO:0000313|EMBL:KIW57507.1, ECO:0000313|Proteomes:UP000054342};</t>
  </si>
  <si>
    <t xml:space="preserve"> NCBI_TaxID=215243 {ECO:0000313|EMBL:KIW43630.1, ECO:0000313|Proteomes:UP000053342};</t>
  </si>
  <si>
    <t xml:space="preserve"> NCBI_TaxID=215243 {ECO:0000313|EMBL:KIW47068.1, ECO:0000313|Proteomes:UP000053342};</t>
  </si>
  <si>
    <t xml:space="preserve"> NCBI_TaxID=215243 {ECO:0000313|EMBL:KIW43629.1, ECO:0000313|Proteomes:UP000053342};</t>
  </si>
  <si>
    <t xml:space="preserve"> Fonsecaea pedrosoi CBS 271.37.</t>
  </si>
  <si>
    <t xml:space="preserve"> NCBI_TaxID=1442368 {ECO:0000313|EMBL:KIW75777.1, ECO:0000313|Proteomes:UP000053029};</t>
  </si>
  <si>
    <t>Fonsecaea.</t>
  </si>
  <si>
    <t xml:space="preserve"> NCBI_TaxID=348802 {ECO:0000313|EMBL:KIW57508.1, ECO:0000313|Proteomes:UP000054342};</t>
  </si>
  <si>
    <t xml:space="preserve"> NCBI_TaxID=348802 {ECO:0000313|EMBL:KIW57505.1, ECO:0000313|Proteomes:UP000054342};</t>
  </si>
  <si>
    <t xml:space="preserve"> NCBI_TaxID=5601 {ECO:0000313|EMBL:KIW71163.1, ECO:0000313|Proteomes:UP000054266};</t>
  </si>
  <si>
    <t xml:space="preserve"> NCBI_TaxID=5601 {ECO:0000313|EMBL:KIW71164.1, ECO:0000313|Proteomes:UP000054266};</t>
  </si>
  <si>
    <t xml:space="preserve"> NCBI_TaxID=1442368 {ECO:0000313|EMBL:KIW74729.1, ECO:0000313|Proteomes:UP000053029};</t>
  </si>
  <si>
    <t xml:space="preserve"> Rhinocladiella mackenziei CBS 650.93.</t>
  </si>
  <si>
    <t xml:space="preserve"> NCBI_TaxID=1442369 {ECO:0000313|EMBL:KIX07663.1, ECO:0000313|Proteomes:UP000053617};</t>
  </si>
  <si>
    <t>Rhinocladiella.</t>
  </si>
  <si>
    <t xml:space="preserve"> Fonsecaea multimorphosa CBS 102226.</t>
  </si>
  <si>
    <t xml:space="preserve"> NCBI_TaxID=1442371 {ECO:0000313|EMBL:KIX98051.1, ECO:0000313|Proteomes:UP000053411};</t>
  </si>
  <si>
    <t xml:space="preserve"> NCBI_TaxID=1442369 {ECO:0000313|EMBL:KIX10464.1, ECO:0000313|Proteomes:UP000053617};</t>
  </si>
  <si>
    <t xml:space="preserve"> NCBI_TaxID=1442371 {ECO:0000313|EMBL:KIY02585.1, ECO:0000313|Proteomes:UP000053411};</t>
  </si>
  <si>
    <t xml:space="preserve"> Gossypium raimondii (New World cotton).</t>
  </si>
  <si>
    <t xml:space="preserve"> NCBI_TaxID=29730 {ECO:0000313|EMBL:KJB24297.1, ECO:0000313|Proteomes:UP000032304};</t>
  </si>
  <si>
    <t xml:space="preserve"> Hypholoma sublateritium FD-334 SS-4.</t>
  </si>
  <si>
    <t xml:space="preserve"> NCBI_TaxID=945553 {ECO:0000313|EMBL:KJA29423.1, ECO:0000313|Proteomes:UP000054270};</t>
  </si>
  <si>
    <t>Hypholoma.</t>
  </si>
  <si>
    <t xml:space="preserve"> NCBI_TaxID=29730 {ECO:0000313|EMBL:KJB24296.1, ECO:0000313|Proteomes:UP000032304};</t>
  </si>
  <si>
    <t xml:space="preserve"> NCBI_TaxID=29730 {ECO:0000313|EMBL:KJB24295.1, ECO:0000313|Proteomes:UP000032304};</t>
  </si>
  <si>
    <t xml:space="preserve"> NCBI_TaxID=29730 {ECO:0000313|EMBL:KJB83628.1, ECO:0000313|Proteomes:UP000032304};</t>
  </si>
  <si>
    <t xml:space="preserve"> NCBI_TaxID=29730 {ECO:0000313|EMBL:KJB83633.1, ECO:0000313|Proteomes:UP000032304};</t>
  </si>
  <si>
    <t xml:space="preserve"> Capsaspora owczarzaki (strain ATCC 30864).</t>
  </si>
  <si>
    <t xml:space="preserve"> NCBI_TaxID=595528 {ECO:0000313|EMBL:KJE88737.1, ECO:0000313|Proteomes:UP000008743};</t>
  </si>
  <si>
    <t xml:space="preserve"> Ichthyosporea</t>
  </si>
  <si>
    <t xml:space="preserve"> Capsaspora.</t>
  </si>
  <si>
    <t xml:space="preserve"> NCBI_TaxID=29730 {ECO:0000313|EMBL:KJB83631.1, ECO:0000313|Proteomes:UP000032304};</t>
  </si>
  <si>
    <t xml:space="preserve"> NCBI_TaxID=29730 {ECO:0000313|EMBL:KJB83634.1, ECO:0000313|Proteomes:UP000032304};</t>
  </si>
  <si>
    <t xml:space="preserve"> NCBI_TaxID=595528 {ECO:0000313|EMBL:KJE96087.1, ECO:0000313|Proteomes:UP000008743};</t>
  </si>
  <si>
    <t xml:space="preserve"> NCBI_TaxID=29730 {ECO:0000313|EMBL:KJB83625.1, ECO:0000313|Proteomes:UP000032304};</t>
  </si>
  <si>
    <t xml:space="preserve"> Fusarium oxysporum f. sp. lycopersici (strain 4287 / CBS 123668 / FGSC 9935 / NRRL 34936) (Fusarium vascular wilt of tomato).</t>
  </si>
  <si>
    <t xml:space="preserve"> NCBI_TaxID=426428 {ECO:0000313|EnsemblFungi:FOXG_05393P0, ECO:0000313|Proteomes:UP000009097};</t>
  </si>
  <si>
    <t>Fusarium</t>
  </si>
  <si>
    <t xml:space="preserve"> Fusarium oxysporum species complex.</t>
  </si>
  <si>
    <t xml:space="preserve"> Brassica oleracea var. oleracea.</t>
  </si>
  <si>
    <t xml:space="preserve"> NCBI_TaxID=109376 {ECO:0000313|EnsemblPlants:Bo2g024930.1, ECO:0000313|Proteomes:UP000032141};</t>
  </si>
  <si>
    <t xml:space="preserve"> NCBI_TaxID=109376 {ECO:0000313|EnsemblPlants:Bo3g129870.1, ECO:0000313|Proteomes:UP000032141};</t>
  </si>
  <si>
    <t xml:space="preserve"> NCBI_TaxID=109376 {ECO:0000313|EnsemblPlants:Bo4g142210.1, ECO:0000313|Proteomes:UP000032141};</t>
  </si>
  <si>
    <t xml:space="preserve"> NCBI_TaxID=109376 {ECO:0000313|EnsemblPlants:Bo6g065270.1, ECO:0000313|Proteomes:UP000032141};</t>
  </si>
  <si>
    <t xml:space="preserve"> NCBI_TaxID=109376 {ECO:0000313|EnsemblPlants:Bo8g058070.1, ECO:0000313|Proteomes:UP000032141};</t>
  </si>
  <si>
    <t xml:space="preserve"> NCBI_TaxID=109376 {ECO:0000313|EnsemblPlants:Bo8g112270.1, ECO:0000313|Proteomes:UP000032141};</t>
  </si>
  <si>
    <t xml:space="preserve"> NCBI_TaxID=109376 {ECO:0000313|EnsemblPlants:Bo9g142540.1, ECO:0000313|Proteomes:UP000032141};</t>
  </si>
  <si>
    <t xml:space="preserve"> Oryza barthii.</t>
  </si>
  <si>
    <t xml:space="preserve"> NCBI_TaxID=65489 {ECO:0000313|EnsemblPlants:OBART03G32110.1, ECO:0000313|Proteomes:UP000026960};</t>
  </si>
  <si>
    <t>Oryzoideae</t>
  </si>
  <si>
    <t xml:space="preserve"> Oryzeae</t>
  </si>
  <si>
    <t xml:space="preserve"> Oryzinae</t>
  </si>
  <si>
    <t xml:space="preserve"> Oryza.</t>
  </si>
  <si>
    <t xml:space="preserve"> NCBI_TaxID=65489 {ECO:0000313|EnsemblPlants:OBART03G32110.2, ECO:0000313|Proteomes:UP000026960};</t>
  </si>
  <si>
    <t xml:space="preserve"> NCBI_TaxID=65489 {ECO:0000313|EnsemblPlants:OBART05G01770.1, ECO:0000313|Proteomes:UP000026960};</t>
  </si>
  <si>
    <t xml:space="preserve"> NCBI_TaxID=65489 {ECO:0000313|EnsemblPlants:OBART06G04290.1, ECO:0000313|Proteomes:UP000026960};</t>
  </si>
  <si>
    <t xml:space="preserve"> NCBI_TaxID=65489 {ECO:0000313|EnsemblPlants:OBART06G04290.2, ECO:0000313|Proteomes:UP000026960};</t>
  </si>
  <si>
    <t xml:space="preserve"> NCBI_TaxID=65489 {ECO:0000313|EnsemblPlants:OBART07G12600.1, ECO:0000313|Proteomes:UP000026960};</t>
  </si>
  <si>
    <t xml:space="preserve"> Fistulina hepatica ATCC 64428.</t>
  </si>
  <si>
    <t xml:space="preserve"> NCBI_TaxID=1128425 {ECO:0000313|EMBL:KIY50460.1, ECO:0000313|Proteomes:UP000054144};</t>
  </si>
  <si>
    <t xml:space="preserve"> Fistulinaceae</t>
  </si>
  <si>
    <t>Fistulina.</t>
  </si>
  <si>
    <t>A0A0D7B245_9AGAR</t>
  </si>
  <si>
    <t xml:space="preserve"> Cylindrobasidium torrendii FP15055 ss-10.</t>
  </si>
  <si>
    <t xml:space="preserve"> NCBI_TaxID=1314674 {ECO:0000313|EMBL:KIY64214.1, ECO:0000313|Proteomes:UP000054007};</t>
  </si>
  <si>
    <t xml:space="preserve"> Physalacriaceae</t>
  </si>
  <si>
    <t>Cylindrobasidium.</t>
  </si>
  <si>
    <t xml:space="preserve"> Dictyocaulus viviparus (Bovine lungworm).</t>
  </si>
  <si>
    <t xml:space="preserve"> NCBI_TaxID=29172 {ECO:0000313|EMBL:KJH51678.1, ECO:0000313|Proteomes:UP000053766};</t>
  </si>
  <si>
    <t xml:space="preserve"> Trichostrongyloidea</t>
  </si>
  <si>
    <t xml:space="preserve"> Dictyocaulidae</t>
  </si>
  <si>
    <t xml:space="preserve"> Dictyocaulinae</t>
  </si>
  <si>
    <t>Dictyocaulus.</t>
  </si>
  <si>
    <t xml:space="preserve"> Aspergillus flavus (strain ATCC MYA-384 / AF70).</t>
  </si>
  <si>
    <t xml:space="preserve"> NCBI_TaxID=1392242 {ECO:0000313|EMBL:KJJ36096.1, ECO:0000313|Proteomes:UP000032444};</t>
  </si>
  <si>
    <t xml:space="preserve"> Plasmodium fragile.</t>
  </si>
  <si>
    <t xml:space="preserve"> NCBI_TaxID=5857 {ECO:0000313|EMBL:KJP87292.1, ECO:0000313|Proteomes:UP000054561};</t>
  </si>
  <si>
    <t xml:space="preserve"> Plasmodium (Plasmodium).</t>
  </si>
  <si>
    <t xml:space="preserve"> Chlorocebus sabaeus (Green monkey) (Cercopithecus sabaeus).</t>
  </si>
  <si>
    <t xml:space="preserve"> NCBI_TaxID=60711 {ECO:0000313|Ensembl:ENSCSAP00000005568, ECO:0000313|Proteomes:UP000029965};</t>
  </si>
  <si>
    <t xml:space="preserve"> Chlorocebus.</t>
  </si>
  <si>
    <t xml:space="preserve"> NCBI_TaxID=60711 {ECO:0000313|Ensembl:ENSCSAP00000009610, ECO:0000313|Proteomes:UP000029965};</t>
  </si>
  <si>
    <t xml:space="preserve"> NCBI_TaxID=60711 {ECO:0000313|Ensembl:ENSCSAP00000011756, ECO:0000313|Proteomes:UP000029965};</t>
  </si>
  <si>
    <t xml:space="preserve"> NCBI_TaxID=60711 {ECO:0000313|Ensembl:ENSCSAP00000014013, ECO:0000313|Proteomes:UP000029965};</t>
  </si>
  <si>
    <t xml:space="preserve"> NCBI_TaxID=60711 {ECO:0000313|Ensembl:ENSCSAP00000016260, ECO:0000313|Proteomes:UP000029965};</t>
  </si>
  <si>
    <t xml:space="preserve"> Leersia perrieri.</t>
  </si>
  <si>
    <t xml:space="preserve"> NCBI_TaxID=77586 {ECO:0000313|EnsemblPlants:LPERR05G01630.1, ECO:0000313|Proteomes:UP000032180};</t>
  </si>
  <si>
    <t xml:space="preserve"> Leersia.</t>
  </si>
  <si>
    <t xml:space="preserve"> NCBI_TaxID=77586 {ECO:0000313|EnsemblPlants:LPERR05G01630.2, ECO:0000313|Proteomes:UP000032180};</t>
  </si>
  <si>
    <t xml:space="preserve"> NCBI_TaxID=77586 {ECO:0000313|EnsemblPlants:LPERR06G03890.1, ECO:0000313|Proteomes:UP000032180};</t>
  </si>
  <si>
    <t xml:space="preserve"> NCBI_TaxID=77586 {ECO:0000313|EnsemblPlants:LPERR11G00290.1, ECO:0000313|Proteomes:UP000032180};</t>
  </si>
  <si>
    <t xml:space="preserve"> NCBI_TaxID=77586 {ECO:0000313|EnsemblPlants:LPERR12G00210.2, ECO:0000313|Proteomes:UP000032180};</t>
  </si>
  <si>
    <t xml:space="preserve"> Oryza glumipatula.</t>
  </si>
  <si>
    <t xml:space="preserve"> NCBI_TaxID=40148 {ECO:0000313|EnsemblPlants:OGLUM02G34830.1, ECO:0000313|Proteomes:UP000026961};</t>
  </si>
  <si>
    <t xml:space="preserve"> NCBI_TaxID=40148 {ECO:0000313|EnsemblPlants:OGLUM05G01840.1, ECO:0000313|Proteomes:UP000026961};</t>
  </si>
  <si>
    <t xml:space="preserve"> NCBI_TaxID=40148 {ECO:0000313|EnsemblPlants:OGLUM06G04390.1, ECO:0000313|Proteomes:UP000026961};</t>
  </si>
  <si>
    <t xml:space="preserve"> NCBI_TaxID=40148 {ECO:0000313|EnsemblPlants:OGLUM06G04390.2, ECO:0000313|Proteomes:UP000026961};</t>
  </si>
  <si>
    <t xml:space="preserve"> NCBI_TaxID=40148 {ECO:0000313|EnsemblPlants:OGLUM07G12050.1, ECO:0000313|Proteomes:UP000026961};</t>
  </si>
  <si>
    <t xml:space="preserve"> Oryza punctata (Red rice).</t>
  </si>
  <si>
    <t xml:space="preserve"> NCBI_TaxID=4537 {ECO:0000313|EnsemblPlants:OPUNC02G14320.1, ECO:0000313|Proteomes:UP000026962};</t>
  </si>
  <si>
    <t xml:space="preserve"> NCBI_TaxID=4537 {ECO:0000313|EnsemblPlants:OPUNC03G29280.1, ECO:0000313|Proteomes:UP000026962};</t>
  </si>
  <si>
    <t xml:space="preserve"> NCBI_TaxID=4537 {ECO:0000313|EnsemblPlants:OPUNC03G29280.2, ECO:0000313|Proteomes:UP000026962};</t>
  </si>
  <si>
    <t xml:space="preserve"> NCBI_TaxID=4537 {ECO:0000313|EnsemblPlants:OPUNC05G02000.1, ECO:0000313|Proteomes:UP000026962};</t>
  </si>
  <si>
    <t xml:space="preserve"> NCBI_TaxID=4537 {ECO:0000313|EnsemblPlants:OPUNC05G02000.2, ECO:0000313|Proteomes:UP000026962};</t>
  </si>
  <si>
    <t xml:space="preserve"> NCBI_TaxID=4537 {ECO:0000313|EnsemblPlants:OPUNC06G04090.1, ECO:0000313|Proteomes:UP000026962};</t>
  </si>
  <si>
    <t xml:space="preserve"> NCBI_TaxID=4537 {ECO:0000313|EnsemblPlants:OPUNC06G04090.2, ECO:0000313|Proteomes:UP000026962};</t>
  </si>
  <si>
    <t xml:space="preserve"> Oryza rufipogon (Brownbeard rice) (Asian wild rice).</t>
  </si>
  <si>
    <t xml:space="preserve"> NCBI_TaxID=4529 {ECO:0000313|EnsemblPlants:ORUFI03G33500.1, ECO:0000313|Proteomes:UP000008022};</t>
  </si>
  <si>
    <t xml:space="preserve"> NCBI_TaxID=4529 {ECO:0000313|EnsemblPlants:ORUFI03G33500.2, ECO:0000313|Proteomes:UP000008022};</t>
  </si>
  <si>
    <t xml:space="preserve"> NCBI_TaxID=4529 {ECO:0000313|EnsemblPlants:ORUFI05G01890.1, ECO:0000313|Proteomes:UP000008022};</t>
  </si>
  <si>
    <t xml:space="preserve"> NCBI_TaxID=4529 {ECO:0000313|EnsemblPlants:ORUFI06G04300.1, ECO:0000313|Proteomes:UP000008022};</t>
  </si>
  <si>
    <t xml:space="preserve"> NCBI_TaxID=4529 {ECO:0000313|EnsemblPlants:ORUFI06G04300.2, ECO:0000313|Proteomes:UP000008022};</t>
  </si>
  <si>
    <t xml:space="preserve"> NCBI_TaxID=4529 {ECO:0000313|EnsemblPlants:ORUFI07G12730.1, ECO:0000313|Proteomes:UP000008022};</t>
  </si>
  <si>
    <t xml:space="preserve"> Coccidioides immitis (strain RS) (Valley fever fungus).</t>
  </si>
  <si>
    <t xml:space="preserve"> NCBI_TaxID=246410 {ECO:0000313|EMBL:EAS37223.2, ECO:0000313|Proteomes:UP000001261};</t>
  </si>
  <si>
    <t xml:space="preserve"> Onygenales incertae sedis</t>
  </si>
  <si>
    <t xml:space="preserve"> Coccidioides.</t>
  </si>
  <si>
    <t xml:space="preserve"> Saitoella complicata NRRL Y-17804.</t>
  </si>
  <si>
    <t xml:space="preserve"> NCBI_TaxID=698492 {ECO:0000313|EMBL:GAO45907.1, ECO:0000313|Proteomes:UP000033140};</t>
  </si>
  <si>
    <t xml:space="preserve"> Taphrinomycotina</t>
  </si>
  <si>
    <t>Taphrinomycotina incertae sedis</t>
  </si>
  <si>
    <t xml:space="preserve"> Saitoella.</t>
  </si>
  <si>
    <t xml:space="preserve"> NCBI_TaxID=698492 {ECO:0000313|EMBL:GAO49629.1, ECO:0000313|Proteomes:UP000033140};</t>
  </si>
  <si>
    <t xml:space="preserve"> Aspergillus parasiticus (strain ATCC 56775 / NRRL 5862 / SRRC 143 / SU-1).</t>
  </si>
  <si>
    <t xml:space="preserve"> NCBI_TaxID=1403190 {ECO:0000313|EMBL:KJK68408.1, ECO:0000313|Proteomes:UP000033540};</t>
  </si>
  <si>
    <t xml:space="preserve"> Zymoseptoria brevis.</t>
  </si>
  <si>
    <t xml:space="preserve"> NCBI_TaxID=1047168 {ECO:0000313|EMBL:KJX97733.1, ECO:0000313|Proteomes:UP000033647};</t>
  </si>
  <si>
    <t xml:space="preserve"> Capnodiales</t>
  </si>
  <si>
    <t xml:space="preserve"> Mycosphaerellaceae</t>
  </si>
  <si>
    <t>Zymoseptoria.</t>
  </si>
  <si>
    <t xml:space="preserve"> NCBI_TaxID=1047168 {ECO:0000313|EMBL:KJX98443.1, ECO:0000313|Proteomes:UP000033647};</t>
  </si>
  <si>
    <t xml:space="preserve"> Hanseniaspora uvarum DSM 2768.</t>
  </si>
  <si>
    <t xml:space="preserve"> NCBI_TaxID=1246595 {ECO:0000313|EMBL:KKA03821.1, ECO:0000313|Proteomes:UP000032760};</t>
  </si>
  <si>
    <t xml:space="preserve"> Saccharomycodaceae</t>
  </si>
  <si>
    <t xml:space="preserve"> Hanseniaspora.</t>
  </si>
  <si>
    <t xml:space="preserve"> Rasamsonia emersonii CBS 393.64.</t>
  </si>
  <si>
    <t xml:space="preserve"> NCBI_TaxID=1408163 {ECO:0000313|EMBL:KKA25146.1, ECO:0000313|Proteomes:UP000053958};</t>
  </si>
  <si>
    <t xml:space="preserve"> Trichocomaceae</t>
  </si>
  <si>
    <t xml:space="preserve"> Rasamsonia.</t>
  </si>
  <si>
    <t xml:space="preserve"> Thielaviopsis punctulata.</t>
  </si>
  <si>
    <t xml:space="preserve"> NCBI_TaxID=72032 {ECO:0000313|EMBL:KKA27120.1, ECO:0000313|Proteomes:UP000033483};</t>
  </si>
  <si>
    <t xml:space="preserve"> Ceratocystidaceae</t>
  </si>
  <si>
    <t>Thielaviopsis.</t>
  </si>
  <si>
    <t xml:space="preserve"> Penicillium brasilianum.</t>
  </si>
  <si>
    <t xml:space="preserve"> NCBI_TaxID=104259 {ECO:0000313|EMBL:CEJ55857.1, ECO:0000313|Proteomes:UP000042958};</t>
  </si>
  <si>
    <t xml:space="preserve"> Toxoplasma gondii (strain ATCC 50861 / VEG).</t>
  </si>
  <si>
    <t xml:space="preserve"> NCBI_TaxID=432359 {ECO:0000313|EMBL:CEL73262.1};</t>
  </si>
  <si>
    <t xml:space="preserve"> Toxoplasma.</t>
  </si>
  <si>
    <t xml:space="preserve"> NCBI_TaxID=104259 {ECO:0000313|EMBL:CEO58499.1, ECO:0000313|Proteomes:UP000042958};</t>
  </si>
  <si>
    <t xml:space="preserve"> NCBI_TaxID=104259 {ECO:0000313|EMBL:CEO58500.1, ECO:0000313|Proteomes:UP000042958};</t>
  </si>
  <si>
    <t xml:space="preserve"> Hirsutella minnesotensis 3608.</t>
  </si>
  <si>
    <t xml:space="preserve"> NCBI_TaxID=1043627 {ECO:0000313|EMBL:KJZ70006.1, ECO:0000313|Proteomes:UP000054481};</t>
  </si>
  <si>
    <t xml:space="preserve"> Ophiocordycipitaceae</t>
  </si>
  <si>
    <t>Hirsutella.</t>
  </si>
  <si>
    <t xml:space="preserve"> NCBI_TaxID=1043627 {ECO:0000313|EMBL:KJZ73377.1, ECO:0000313|Proteomes:UP000054481};</t>
  </si>
  <si>
    <t xml:space="preserve"> Larimichthys crocea (Large yellow croaker) (Pseudosciaena crocea).</t>
  </si>
  <si>
    <t xml:space="preserve"> NCBI_TaxID=215358 {ECO:0000313|EMBL:KKF13001.1, ECO:0000313|Proteomes:UP000054355};</t>
  </si>
  <si>
    <t>Eupercaria</t>
  </si>
  <si>
    <t xml:space="preserve"> Sciaenidae</t>
  </si>
  <si>
    <t xml:space="preserve"> Larimichthys.</t>
  </si>
  <si>
    <t xml:space="preserve"> NCBI_TaxID=215358 {ECO:0000313|EMBL:KKF20673.1, ECO:0000313|Proteomes:UP000054355};</t>
  </si>
  <si>
    <t xml:space="preserve"> NCBI_TaxID=215358 {ECO:0000313|EMBL:KKF29055.1, ECO:0000313|Proteomes:UP000054355};</t>
  </si>
  <si>
    <t xml:space="preserve"> NCBI_TaxID=215358 {ECO:0000313|EMBL:KKF18155.1, ECO:0000313|Proteomes:UP000054355};</t>
  </si>
  <si>
    <t xml:space="preserve"> Aspergillus rambellii.</t>
  </si>
  <si>
    <t xml:space="preserve"> NCBI_TaxID=308745 {ECO:0000313|EMBL:KKK25069.1, ECO:0000313|Proteomes:UP000034291};</t>
  </si>
  <si>
    <t xml:space="preserve"> NCBI_TaxID=308745 {ECO:0000313|EMBL:KKK26643.1, ECO:0000313|Proteomes:UP000034291};</t>
  </si>
  <si>
    <t xml:space="preserve"> Trichoderma harzianum (Hypocrea lixii).</t>
  </si>
  <si>
    <t xml:space="preserve"> NCBI_TaxID=5544 {ECO:0000313|EMBL:KKO99146.1, ECO:0000313|Proteomes:UP000034112};</t>
  </si>
  <si>
    <t xml:space="preserve"> Hypocreaceae</t>
  </si>
  <si>
    <t>Trichoderma.</t>
  </si>
  <si>
    <t xml:space="preserve"> Phaeomoniella chlamydospora.</t>
  </si>
  <si>
    <t xml:space="preserve"> NCBI_TaxID=158046 {ECO:0000313|EMBL:KKY13746.1, ECO:0000313|Proteomes:UP000053317};</t>
  </si>
  <si>
    <t xml:space="preserve"> Phaeomoniellales</t>
  </si>
  <si>
    <t>Phaeomoniellales incertae sedis</t>
  </si>
  <si>
    <t xml:space="preserve"> Phaeomoniella.</t>
  </si>
  <si>
    <t xml:space="preserve"> NCBI_TaxID=158046 {ECO:0000313|EMBL:KKY21086.1, ECO:0000313|Proteomes:UP000053317};</t>
  </si>
  <si>
    <t xml:space="preserve"> Diaporthe ampelina.</t>
  </si>
  <si>
    <t xml:space="preserve"> NCBI_TaxID=1214573 {ECO:0000313|EMBL:KKY38663.1, ECO:0000313|Proteomes:UP000034680};</t>
  </si>
  <si>
    <t xml:space="preserve"> Diaporthales</t>
  </si>
  <si>
    <t xml:space="preserve"> Diaporthaceae</t>
  </si>
  <si>
    <t>Diaporthe.</t>
  </si>
  <si>
    <t xml:space="preserve"> Emmonsia crescens UAMH 3008.</t>
  </si>
  <si>
    <t xml:space="preserve"> NCBI_TaxID=1247875 {ECO:0000313|EMBL:KKZ64984.1, ECO:0000313|Proteomes:UP000034164};</t>
  </si>
  <si>
    <t xml:space="preserve"> Ajellomycetaceae</t>
  </si>
  <si>
    <t xml:space="preserve"> Emmonsia.</t>
  </si>
  <si>
    <t xml:space="preserve"> NCBI_TaxID=1247875 {ECO:0000313|EMBL:KKZ66066.1, ECO:0000313|Proteomes:UP000034164};</t>
  </si>
  <si>
    <t xml:space="preserve"> Rattus norvegicus (Rat).</t>
  </si>
  <si>
    <t xml:space="preserve"> NCBI_TaxID=10116 {ECO:0000313|Ensembl:ENSRNOP00000068665, ECO:0000313|Proteomes:UP000002494};</t>
  </si>
  <si>
    <t xml:space="preserve"> Myomorpha</t>
  </si>
  <si>
    <t>Muroidea</t>
  </si>
  <si>
    <t xml:space="preserve"> Muridae</t>
  </si>
  <si>
    <t xml:space="preserve"> Murinae</t>
  </si>
  <si>
    <t xml:space="preserve"> Rattus.</t>
  </si>
  <si>
    <t xml:space="preserve"> Vitrella brassicaformis (strain CCMP3155).</t>
  </si>
  <si>
    <t xml:space="preserve"> NCBI_TaxID=1169540 {ECO:0000313|EMBL:CEL92034.1, ECO:0000313|Proteomes:UP000041254};</t>
  </si>
  <si>
    <t xml:space="preserve"> Chromerida</t>
  </si>
  <si>
    <t xml:space="preserve"> Vitrella.</t>
  </si>
  <si>
    <t xml:space="preserve"> NCBI_TaxID=1169540 {ECO:0000313|EMBL:CEL97830.1, ECO:0000313|Proteomes:UP000041254};</t>
  </si>
  <si>
    <t xml:space="preserve"> NCBI_TaxID=1169540 {ECO:0000313|EMBL:CEM05511.1, ECO:0000313|Proteomes:UP000041254};</t>
  </si>
  <si>
    <t xml:space="preserve"> NCBI_TaxID=1169540 {ECO:0000313|EMBL:CEM17803.1, ECO:0000313|Proteomes:UP000041254};</t>
  </si>
  <si>
    <t xml:space="preserve"> NCBI_TaxID=1169540 {ECO:0000313|EMBL:CEM24689.1, ECO:0000313|Proteomes:UP000041254};</t>
  </si>
  <si>
    <t xml:space="preserve"> Plasmodiophora brassicae (Clubroot disease).</t>
  </si>
  <si>
    <t xml:space="preserve"> NCBI_TaxID=37360 {ECO:0000313|EMBL:CEO95814.1, ECO:0000313|Proteomes:UP000039324};</t>
  </si>
  <si>
    <t xml:space="preserve"> Rhizaria</t>
  </si>
  <si>
    <t xml:space="preserve"> Cercozoa</t>
  </si>
  <si>
    <t xml:space="preserve"> Imbricatea</t>
  </si>
  <si>
    <t xml:space="preserve"> Plasmodiophorida</t>
  </si>
  <si>
    <t>Plasmodiophoridae</t>
  </si>
  <si>
    <t xml:space="preserve"> Plasmodiophora.</t>
  </si>
  <si>
    <t xml:space="preserve"> Verticillium longisporum.</t>
  </si>
  <si>
    <t xml:space="preserve"> NCBI_TaxID=100787 {ECO:0000313|EMBL:CRJ97302.1, ECO:0000313|Proteomes:UP000045706};</t>
  </si>
  <si>
    <t>Plectosphaerellaceae</t>
  </si>
  <si>
    <t xml:space="preserve"> Verticillium.</t>
  </si>
  <si>
    <t xml:space="preserve"> NCBI_TaxID=100787 {ECO:0000313|EMBL:CRK15298.1, ECO:0000313|Proteomes:UP000044602};</t>
  </si>
  <si>
    <t xml:space="preserve"> NCBI_TaxID=100787 {ECO:0000313|EMBL:CRK15301.1, ECO:0000313|Proteomes:UP000044602};</t>
  </si>
  <si>
    <t xml:space="preserve"> NCBI_TaxID=100787 {ECO:0000313|EMBL:CRK31450.1, ECO:0000313|Proteomes:UP000044602};</t>
  </si>
  <si>
    <t xml:space="preserve"> Penicillium camemberti FM 013.</t>
  </si>
  <si>
    <t xml:space="preserve"> NCBI_TaxID=1429867 {ECO:0000313|EMBL:CRL17266.1, ECO:0000313|Proteomes:UP000053732};</t>
  </si>
  <si>
    <t xml:space="preserve"> NCBI_TaxID=1429867 {ECO:0000313|EMBL:CRL30126.1, ECO:0000313|Proteomes:UP000053732};</t>
  </si>
  <si>
    <t xml:space="preserve"> Emmonsia parva UAMH 139.</t>
  </si>
  <si>
    <t xml:space="preserve"> NCBI_TaxID=1246674 {ECO:0000313|EMBL:KLJ08680.1, ECO:0000313|Proteomes:UP000053573};</t>
  </si>
  <si>
    <t xml:space="preserve"> NCBI_TaxID=1246674 {ECO:0000313|EMBL:KLJ08905.1, ECO:0000313|Proteomes:UP000053573};</t>
  </si>
  <si>
    <t xml:space="preserve"> Schizopora paradoxa.</t>
  </si>
  <si>
    <t xml:space="preserve"> NCBI_TaxID=27342 {ECO:0000313|EMBL:KLO17060.1, ECO:0000313|Proteomes:UP000053477};</t>
  </si>
  <si>
    <t xml:space="preserve"> Hymenochaetales</t>
  </si>
  <si>
    <t xml:space="preserve"> Schizoporaceae</t>
  </si>
  <si>
    <t xml:space="preserve"> Schizopora.</t>
  </si>
  <si>
    <t xml:space="preserve"> Cyberlindnera jadinii (Torula yeast) (Pichia jadinii).</t>
  </si>
  <si>
    <t xml:space="preserve"> NCBI_TaxID=4903 {ECO:0000313|EMBL:CEP24084.1, ECO:0000313|Proteomes:UP000038830};</t>
  </si>
  <si>
    <t xml:space="preserve"> Phaffomycetaceae</t>
  </si>
  <si>
    <t xml:space="preserve"> Cyberlindnera.</t>
  </si>
  <si>
    <t xml:space="preserve"> Cutaneotrichosporon oleaginosum.</t>
  </si>
  <si>
    <t xml:space="preserve"> NCBI_TaxID=879819 {ECO:0000313|EMBL:KLT45028.1, ECO:0000313|Proteomes:UP000053611};</t>
  </si>
  <si>
    <t>Tremellomycetes</t>
  </si>
  <si>
    <t xml:space="preserve"> Trichosporonales</t>
  </si>
  <si>
    <t xml:space="preserve"> Trichosporonaceae</t>
  </si>
  <si>
    <t>Cutaneotrichosporon.</t>
  </si>
  <si>
    <t xml:space="preserve"> Coccidioides immitis RMSCC 2394.</t>
  </si>
  <si>
    <t xml:space="preserve"> NCBI_TaxID=404692 {ECO:0000313|EMBL:KMP04675.1, ECO:0000313|Proteomes:UP000054565};</t>
  </si>
  <si>
    <t xml:space="preserve"> Lasius niger (Black garden ant).</t>
  </si>
  <si>
    <t xml:space="preserve"> NCBI_TaxID=67767 {ECO:0000313|EMBL:KMQ95744.1, ECO:0000313|Proteomes:UP000036403};</t>
  </si>
  <si>
    <t xml:space="preserve"> Formicinae</t>
  </si>
  <si>
    <t xml:space="preserve"> Lasius</t>
  </si>
  <si>
    <t xml:space="preserve"> Lasius.</t>
  </si>
  <si>
    <t xml:space="preserve"> NCBI_TaxID=67767 {ECO:0000313|EMBL:KMQ95165.1, ECO:0000313|Proteomes:UP000036403};</t>
  </si>
  <si>
    <t xml:space="preserve"> Coccidioides immitis RMSCC 3703.</t>
  </si>
  <si>
    <t xml:space="preserve"> NCBI_TaxID=454286 {ECO:0000313|EMBL:KMU80184.1, ECO:0000313|Proteomes:UP000054559};</t>
  </si>
  <si>
    <t xml:space="preserve"> Coccidioides immitis H538.4.</t>
  </si>
  <si>
    <t xml:space="preserve"> NCBI_TaxID=396776 {ECO:0000313|EMBL:KMU89003.1, ECO:0000313|Proteomes:UP000054563};</t>
  </si>
  <si>
    <t xml:space="preserve"> NCBI_TaxID=426428 {ECO:0000313|EMBL:KNB02603.1};</t>
  </si>
  <si>
    <t xml:space="preserve"> NCBI_TaxID=426428 {ECO:0000313|EMBL:KNB10243.1};</t>
  </si>
  <si>
    <t xml:space="preserve"> NCBI_TaxID=426428 {ECO:0000313|EMBL:KNB20016.1};</t>
  </si>
  <si>
    <t xml:space="preserve"> NCBI_TaxID=426428 {ECO:0000313|EMBL:KNB02602.1};</t>
  </si>
  <si>
    <t xml:space="preserve"> NCBI_TaxID=426428 {ECO:0000313|EMBL:KNB10242.1};</t>
  </si>
  <si>
    <t xml:space="preserve"> Angiostrongylus cantonensis (Rat lungworm).</t>
  </si>
  <si>
    <t xml:space="preserve"> NCBI_TaxID=6313 {ECO:0000313|Proteomes:UP000035642, ECO:0000313|WBParaSite:ACAC_0000795201-mRNA-1};</t>
  </si>
  <si>
    <t xml:space="preserve"> Metastrongyloidea</t>
  </si>
  <si>
    <t xml:space="preserve"> Angiostrongylidae</t>
  </si>
  <si>
    <t xml:space="preserve"> Angiostrongylus.</t>
  </si>
  <si>
    <t xml:space="preserve"> Strongyloides stercoralis (Threadworm).</t>
  </si>
  <si>
    <t xml:space="preserve"> NCBI_TaxID=6248 {ECO:0000313|Proteomes:UP000035681, ECO:0000313|WBParaSite:SSTP_0000269300.1};</t>
  </si>
  <si>
    <t xml:space="preserve"> NCBI_TaxID=6248 {ECO:0000313|Proteomes:UP000035681, ECO:0000313|WBParaSite:SSTP_0000407400.1};</t>
  </si>
  <si>
    <t xml:space="preserve"> NCBI_TaxID=6248 {ECO:0000313|Proteomes:UP000035681, ECO:0000313|WBParaSite:SSTP_0000625400.1};</t>
  </si>
  <si>
    <t xml:space="preserve"> NCBI_TaxID=6248 {ECO:0000313|Proteomes:UP000035681, ECO:0000313|WBParaSite:SSTP_0000753800.1};</t>
  </si>
  <si>
    <t xml:space="preserve"> NCBI_TaxID=6248 {ECO:0000313|Proteomes:UP000035681, ECO:0000313|WBParaSite:SSTP_0001180400.1};</t>
  </si>
  <si>
    <t xml:space="preserve"> Strongyloides venezuelensis.</t>
  </si>
  <si>
    <t xml:space="preserve"> NCBI_TaxID=75913 {ECO:0000313|Proteomes:UP000035680, ECO:0000313|WBParaSite:SVE_0260000.1};</t>
  </si>
  <si>
    <t xml:space="preserve"> NCBI_TaxID=75913 {ECO:0000313|Proteomes:UP000035680, ECO:0000313|WBParaSite:SVE_0287100.1};</t>
  </si>
  <si>
    <t xml:space="preserve"> NCBI_TaxID=75913 {ECO:0000313|Proteomes:UP000035680, ECO:0000313|WBParaSite:SVE_0402800.1};</t>
  </si>
  <si>
    <t xml:space="preserve"> NCBI_TaxID=75913 {ECO:0000313|Proteomes:UP000035680, ECO:0000313|WBParaSite:SVE_0402900.1};</t>
  </si>
  <si>
    <t xml:space="preserve"> NCBI_TaxID=75913 {ECO:0000313|Proteomes:UP000035680, ECO:0000313|WBParaSite:SVE_0409900.1};</t>
  </si>
  <si>
    <t xml:space="preserve"> NCBI_TaxID=75913 {ECO:0000313|Proteomes:UP000035680, ECO:0000313|WBParaSite:SVE_0556100.1};</t>
  </si>
  <si>
    <t xml:space="preserve"> NCBI_TaxID=75913 {ECO:0000313|Proteomes:UP000035680, ECO:0000313|WBParaSite:SVE_1005500.1};</t>
  </si>
  <si>
    <t xml:space="preserve"> NCBI_TaxID=75913 {ECO:0000313|Proteomes:UP000035680, ECO:0000313|WBParaSite:SVE_1006900.1};</t>
  </si>
  <si>
    <t xml:space="preserve"> NCBI_TaxID=75913 {ECO:0000313|Proteomes:UP000035680, ECO:0000313|WBParaSite:SVE_1055400.1};</t>
  </si>
  <si>
    <t xml:space="preserve"> NCBI_TaxID=75913 {ECO:0000313|Proteomes:UP000035680, ECO:0000313|WBParaSite:SVE_1860500.1};</t>
  </si>
  <si>
    <t xml:space="preserve"> NCBI_TaxID=75913 {ECO:0000313|Proteomes:UP000035680, ECO:0000313|WBParaSite:SVE_1892700.1};</t>
  </si>
  <si>
    <t xml:space="preserve"> Brugia malayi (Filarial nematode worm).</t>
  </si>
  <si>
    <t xml:space="preserve"> NCBI_TaxID=6279 {ECO:0000313|Proteomes:UP000006672, ECO:0000313|WBParaSite:Bm6272};</t>
  </si>
  <si>
    <t xml:space="preserve"> Spirurida</t>
  </si>
  <si>
    <t>Spiruromorpha</t>
  </si>
  <si>
    <t xml:space="preserve"> Filarioidea</t>
  </si>
  <si>
    <t xml:space="preserve"> Onchocercidae</t>
  </si>
  <si>
    <t xml:space="preserve"> Brugia.</t>
  </si>
  <si>
    <t xml:space="preserve"> Rhizoctonia solani.</t>
  </si>
  <si>
    <t xml:space="preserve"> NCBI_TaxID=456999 {ECO:0000313|EMBL:CUA71156.1, ECO:0000313|Proteomes:UP000044841};</t>
  </si>
  <si>
    <t xml:space="preserve"> NCBI_TaxID=456999 {ECO:0000313|EMBL:CUA77518.1, ECO:0000313|Proteomes:UP000044841};</t>
  </si>
  <si>
    <t xml:space="preserve"> Aspergillus udagawae.</t>
  </si>
  <si>
    <t xml:space="preserve"> NCBI_TaxID=91492 {ECO:0000313|EMBL:GAO83960.1, ECO:0000313|Proteomes:UP000036893};</t>
  </si>
  <si>
    <t xml:space="preserve"> NCBI_TaxID=91492 {ECO:0000313|EMBL:GAO90762.1, ECO:0000313|Proteomes:UP000036893};</t>
  </si>
  <si>
    <t xml:space="preserve"> Zostera marina (Eelgrass).</t>
  </si>
  <si>
    <t xml:space="preserve"> NCBI_TaxID=29655 {ECO:0000313|EMBL:KMZ56290.1, ECO:0000313|Proteomes:UP000036987};</t>
  </si>
  <si>
    <t xml:space="preserve"> Zosteraceae</t>
  </si>
  <si>
    <t xml:space="preserve"> Zostera.</t>
  </si>
  <si>
    <t xml:space="preserve"> NCBI_TaxID=29655 {ECO:0000313|EMBL:KMZ60187.1, ECO:0000313|Proteomes:UP000036987};</t>
  </si>
  <si>
    <t xml:space="preserve"> NCBI_TaxID=29655 {ECO:0000313|EMBL:KMZ75462.1, ECO:0000313|Proteomes:UP000036987};</t>
  </si>
  <si>
    <t xml:space="preserve"> Spinacia oleracea (Spinach).</t>
  </si>
  <si>
    <t xml:space="preserve"> NCBI_TaxID=3562 {ECO:0000313|EMBL:KNA10468.1, ECO:0000313|Proteomes:UP000054095};</t>
  </si>
  <si>
    <t xml:space="preserve"> Caryophyllales</t>
  </si>
  <si>
    <t xml:space="preserve"> Chenopodiaceae</t>
  </si>
  <si>
    <t xml:space="preserve"> Chenopodioideae</t>
  </si>
  <si>
    <t>Anserineae</t>
  </si>
  <si>
    <t xml:space="preserve"> Spinacia.</t>
  </si>
  <si>
    <t xml:space="preserve"> NCBI_TaxID=3562 {ECO:0000313|EMBL:KNA19413.1, ECO:0000313|Proteomes:UP000054095};</t>
  </si>
  <si>
    <t xml:space="preserve"> NCBI_TaxID=3562 {ECO:0000313|EMBL:KNA19674.1, ECO:0000313|Proteomes:UP000054095};</t>
  </si>
  <si>
    <t xml:space="preserve"> Lucilia cuprina (Green bottle fly) (Australian sheep blowfly).</t>
  </si>
  <si>
    <t xml:space="preserve"> NCBI_TaxID=7375 {ECO:0000313|EMBL:KNC32821.1, ECO:0000313|Proteomes:UP000037069};</t>
  </si>
  <si>
    <t>Oestroidea</t>
  </si>
  <si>
    <t xml:space="preserve"> Calliphoridae</t>
  </si>
  <si>
    <t xml:space="preserve"> Luciliinae</t>
  </si>
  <si>
    <t xml:space="preserve"> Lucilia.</t>
  </si>
  <si>
    <t xml:space="preserve"> NCBI_TaxID=7375 {ECO:0000313|EMBL:KNC34545.1, ECO:0000313|Proteomes:UP000037069};</t>
  </si>
  <si>
    <t xml:space="preserve"> Thecamonas trahens ATCC 50062.</t>
  </si>
  <si>
    <t xml:space="preserve"> NCBI_TaxID=461836 {ECO:0000313|EMBL:KNC46672.1, ECO:0000313|Proteomes:UP000054408};</t>
  </si>
  <si>
    <t xml:space="preserve"> Apusozoa</t>
  </si>
  <si>
    <t xml:space="preserve"> Apusomonadidae</t>
  </si>
  <si>
    <t xml:space="preserve"> Thecamonas.</t>
  </si>
  <si>
    <t xml:space="preserve"> NCBI_TaxID=461836 {ECO:0000313|EMBL:KNC55979.1, ECO:0000313|Proteomes:UP000054408};</t>
  </si>
  <si>
    <t xml:space="preserve"> NCBI_TaxID=461836 {ECO:0000313|EMBL:KNC55980.1, ECO:0000313|Proteomes:UP000054408};</t>
  </si>
  <si>
    <t xml:space="preserve"> Sphaeroforma arctica JP610.</t>
  </si>
  <si>
    <t xml:space="preserve"> NCBI_TaxID=667725 {ECO:0000313|EMBL:KNC75789.1, ECO:0000313|Proteomes:UP000054560};</t>
  </si>
  <si>
    <t xml:space="preserve"> Ichthyophonida</t>
  </si>
  <si>
    <t xml:space="preserve"> Sphaeroforma.</t>
  </si>
  <si>
    <t xml:space="preserve"> Spizellomyces punctatus DAOM BR117.</t>
  </si>
  <si>
    <t xml:space="preserve"> NCBI_TaxID=645134 {ECO:0000313|EMBL:KNC96945.1, ECO:0000313|Proteomes:UP000053201};</t>
  </si>
  <si>
    <t xml:space="preserve"> Chytridiomycota</t>
  </si>
  <si>
    <t xml:space="preserve"> Chytridiomycetes</t>
  </si>
  <si>
    <t>Spizellomycetales</t>
  </si>
  <si>
    <t xml:space="preserve"> Spizellomycetaceae</t>
  </si>
  <si>
    <t xml:space="preserve"> Spizellomyces.</t>
  </si>
  <si>
    <t xml:space="preserve"> NCBI_TaxID=645134 {ECO:0000313|EMBL:KNC96584.1, ECO:0000313|Proteomes:UP000053201};</t>
  </si>
  <si>
    <t xml:space="preserve"> NCBI_TaxID=645134 {ECO:0000313|EMBL:KNC99580.1, ECO:0000313|Proteomes:UP000053201};</t>
  </si>
  <si>
    <t xml:space="preserve"> NCBI_TaxID=645134 {ECO:0000313|EMBL:KND01330.1, ECO:0000313|Proteomes:UP000053201};</t>
  </si>
  <si>
    <t xml:space="preserve"> Tolypocladium ophioglossoides CBS 100239.</t>
  </si>
  <si>
    <t xml:space="preserve"> NCBI_TaxID=1163406 {ECO:0000313|EMBL:KND91495.1, ECO:0000313|Proteomes:UP000036947};</t>
  </si>
  <si>
    <t>Tolypocladium.</t>
  </si>
  <si>
    <t>A0A0L0NYM6_CANAR</t>
  </si>
  <si>
    <t xml:space="preserve"> Candida auris (Yeast).</t>
  </si>
  <si>
    <t xml:space="preserve"> NCBI_TaxID=498019 {ECO:0000313|EMBL:KND99114.1, ECO:0000313|Proteomes:UP000037122};</t>
  </si>
  <si>
    <t xml:space="preserve"> Metschnikowiaceae</t>
  </si>
  <si>
    <t xml:space="preserve"> Clavispora</t>
  </si>
  <si>
    <t>Clavispora/Candida clade.</t>
  </si>
  <si>
    <t>A0A0L0P1J3_CANAR</t>
  </si>
  <si>
    <t xml:space="preserve"> NCBI_TaxID=498019 {ECO:0000313|EMBL:KNE00145.1, ECO:0000313|Proteomes:UP000037122};</t>
  </si>
  <si>
    <t xml:space="preserve"> Allomyces macrogynus ATCC 38327.</t>
  </si>
  <si>
    <t xml:space="preserve"> NCBI_TaxID=578462 {ECO:0000313|EMBL:KNE69111.1, ECO:0000313|Proteomes:UP000054350};</t>
  </si>
  <si>
    <t xml:space="preserve"> Blastocladiomycota</t>
  </si>
  <si>
    <t xml:space="preserve"> Blastocladiomycetes</t>
  </si>
  <si>
    <t>Blastocladiales</t>
  </si>
  <si>
    <t xml:space="preserve"> Blastocladiaceae</t>
  </si>
  <si>
    <t xml:space="preserve"> Allomyces.</t>
  </si>
  <si>
    <t xml:space="preserve"> NCBI_TaxID=578462 {ECO:0000313|EMBL:KNE69117.1, ECO:0000313|Proteomes:UP000054350};</t>
  </si>
  <si>
    <t xml:space="preserve"> NCBI_TaxID=578462 {ECO:0000313|EMBL:KNE73100.1, ECO:0000313|Proteomes:UP000054350};</t>
  </si>
  <si>
    <t xml:space="preserve"> NCBI_TaxID=578462 {ECO:0000313|EMBL:KNE73099.1, ECO:0000313|Proteomes:UP000054350};</t>
  </si>
  <si>
    <t xml:space="preserve"> NCBI_TaxID=578462 {ECO:0000313|EMBL:KNE73104.1, ECO:0000313|Proteomes:UP000054350};</t>
  </si>
  <si>
    <t xml:space="preserve"> Puccinia striiformis f. sp. tritici PST-78.</t>
  </si>
  <si>
    <t xml:space="preserve"> NCBI_TaxID=1165861 {ECO:0000313|EMBL:KNE92609.1, ECO:0000313|Proteomes:UP000054564};</t>
  </si>
  <si>
    <t xml:space="preserve"> Pucciniomycotina</t>
  </si>
  <si>
    <t>Pucciniomycetes</t>
  </si>
  <si>
    <t xml:space="preserve"> Pucciniales</t>
  </si>
  <si>
    <t xml:space="preserve"> Pucciniaceae</t>
  </si>
  <si>
    <t xml:space="preserve"> Puccinia.</t>
  </si>
  <si>
    <t xml:space="preserve"> NCBI_TaxID=1165861 {ECO:0000313|EMBL:KNE97047.1, ECO:0000313|Proteomes:UP000054564};</t>
  </si>
  <si>
    <t xml:space="preserve"> NCBI_TaxID=1165861 {ECO:0000313|EMBL:KNE97046.1, ECO:0000313|Proteomes:UP000054564};</t>
  </si>
  <si>
    <t xml:space="preserve"> NCBI_TaxID=1165861 {ECO:0000313|EMBL:KNF06178.1, ECO:0000313|Proteomes:UP000054564};</t>
  </si>
  <si>
    <t xml:space="preserve"> Stemphylium lycopersici.</t>
  </si>
  <si>
    <t xml:space="preserve"> NCBI_TaxID=183478 {ECO:0000313|EMBL:KNG47161.1, ECO:0000313|Proteomes:UP000054122};</t>
  </si>
  <si>
    <t xml:space="preserve"> Pleosporomycetidae</t>
  </si>
  <si>
    <t xml:space="preserve"> Pleosporales</t>
  </si>
  <si>
    <t xml:space="preserve"> Pleosporineae</t>
  </si>
  <si>
    <t>Pleosporaceae</t>
  </si>
  <si>
    <t xml:space="preserve"> Stemphylium.</t>
  </si>
  <si>
    <t xml:space="preserve"> NCBI_TaxID=183478 {ECO:0000313|EMBL:KNG47903.1, ECO:0000313|Proteomes:UP000054122};</t>
  </si>
  <si>
    <t xml:space="preserve"> Plasmodium falciparum IGH-CR14.</t>
  </si>
  <si>
    <t xml:space="preserve"> NCBI_TaxID=580059 {ECO:0000313|EMBL:KNG75156.1, ECO:0000313|Proteomes:UP000054562};</t>
  </si>
  <si>
    <t xml:space="preserve"> Aspergillus nomius NRRL 13137.</t>
  </si>
  <si>
    <t xml:space="preserve"> NCBI_TaxID=1509407 {ECO:0000313|EMBL:KNG81985.1, ECO:0000313|Proteomes:UP000037505};</t>
  </si>
  <si>
    <t xml:space="preserve"> NCBI_TaxID=1509407 {ECO:0000313|EMBL:KNG84200.1, ECO:0000313|Proteomes:UP000037505};</t>
  </si>
  <si>
    <t xml:space="preserve"> Perkinsela sp. CCAP 1560/4.</t>
  </si>
  <si>
    <t xml:space="preserve"> NCBI_TaxID=1314962 {ECO:0000313|EMBL:KNH05195.1, ECO:0000313|Proteomes:UP000036983};</t>
  </si>
  <si>
    <t xml:space="preserve"> Perkinsela.</t>
  </si>
  <si>
    <t xml:space="preserve"> Puccinia sorghi.</t>
  </si>
  <si>
    <t xml:space="preserve"> NCBI_TaxID=27349 {ECO:0000313|EMBL:KNZ51807.1, ECO:0000313|Proteomes:UP000037035};</t>
  </si>
  <si>
    <t xml:space="preserve"> NCBI_TaxID=27349 {ECO:0000313|EMBL:KNZ63867.1, ECO:0000313|Proteomes:UP000037035};</t>
  </si>
  <si>
    <t xml:space="preserve"> Termitomyces sp. J132.</t>
  </si>
  <si>
    <t xml:space="preserve"> NCBI_TaxID=1306850 {ECO:0000313|EMBL:KNZ78554.1, ECO:0000313|Proteomes:UP000053712};</t>
  </si>
  <si>
    <t xml:space="preserve"> Lyophyllaceae</t>
  </si>
  <si>
    <t>Termitomyces.</t>
  </si>
  <si>
    <t xml:space="preserve"> Operophtera brumata (winter moth).</t>
  </si>
  <si>
    <t xml:space="preserve"> NCBI_TaxID=104452 {ECO:0000313|EMBL:KOB72766.1, ECO:0000313|Proteomes:UP000037510};</t>
  </si>
  <si>
    <t xml:space="preserve"> Lepidoptera</t>
  </si>
  <si>
    <t xml:space="preserve"> Glossata</t>
  </si>
  <si>
    <t xml:space="preserve"> Ditrysia</t>
  </si>
  <si>
    <t>Geometroidea</t>
  </si>
  <si>
    <t xml:space="preserve"> Geometridae</t>
  </si>
  <si>
    <t xml:space="preserve"> Larentiinae</t>
  </si>
  <si>
    <t xml:space="preserve"> Operophtera.</t>
  </si>
  <si>
    <t xml:space="preserve"> NCBI_TaxID=104452 {ECO:0000313|EMBL:KOB76154.1, ECO:0000313|Proteomes:UP000037510};</t>
  </si>
  <si>
    <t xml:space="preserve"> Plasmodium falciparum (isolate Dd2).</t>
  </si>
  <si>
    <t xml:space="preserve"> NCBI_TaxID=57267 {ECO:0000313|EMBL:KOB86370.1, ECO:0000313|Proteomes:UP000054282};</t>
  </si>
  <si>
    <t xml:space="preserve"> Habropoda laboriosa.</t>
  </si>
  <si>
    <t xml:space="preserve"> NCBI_TaxID=597456 {ECO:0000313|EMBL:KOC60527.1, ECO:0000313|Proteomes:UP000053825};</t>
  </si>
  <si>
    <t xml:space="preserve"> Habropoda.</t>
  </si>
  <si>
    <t xml:space="preserve"> NCBI_TaxID=597456 {ECO:0000313|EMBL:KOC65660.1, ECO:0000313|Proteomes:UP000053825};</t>
  </si>
  <si>
    <t xml:space="preserve"> Octopus bimaculoides (California two-spotted octopus).</t>
  </si>
  <si>
    <t xml:space="preserve"> NCBI_TaxID=37653 {ECO:0000313|EMBL:KOF86565.1, ECO:0000313|Proteomes:UP000053454};</t>
  </si>
  <si>
    <t xml:space="preserve"> Lophotrochozoa</t>
  </si>
  <si>
    <t xml:space="preserve"> Mollusca</t>
  </si>
  <si>
    <t xml:space="preserve"> Cephalopoda</t>
  </si>
  <si>
    <t xml:space="preserve"> Coleoidea</t>
  </si>
  <si>
    <t>Neocoleoidea</t>
  </si>
  <si>
    <t xml:space="preserve"> Octopodiformes</t>
  </si>
  <si>
    <t xml:space="preserve"> Octopoda</t>
  </si>
  <si>
    <t xml:space="preserve"> Incirrata</t>
  </si>
  <si>
    <t xml:space="preserve"> Octopodidae</t>
  </si>
  <si>
    <t>Octopus.</t>
  </si>
  <si>
    <t xml:space="preserve"> NCBI_TaxID=37653 {ECO:0000313|EMBL:KOF98221.1, ECO:0000313|Proteomes:UP000053454};</t>
  </si>
  <si>
    <t xml:space="preserve"> NCBI_TaxID=37653 {ECO:0000313|EMBL:KOF98220.1, ECO:0000313|Proteomes:UP000053454};</t>
  </si>
  <si>
    <t xml:space="preserve"> Phaseolus angularis (Azuki bean) (Vigna angularis).</t>
  </si>
  <si>
    <t xml:space="preserve"> NCBI_TaxID=3914 {ECO:0000313|EMBL:KOM27106.1, ECO:0000313|Proteomes:UP000053144};</t>
  </si>
  <si>
    <t xml:space="preserve"> Vigna.</t>
  </si>
  <si>
    <t xml:space="preserve"> NCBI_TaxID=3914 {ECO:0000313|EMBL:KOM44214.1, ECO:0000313|Proteomes:UP000053144};</t>
  </si>
  <si>
    <t xml:space="preserve"> NCBI_TaxID=3914 {ECO:0000313|EMBL:KOM50720.1, ECO:0000313|Proteomes:UP000053144};</t>
  </si>
  <si>
    <t xml:space="preserve"> Chrysochromulina sp. CCMP291.</t>
  </si>
  <si>
    <t xml:space="preserve"> NCBI_TaxID=1460289 {ECO:0000313|EMBL:KOO31362.1, ECO:0000313|Proteomes:UP000037460};</t>
  </si>
  <si>
    <t xml:space="preserve"> Haptophyceae</t>
  </si>
  <si>
    <t xml:space="preserve"> Prymnesiales</t>
  </si>
  <si>
    <t xml:space="preserve"> Chrysochromulinaceae</t>
  </si>
  <si>
    <t>Chrysochromulina.</t>
  </si>
  <si>
    <t xml:space="preserve"> Ascaris lumbricoides (Giant roundworm).</t>
  </si>
  <si>
    <t xml:space="preserve"> NCBI_TaxID=6252 {ECO:0000313|Proteomes:UP000036681, ECO:0000313|WBParaSite:ALUE_0000317301-mRNA-1};</t>
  </si>
  <si>
    <t xml:space="preserve"> Ascarididae</t>
  </si>
  <si>
    <t xml:space="preserve"> Ascaris.</t>
  </si>
  <si>
    <t xml:space="preserve"> NCBI_TaxID=6252 {ECO:0000313|Proteomes:UP000036681, ECO:0000313|WBParaSite:ALUE_0001815801-mRNA-1};</t>
  </si>
  <si>
    <t xml:space="preserve"> NCBI_TaxID=6252 {ECO:0000313|Proteomes:UP000036681, ECO:0000313|WBParaSite:ALUE_0002355501-mRNA-1};</t>
  </si>
  <si>
    <t xml:space="preserve"> Anisakis simplex (Herring worm).</t>
  </si>
  <si>
    <t xml:space="preserve"> NCBI_TaxID=6269 {ECO:0000313|Proteomes:UP000036680, ECO:0000313|WBParaSite:ASIM_0001097801-mRNA-1};</t>
  </si>
  <si>
    <t xml:space="preserve"> Anisakidae</t>
  </si>
  <si>
    <t xml:space="preserve"> Anisakis</t>
  </si>
  <si>
    <t xml:space="preserve"> Anisakis simplex complex.</t>
  </si>
  <si>
    <t xml:space="preserve"> Malassezia pachydermatis.</t>
  </si>
  <si>
    <t xml:space="preserve"> NCBI_TaxID=77020 {ECO:0000313|EMBL:KOS14851.1, ECO:0000313|Proteomes:UP000037751};</t>
  </si>
  <si>
    <t>Malasseziomycetes</t>
  </si>
  <si>
    <t xml:space="preserve"> Malasseziales</t>
  </si>
  <si>
    <t xml:space="preserve"> Malasseziaceae</t>
  </si>
  <si>
    <t xml:space="preserve"> Malassezia.</t>
  </si>
  <si>
    <t xml:space="preserve"> Penicillium nordicum.</t>
  </si>
  <si>
    <t xml:space="preserve"> NCBI_TaxID=229535 {ECO:0000313|EMBL:KOS39687.1, ECO:0000313|Proteomes:UP000037696};</t>
  </si>
  <si>
    <t xml:space="preserve"> NCBI_TaxID=229535 {ECO:0000313|EMBL:KOS42564.1, ECO:0000313|Proteomes:UP000037696};</t>
  </si>
  <si>
    <t xml:space="preserve"> Melipona quadrifasciata.</t>
  </si>
  <si>
    <t xml:space="preserve"> NCBI_TaxID=166423 {ECO:0000313|EMBL:KOX75920.1, ECO:0000313|Proteomes:UP000053105};</t>
  </si>
  <si>
    <t xml:space="preserve"> Melipona.</t>
  </si>
  <si>
    <t>A0A0M9EZI5_FUSLA</t>
  </si>
  <si>
    <t xml:space="preserve"> Fusarium langsethiae.</t>
  </si>
  <si>
    <t xml:space="preserve"> NCBI_TaxID=179993 {ECO:0000313|EMBL:KPA42716.1, ECO:0000313|Proteomes:UP000037904};</t>
  </si>
  <si>
    <t>A0A0M9F0C9_FUSLA</t>
  </si>
  <si>
    <t xml:space="preserve"> NCBI_TaxID=179993 {ECO:0000313|EMBL:KPA43310.1, ECO:0000313|Proteomes:UP000037904};</t>
  </si>
  <si>
    <t xml:space="preserve"> Leptomonas pyrrhocoris.</t>
  </si>
  <si>
    <t xml:space="preserve"> NCBI_TaxID=157538 {ECO:0000313|EMBL:KPA83497.1, ECO:0000313|Proteomes:UP000037923};</t>
  </si>
  <si>
    <t>Leishmaniinae</t>
  </si>
  <si>
    <t xml:space="preserve"> Leptomonas.</t>
  </si>
  <si>
    <t xml:space="preserve"> Escovopsis weberi.</t>
  </si>
  <si>
    <t xml:space="preserve"> NCBI_TaxID=150374 {ECO:0000313|EMBL:KOS16883.1, ECO:0000313|Proteomes:UP000053831};</t>
  </si>
  <si>
    <t>Escovopsis.</t>
  </si>
  <si>
    <t xml:space="preserve"> Phialophora attae.</t>
  </si>
  <si>
    <t xml:space="preserve"> NCBI_TaxID=1664694 {ECO:0000313|EMBL:KPI42598.1, ECO:0000313|Proteomes:UP000038010};</t>
  </si>
  <si>
    <t xml:space="preserve"> NCBI_TaxID=1664694 {ECO:0000313|EMBL:KPI44401.1, ECO:0000313|Proteomes:UP000038010};</t>
  </si>
  <si>
    <t xml:space="preserve"> Leptomonas seymouri.</t>
  </si>
  <si>
    <t xml:space="preserve"> NCBI_TaxID=5684 {ECO:0000313|EMBL:KPI90147.1, ECO:0000313|Proteomes:UP000038009};</t>
  </si>
  <si>
    <t xml:space="preserve"> NCBI_TaxID=150374 {ECO:0000313|EMBL:KOS20472.1, ECO:0000313|Proteomes:UP000053831};</t>
  </si>
  <si>
    <t xml:space="preserve"> NCBI_TaxID=157538 {ECO:0000313|EMBL:KPA80674.1, ECO:0000313|Proteomes:UP000037923};</t>
  </si>
  <si>
    <t xml:space="preserve"> NCBI_TaxID=157538 {ECO:0000313|EMBL:KPA86481.1, ECO:0000313|Proteomes:UP000037923};</t>
  </si>
  <si>
    <t xml:space="preserve"> NCBI_TaxID=5684 {ECO:0000313|EMBL:KPI83544.1, ECO:0000313|Proteomes:UP000038009};</t>
  </si>
  <si>
    <t xml:space="preserve"> NCBI_TaxID=5684 {ECO:0000313|EMBL:KPI84792.1, ECO:0000313|Proteomes:UP000038009};</t>
  </si>
  <si>
    <t xml:space="preserve"> NCBI_TaxID=5684 {ECO:0000313|EMBL:KPI87705.1, ECO:0000313|Proteomes:UP000038009};</t>
  </si>
  <si>
    <t xml:space="preserve"> NCBI_TaxID=157538 {ECO:0000313|EMBL:KPA84941.1, ECO:0000313|Proteomes:UP000037923};</t>
  </si>
  <si>
    <t xml:space="preserve"> Brugia pahangi (Filarial nematode worm).</t>
  </si>
  <si>
    <t xml:space="preserve"> NCBI_TaxID=6280 {ECO:0000313|Proteomes:UP000038020, ECO:0000313|WBParaSite:BPAG_0001242101-mRNA-1};</t>
  </si>
  <si>
    <t xml:space="preserve"> Dracunculus medinensis (Guinea worm).</t>
  </si>
  <si>
    <t xml:space="preserve"> NCBI_TaxID=318479 {ECO:0000313|Proteomes:UP000038040, ECO:0000313|WBParaSite:DME_0000581601-mRNA-1};</t>
  </si>
  <si>
    <t>Spirurida incertae sedis</t>
  </si>
  <si>
    <t xml:space="preserve"> Dracunculoidea</t>
  </si>
  <si>
    <t xml:space="preserve"> Dracunculidae</t>
  </si>
  <si>
    <t xml:space="preserve"> Dracunculus.</t>
  </si>
  <si>
    <t xml:space="preserve"> Enterobius vermicularis (Human pinworm).</t>
  </si>
  <si>
    <t xml:space="preserve"> NCBI_TaxID=51028 {ECO:0000313|Proteomes:UP000038041, ECO:0000313|WBParaSite:EVEC_0000699101-mRNA-1};</t>
  </si>
  <si>
    <t xml:space="preserve"> Oxyurida</t>
  </si>
  <si>
    <t>Oxyuroidea</t>
  </si>
  <si>
    <t xml:space="preserve"> Oxyuridae</t>
  </si>
  <si>
    <t xml:space="preserve"> Enterobius.</t>
  </si>
  <si>
    <t xml:space="preserve"> NCBI_TaxID=51028 {ECO:0000313|Proteomes:UP000038041, ECO:0000313|WBParaSite:EVEC_0000711501-mRNA-1};</t>
  </si>
  <si>
    <t xml:space="preserve"> Haemonchus placei (Barber's pole worm).</t>
  </si>
  <si>
    <t xml:space="preserve"> NCBI_TaxID=6290 {ECO:0000313|Proteomes:UP000038042, ECO:0000313|WBParaSite:HPLM_0000810401-mRNA-1};</t>
  </si>
  <si>
    <t xml:space="preserve"> Haemonchidae</t>
  </si>
  <si>
    <t xml:space="preserve"> Haemonchinae</t>
  </si>
  <si>
    <t>Haemonchus.</t>
  </si>
  <si>
    <t xml:space="preserve"> Nippostrongylus brasiliensis (Rat hookworm).</t>
  </si>
  <si>
    <t xml:space="preserve"> NCBI_TaxID=27835 {ECO:0000313|Proteomes:UP000038043, ECO:0000313|WBParaSite:NBR_0000026801-mRNA-1};</t>
  </si>
  <si>
    <t xml:space="preserve"> Heligmonellidae</t>
  </si>
  <si>
    <t xml:space="preserve"> Nippostrongylinae</t>
  </si>
  <si>
    <t>Nippostrongylus.</t>
  </si>
  <si>
    <t xml:space="preserve"> NCBI_TaxID=27835 {ECO:0000313|Proteomes:UP000038043, ECO:0000313|WBParaSite:NBR_0002205601-mRNA-1};</t>
  </si>
  <si>
    <t xml:space="preserve"> Parastrongyloides trichosuri (Possum-specific nematode worm).</t>
  </si>
  <si>
    <t xml:space="preserve"> NCBI_TaxID=131310 {ECO:0000313|Proteomes:UP000038045, ECO:0000313|WBParaSite:PTRK_0000640000.1};</t>
  </si>
  <si>
    <t>Parastrongyloides.</t>
  </si>
  <si>
    <t xml:space="preserve"> NCBI_TaxID=131310 {ECO:0000313|Proteomes:UP000038045, ECO:0000313|WBParaSite:PTRK_0001146900.1};</t>
  </si>
  <si>
    <t xml:space="preserve"> NCBI_TaxID=131310 {ECO:0000313|Proteomes:UP000038045, ECO:0000313|WBParaSite:PTRK_0001221800.1};</t>
  </si>
  <si>
    <t xml:space="preserve"> NCBI_TaxID=131310 {ECO:0000313|Proteomes:UP000038045, ECO:0000313|WBParaSite:PTRK_0001252610.1};</t>
  </si>
  <si>
    <t xml:space="preserve"> NCBI_TaxID=131310 {ECO:0000313|Proteomes:UP000038045, ECO:0000313|WBParaSite:PTRK_0001403700.1};</t>
  </si>
  <si>
    <t xml:space="preserve"> Syphacia muris.</t>
  </si>
  <si>
    <t xml:space="preserve"> NCBI_TaxID=451379 {ECO:0000313|Proteomes:UP000046393, ECO:0000313|WBParaSite:SMUV_0000091501-mRNA-1};</t>
  </si>
  <si>
    <t xml:space="preserve"> Syphacia.</t>
  </si>
  <si>
    <t xml:space="preserve"> NCBI_TaxID=451379 {ECO:0000313|Proteomes:UP000046393, ECO:0000313|WBParaSite:SMUV_0000324601-mRNA-1};</t>
  </si>
  <si>
    <t xml:space="preserve"> NCBI_TaxID=451379 {ECO:0000313|Proteomes:UP000046393, ECO:0000313|WBParaSite:SMUV_0000518301-mRNA-1};</t>
  </si>
  <si>
    <t xml:space="preserve"> NCBI_TaxID=451379 {ECO:0000313|Proteomes:UP000046393, ECO:0000313|WBParaSite:SMUV_0000989101-mRNA-1};</t>
  </si>
  <si>
    <t xml:space="preserve"> Strongyloides papillosus (Intestinal threadworm).</t>
  </si>
  <si>
    <t xml:space="preserve"> NCBI_TaxID=174720 {ECO:0000313|Proteomes:UP000046392, ECO:0000313|WBParaSite:SPAL_0000065900.1};</t>
  </si>
  <si>
    <t xml:space="preserve"> NCBI_TaxID=174720 {ECO:0000313|Proteomes:UP000046392, ECO:0000313|WBParaSite:SPAL_0000229600.1};</t>
  </si>
  <si>
    <t xml:space="preserve"> NCBI_TaxID=174720 {ECO:0000313|Proteomes:UP000046392, ECO:0000313|WBParaSite:SPAL_0000273800.1};</t>
  </si>
  <si>
    <t xml:space="preserve"> NCBI_TaxID=174720 {ECO:0000313|Proteomes:UP000046392, ECO:0000313|WBParaSite:SPAL_0000432000.1};</t>
  </si>
  <si>
    <t xml:space="preserve"> NCBI_TaxID=174720 {ECO:0000313|Proteomes:UP000046392, ECO:0000313|WBParaSite:SPAL_0000444900.1};</t>
  </si>
  <si>
    <t xml:space="preserve"> NCBI_TaxID=174720 {ECO:0000313|Proteomes:UP000046392, ECO:0000313|WBParaSite:SPAL_0000567800.1};</t>
  </si>
  <si>
    <t xml:space="preserve"> NCBI_TaxID=174720 {ECO:0000313|Proteomes:UP000046392, ECO:0000313|WBParaSite:SPAL_0000568000.1};</t>
  </si>
  <si>
    <t xml:space="preserve"> NCBI_TaxID=174720 {ECO:0000313|Proteomes:UP000046392, ECO:0000313|WBParaSite:SPAL_0000574800.1};</t>
  </si>
  <si>
    <t xml:space="preserve"> NCBI_TaxID=174720 {ECO:0000313|Proteomes:UP000046392, ECO:0000313|WBParaSite:SPAL_0000574900.1};</t>
  </si>
  <si>
    <t xml:space="preserve"> NCBI_TaxID=174720 {ECO:0000313|Proteomes:UP000046392, ECO:0000313|WBParaSite:SPAL_0001391400.1};</t>
  </si>
  <si>
    <t xml:space="preserve"> NCBI_TaxID=174720 {ECO:0000313|Proteomes:UP000046392, ECO:0000313|WBParaSite:SPAL_0001548800.1};</t>
  </si>
  <si>
    <t xml:space="preserve"> NCBI_TaxID=174720 {ECO:0000313|Proteomes:UP000046392, ECO:0000313|WBParaSite:SPAL_0001619000.1};</t>
  </si>
  <si>
    <t xml:space="preserve"> NCBI_TaxID=174720 {ECO:0000313|Proteomes:UP000046392, ECO:0000313|WBParaSite:SPAL_0001646600.1};</t>
  </si>
  <si>
    <t xml:space="preserve"> NCBI_TaxID=174720 {ECO:0000313|Proteomes:UP000046392, ECO:0000313|WBParaSite:SPAL_0001646800.1};</t>
  </si>
  <si>
    <t xml:space="preserve"> NCBI_TaxID=174720 {ECO:0000313|Proteomes:UP000046392, ECO:0000313|WBParaSite:SPAL_0001648200.1};</t>
  </si>
  <si>
    <t xml:space="preserve"> NCBI_TaxID=174720 {ECO:0000313|Proteomes:UP000046392, ECO:0000313|WBParaSite:SPAL_0001667200.1};</t>
  </si>
  <si>
    <t xml:space="preserve"> Thelazia callipaeda (Oriental eyeworm) (Parasitic nematode).</t>
  </si>
  <si>
    <t xml:space="preserve"> NCBI_TaxID=103827 {ECO:0000313|Proteomes:UP000046394, ECO:0000313|WBParaSite:TCLT_0000792801-mRNA-1};</t>
  </si>
  <si>
    <t xml:space="preserve"> Thelazioidea</t>
  </si>
  <si>
    <t xml:space="preserve"> Thelaziidae</t>
  </si>
  <si>
    <t xml:space="preserve"> Thelazia.</t>
  </si>
  <si>
    <t xml:space="preserve"> Trichuris muris (Mouse whipworm).</t>
  </si>
  <si>
    <t xml:space="preserve"> NCBI_TaxID=70415 {ECO:0000313|Proteomes:UP000046395, ECO:0000313|WBParaSite:TMUE_s0022004800};</t>
  </si>
  <si>
    <t xml:space="preserve"> NCBI_TaxID=70415 {ECO:0000313|Proteomes:UP000046395, ECO:0000313|WBParaSite:TMUE_s0230000800};</t>
  </si>
  <si>
    <t xml:space="preserve"> Daphnia magna.</t>
  </si>
  <si>
    <t xml:space="preserve"> NCBI_TaxID=35525 {ECO:0000313|EMBL:JAM49868.1};</t>
  </si>
  <si>
    <t xml:space="preserve"> Crustacea</t>
  </si>
  <si>
    <t xml:space="preserve"> Branchiopoda</t>
  </si>
  <si>
    <t>Diplostraca</t>
  </si>
  <si>
    <t xml:space="preserve"> Cladocera</t>
  </si>
  <si>
    <t xml:space="preserve"> Anomopoda</t>
  </si>
  <si>
    <t xml:space="preserve"> Daphniidae</t>
  </si>
  <si>
    <t xml:space="preserve"> Daphnia.</t>
  </si>
  <si>
    <t xml:space="preserve"> Scleropages formosus (Asian bonytongue).</t>
  </si>
  <si>
    <t xml:space="preserve"> NCBI_TaxID=113540 {ECO:0000313|EMBL:KPP60457.1, ECO:0000313|Proteomes:UP000034805};</t>
  </si>
  <si>
    <t xml:space="preserve"> Osteoglossocephala</t>
  </si>
  <si>
    <t>Osteoglossomorpha</t>
  </si>
  <si>
    <t xml:space="preserve"> Osteoglossiformes</t>
  </si>
  <si>
    <t xml:space="preserve"> Osteoglossidae</t>
  </si>
  <si>
    <t xml:space="preserve"> Scleropages.</t>
  </si>
  <si>
    <t xml:space="preserve"> NCBI_TaxID=113540 {ECO:0000313|EMBL:KPP70857.1, ECO:0000313|Proteomes:UP000034805};</t>
  </si>
  <si>
    <t xml:space="preserve"> Drosophila ananassae (Fruit fly).</t>
  </si>
  <si>
    <t xml:space="preserve"> NCBI_TaxID=7217 {ECO:0000313|EMBL:KPU76212.1, ECO:0000313|Proteomes:UP000007801};</t>
  </si>
  <si>
    <t xml:space="preserve"> Plasmopara halstedii.</t>
  </si>
  <si>
    <t xml:space="preserve"> NCBI_TaxID=4781 {ECO:0000313|EMBL:CEG35093.1, ECO:0000313|Proteomes:UP000054928};</t>
  </si>
  <si>
    <t xml:space="preserve"> Peronosporales</t>
  </si>
  <si>
    <t xml:space="preserve"> Peronosporaceae</t>
  </si>
  <si>
    <t>Plasmopara.</t>
  </si>
  <si>
    <t xml:space="preserve"> Ceraceosorus bombacis.</t>
  </si>
  <si>
    <t xml:space="preserve"> NCBI_TaxID=401625 {ECO:0000313|EMBL:CEH12247.1, ECO:0000313|Proteomes:UP000054845};</t>
  </si>
  <si>
    <t xml:space="preserve"> Ceraceosorales</t>
  </si>
  <si>
    <t xml:space="preserve"> Ceraceosoraceae</t>
  </si>
  <si>
    <t xml:space="preserve"> Ceraceosorus.</t>
  </si>
  <si>
    <t xml:space="preserve"> Neonectria ditissima.</t>
  </si>
  <si>
    <t xml:space="preserve"> NCBI_TaxID=78410 {ECO:0000313|EMBL:KPM37601.1, ECO:0000313|Proteomes:UP000050424};</t>
  </si>
  <si>
    <t>Neonectria.</t>
  </si>
  <si>
    <t xml:space="preserve"> NCBI_TaxID=78410 {ECO:0000313|EMBL:KPM37008.1, ECO:0000313|Proteomes:UP000050424};</t>
  </si>
  <si>
    <t xml:space="preserve"> NCBI_TaxID=113540 {ECO:0000313|EMBL:KPP58359.1, ECO:0000313|Proteomes:UP000034805};</t>
  </si>
  <si>
    <t xml:space="preserve"> NCBI_TaxID=113540 {ECO:0000313|EMBL:KPP58135.1, ECO:0000313|Proteomes:UP000034805};</t>
  </si>
  <si>
    <t xml:space="preserve"> NCBI_TaxID=113540 {ECO:0000313|EMBL:KPP62200.1, ECO:0000313|Proteomes:UP000034805};</t>
  </si>
  <si>
    <t xml:space="preserve"> NCBI_TaxID=113540 {ECO:0000313|EMBL:KPP69235.1, ECO:0000313|Proteomes:UP000034805};</t>
  </si>
  <si>
    <t xml:space="preserve"> NCBI_TaxID=113540 {ECO:0000313|EMBL:KPP68565.1, ECO:0000313|Proteomes:UP000034805};</t>
  </si>
  <si>
    <t xml:space="preserve"> NCBI_TaxID=7217 {ECO:0000313|EMBL:KPU76210.1, ECO:0000313|Proteomes:UP000007801};</t>
  </si>
  <si>
    <t xml:space="preserve"> NCBI_TaxID=7217 {ECO:0000313|EMBL:KPU76215.1, ECO:0000313|Proteomes:UP000007801};</t>
  </si>
  <si>
    <t xml:space="preserve"> NCBI_TaxID=7217 {ECO:0000313|EMBL:KPU76211.1, ECO:0000313|Proteomes:UP000007801};</t>
  </si>
  <si>
    <t xml:space="preserve"> NCBI_TaxID=7217 {ECO:0000313|EMBL:KPU76214.1, ECO:0000313|Proteomes:UP000007801};</t>
  </si>
  <si>
    <t xml:space="preserve"> NCBI_TaxID=7217 {ECO:0000313|EMBL:KPU76217.1, ECO:0000313|Proteomes:UP000007801};</t>
  </si>
  <si>
    <t xml:space="preserve"> NCBI_TaxID=7217 {ECO:0000313|EMBL:KPU78677.1, ECO:0000313|Proteomes:UP000007801};</t>
  </si>
  <si>
    <t xml:space="preserve"> NCBI_TaxID=7217 {ECO:0000313|EMBL:KPU76213.1, ECO:0000313|Proteomes:UP000007801};</t>
  </si>
  <si>
    <t xml:space="preserve"> Amazona aestiva (Blue-fronted Amazon parrot).</t>
  </si>
  <si>
    <t xml:space="preserve"> NCBI_TaxID=12930 {ECO:0000313|EMBL:KQK82787.1, ECO:0000313|Proteomes:UP000051836};</t>
  </si>
  <si>
    <t xml:space="preserve"> Amazona.</t>
  </si>
  <si>
    <t xml:space="preserve"> NCBI_TaxID=12930 {ECO:0000313|EMBL:KQK83299.1, ECO:0000313|Proteomes:UP000051836};</t>
  </si>
  <si>
    <t xml:space="preserve"> NCBI_TaxID=12930 {ECO:0000313|EMBL:KQK84729.1, ECO:0000313|Proteomes:UP000051836};</t>
  </si>
  <si>
    <t xml:space="preserve"> NCBI_TaxID=12930 {ECO:0000313|EMBL:KQL59713.1, ECO:0000313|Proteomes:UP000051836};</t>
  </si>
  <si>
    <t xml:space="preserve"> NCBI_TaxID=12930 {ECO:0000313|EMBL:KQK84754.1, ECO:0000313|Proteomes:UP000051836};</t>
  </si>
  <si>
    <t xml:space="preserve"> NCBI_TaxID=12930 {ECO:0000313|EMBL:KQL32319.1, ECO:0000313|Proteomes:UP000051836};</t>
  </si>
  <si>
    <t xml:space="preserve"> Drosophila virilis (Fruit fly).</t>
  </si>
  <si>
    <t xml:space="preserve"> NCBI_TaxID=7244 {ECO:0000313|EMBL:KRF77721.1, ECO:0000313|Proteomes:UP000008792};</t>
  </si>
  <si>
    <t xml:space="preserve"> Drosophila.</t>
  </si>
  <si>
    <t xml:space="preserve"> NCBI_TaxID=7244 {ECO:0000313|EMBL:KRF77720.1, ECO:0000313|Proteomes:UP000008792};</t>
  </si>
  <si>
    <t xml:space="preserve"> NCBI_TaxID=7244 {ECO:0000313|EMBL:KRF77719.1, ECO:0000313|Proteomes:UP000008792};</t>
  </si>
  <si>
    <t xml:space="preserve"> NCBI_TaxID=7244 {ECO:0000313|EMBL:KRF84450.1, ECO:0000313|Proteomes:UP000008792};</t>
  </si>
  <si>
    <t xml:space="preserve"> NCBI_TaxID=7244 {ECO:0000313|EMBL:KRF84454.1, ECO:0000313|Proteomes:UP000008792};</t>
  </si>
  <si>
    <t xml:space="preserve"> NCBI_TaxID=7244 {ECO:0000313|EMBL:KRF84453.1, ECO:0000313|Proteomes:UP000008792};</t>
  </si>
  <si>
    <t xml:space="preserve"> Drosophila mojavensis (Fruit fly).</t>
  </si>
  <si>
    <t xml:space="preserve"> NCBI_TaxID=7230 {ECO:0000313|EMBL:KRG04198.1, ECO:0000313|Proteomes:UP000009192};</t>
  </si>
  <si>
    <t xml:space="preserve"> NCBI_TaxID=7230 {ECO:0000313|EMBL:KRG04197.1, ECO:0000313|Proteomes:UP000009192};</t>
  </si>
  <si>
    <t xml:space="preserve"> NCBI_TaxID=7230 {ECO:0000313|EMBL:KRG06235.1, ECO:0000313|Proteomes:UP000009192};</t>
  </si>
  <si>
    <t xml:space="preserve"> NCBI_TaxID=7230 {ECO:0000313|EMBL:KRG04196.1, ECO:0000313|Proteomes:UP000009192};</t>
  </si>
  <si>
    <t xml:space="preserve"> NCBI_TaxID=7230 {ECO:0000313|EMBL:KRG04199.1, ECO:0000313|Proteomes:UP000009192};</t>
  </si>
  <si>
    <t xml:space="preserve"> NCBI_TaxID=7230 {ECO:0000313|EMBL:KRG04200.1, ECO:0000313|Proteomes:UP000009192};</t>
  </si>
  <si>
    <t xml:space="preserve"> NCBI_TaxID=7230 {ECO:0000313|EMBL:KRG06234.1, ECO:0000313|Proteomes:UP000009192};</t>
  </si>
  <si>
    <t xml:space="preserve"> NCBI_TaxID=7230 {ECO:0000313|EMBL:KRG04195.1, ECO:0000313|Proteomes:UP000009192};</t>
  </si>
  <si>
    <t xml:space="preserve"> Glycine max (Soybean) (Glycine hispida).</t>
  </si>
  <si>
    <t xml:space="preserve"> NCBI_TaxID=3847 {ECO:0000313|EMBL:KRG89028.1};</t>
  </si>
  <si>
    <t xml:space="preserve"> Drosophila pseudoobscura pseudoobscura (Fruit fly).</t>
  </si>
  <si>
    <t xml:space="preserve"> NCBI_TaxID=46245 {ECO:0000313|EMBL:KRT06452.1, ECO:0000313|Proteomes:UP000001819};</t>
  </si>
  <si>
    <t xml:space="preserve"> NCBI_TaxID=46245 {ECO:0000313|EMBL:KRT07927.1, ECO:0000313|Proteomes:UP000001819};</t>
  </si>
  <si>
    <t xml:space="preserve"> NCBI_TaxID=46245 {ECO:0000313|EMBL:KRT07926.1, ECO:0000313|Proteomes:UP000001819};</t>
  </si>
  <si>
    <t xml:space="preserve"> Brugia timori.</t>
  </si>
  <si>
    <t xml:space="preserve"> NCBI_TaxID=42155 {ECO:0000313|Proteomes:UP000050602, ECO:0000313|WBParaSite:BTMF_0000528801-mRNA-1};</t>
  </si>
  <si>
    <t xml:space="preserve"> Elaeophora elaphi.</t>
  </si>
  <si>
    <t xml:space="preserve"> NCBI_TaxID=1147741 {ECO:0000313|Proteomes:UP000050640, ECO:0000313|WBParaSite:EEL_0000800101-mRNA-1};</t>
  </si>
  <si>
    <t xml:space="preserve"> Elaeophora.</t>
  </si>
  <si>
    <t xml:space="preserve"> Hymenolepis diminuta (Rat tapeworm).</t>
  </si>
  <si>
    <t xml:space="preserve"> NCBI_TaxID=6216 {ECO:0000313|Proteomes:UP000046397, ECO:0000313|WBParaSite:HDID_0000439801-mRNA-1};</t>
  </si>
  <si>
    <t xml:space="preserve"> NCBI_TaxID=6216 {ECO:0000313|Proteomes:UP000046397, ECO:0000313|WBParaSite:HDID_0000565901-mRNA-1};</t>
  </si>
  <si>
    <t xml:space="preserve"> Hymenolepis nana (Dwarf tapeworm) (Rodentolepis nana).</t>
  </si>
  <si>
    <t xml:space="preserve"> NCBI_TaxID=102285 {ECO:0000313|Proteomes:UP000046398, ECO:0000313|WBParaSite:HNAJ_0000227601-mRNA-1};</t>
  </si>
  <si>
    <t xml:space="preserve"> NCBI_TaxID=102285 {ECO:0000313|Proteomes:UP000046398, ECO:0000313|WBParaSite:HNAJ_0000463301-mRNA-1};</t>
  </si>
  <si>
    <t xml:space="preserve"> Mesocestoides corti.</t>
  </si>
  <si>
    <t xml:space="preserve"> NCBI_TaxID=53468 {ECO:0000313|Proteomes:UP000046399, ECO:0000313|WBParaSite:MCOS_0000745401-mRNA-1};</t>
  </si>
  <si>
    <t xml:space="preserve"> Mesocestoididae</t>
  </si>
  <si>
    <t xml:space="preserve"> Mesocestoides.</t>
  </si>
  <si>
    <t xml:space="preserve"> NCBI_TaxID=53468 {ECO:0000313|Proteomes:UP000046399, ECO:0000313|WBParaSite:MCOS_0000849701-mRNA-1};</t>
  </si>
  <si>
    <t xml:space="preserve"> Taenia asiatica (Asian tapeworm).</t>
  </si>
  <si>
    <t xml:space="preserve"> NCBI_TaxID=60517 {ECO:0000313|Proteomes:UP000046400, ECO:0000313|WBParaSite:TASK_0000070001-mRNA-1};</t>
  </si>
  <si>
    <t xml:space="preserve"> Taenia.</t>
  </si>
  <si>
    <t xml:space="preserve"> NCBI_TaxID=60517 {ECO:0000313|Proteomes:UP000046400, ECO:0000313|WBParaSite:TASK_0000136001-mRNA-1};</t>
  </si>
  <si>
    <t xml:space="preserve"> NCBI_TaxID=60517 {ECO:0000313|Proteomes:UP000046400, ECO:0000313|WBParaSite:TASK_0000337901-mRNA-1};</t>
  </si>
  <si>
    <t xml:space="preserve"> Hydatigena taeniaeformis (Feline tapeworm) (Taenia taeniaeformis).</t>
  </si>
  <si>
    <t xml:space="preserve"> NCBI_TaxID=6205 {ECO:0000313|Proteomes:UP000046396, ECO:0000313|WBParaSite:TTAC_0000740801-mRNA-1};</t>
  </si>
  <si>
    <t xml:space="preserve"> Hydatigera.</t>
  </si>
  <si>
    <t xml:space="preserve"> NCBI_TaxID=6205 {ECO:0000313|Proteomes:UP000046396, ECO:0000313|WBParaSite:TTAC_0000939601-mRNA-1};</t>
  </si>
  <si>
    <t xml:space="preserve"> Danio rerio (Zebrafish) (Brachydanio rerio).</t>
  </si>
  <si>
    <t xml:space="preserve"> NCBI_TaxID=7955 {ECO:0000313|Ensembl:ENSDARP00000129960, ECO:0000313|Proteomes:UP000000437};</t>
  </si>
  <si>
    <t xml:space="preserve"> Ostariophysi</t>
  </si>
  <si>
    <t xml:space="preserve"> Cypriniformes</t>
  </si>
  <si>
    <t>Cyprinidae</t>
  </si>
  <si>
    <t xml:space="preserve"> Danio.</t>
  </si>
  <si>
    <t xml:space="preserve"> NCBI_TaxID=7955 {ECO:0000313|Ensembl:ENSDARP00000136144, ECO:0000313|Proteomes:UP000000437};</t>
  </si>
  <si>
    <t xml:space="preserve"> NCBI_TaxID=7955 {ECO:0000313|Ensembl:ENSDARP00000141422, ECO:0000313|Proteomes:UP000000437};</t>
  </si>
  <si>
    <t xml:space="preserve"> Bodo saltans (Flagellated protozoan).</t>
  </si>
  <si>
    <t xml:space="preserve"> NCBI_TaxID=75058 {ECO:0000313|EMBL:CUF08309.1, ECO:0000313|Proteomes:UP000051952};</t>
  </si>
  <si>
    <t xml:space="preserve"> Bodonidae</t>
  </si>
  <si>
    <t xml:space="preserve"> Bodo.</t>
  </si>
  <si>
    <t xml:space="preserve"> NCBI_TaxID=75058 {ECO:0000313|EMBL:CUF94010.1, ECO:0000313|Proteomes:UP000051952};</t>
  </si>
  <si>
    <t xml:space="preserve"> NCBI_TaxID=75058 {ECO:0000313|EMBL:CUG36691.1, ECO:0000313|Proteomes:UP000051952};</t>
  </si>
  <si>
    <t xml:space="preserve"> NCBI_TaxID=75058 {ECO:0000313|EMBL:CUG91057.1, ECO:0000313|Proteomes:UP000051952};</t>
  </si>
  <si>
    <t xml:space="preserve"> NCBI_TaxID=75058 {ECO:0000313|EMBL:CUG91366.1, ECO:0000313|Proteomes:UP000051952};</t>
  </si>
  <si>
    <t xml:space="preserve"> Aspergillus lentulus.</t>
  </si>
  <si>
    <t xml:space="preserve"> NCBI_TaxID=293939 {ECO:0000313|EMBL:GAQ03508.1, ECO:0000313|Proteomes:UP000051487};</t>
  </si>
  <si>
    <t xml:space="preserve"> NCBI_TaxID=293939 {ECO:0000313|EMBL:GAQ07207.1, ECO:0000313|Proteomes:UP000051487};</t>
  </si>
  <si>
    <t xml:space="preserve"> Oryctes borbonicus.</t>
  </si>
  <si>
    <t xml:space="preserve"> NCBI_TaxID=1629725 {ECO:0000313|EMBL:KRT84182.1, ECO:0000313|Proteomes:UP000051574};</t>
  </si>
  <si>
    <t xml:space="preserve"> Coleoptera</t>
  </si>
  <si>
    <t xml:space="preserve"> Polyphaga</t>
  </si>
  <si>
    <t>Scarabaeiformia</t>
  </si>
  <si>
    <t xml:space="preserve"> Scarabaeidae</t>
  </si>
  <si>
    <t xml:space="preserve"> Dynastinae</t>
  </si>
  <si>
    <t xml:space="preserve"> Oryctes.</t>
  </si>
  <si>
    <t xml:space="preserve"> NCBI_TaxID=1629725 {ECO:0000313|EMBL:KRT86336.1, ECO:0000313|Proteomes:UP000051574};</t>
  </si>
  <si>
    <t>A0A0U1LZZ0_TALIS</t>
  </si>
  <si>
    <t xml:space="preserve"> Talaromyces islandicus (Penicillium islandicum).</t>
  </si>
  <si>
    <t xml:space="preserve"> NCBI_TaxID=28573 {ECO:0000313|EMBL:CRG88742.1, ECO:0000313|Proteomes:UP000054383};</t>
  </si>
  <si>
    <t xml:space="preserve"> Talaromyces.</t>
  </si>
  <si>
    <t>A0A0U1M3P7_TALIS</t>
  </si>
  <si>
    <t xml:space="preserve"> NCBI_TaxID=28573 {ECO:0000313|EMBL:CRG90185.1, ECO:0000313|Proteomes:UP000054383};</t>
  </si>
  <si>
    <t xml:space="preserve"> Aspergillus calidoustus.</t>
  </si>
  <si>
    <t xml:space="preserve"> NCBI_TaxID=454130 {ECO:0000313|EMBL:CEL01570.1, ECO:0000313|Proteomes:UP000054771};</t>
  </si>
  <si>
    <t xml:space="preserve"> NCBI_TaxID=454130 {ECO:0000313|EMBL:CEL02738.1, ECO:0000313|Proteomes:UP000054771};</t>
  </si>
  <si>
    <t xml:space="preserve"> Pseudocohnilembus persalinus (Ciliate).</t>
  </si>
  <si>
    <t xml:space="preserve"> NCBI_TaxID=266149 {ECO:0000313|EMBL:KRX03223.1, ECO:0000313|Proteomes:UP000054937};</t>
  </si>
  <si>
    <t>Oligohymenophorea</t>
  </si>
  <si>
    <t xml:space="preserve"> Scuticociliatia</t>
  </si>
  <si>
    <t xml:space="preserve"> Philasterida</t>
  </si>
  <si>
    <t xml:space="preserve"> Pseudocohnilembidae</t>
  </si>
  <si>
    <t>Pseudocohnilembus.</t>
  </si>
  <si>
    <t xml:space="preserve"> NCBI_TaxID=266149 {ECO:0000313|EMBL:KRX04649.1, ECO:0000313|Proteomes:UP000054937};</t>
  </si>
  <si>
    <t xml:space="preserve"> NCBI_TaxID=266149 {ECO:0000313|EMBL:KRX04764.1, ECO:0000313|Proteomes:UP000054937};</t>
  </si>
  <si>
    <t xml:space="preserve"> NCBI_TaxID=266149 {ECO:0000313|EMBL:KRX09331.1, ECO:0000313|Proteomes:UP000054937};</t>
  </si>
  <si>
    <t xml:space="preserve"> Trichinella nelsoni.</t>
  </si>
  <si>
    <t xml:space="preserve"> NCBI_TaxID=6336 {ECO:0000313|EMBL:KRX26450.1, ECO:0000313|Proteomes:UP000054630};</t>
  </si>
  <si>
    <t xml:space="preserve"> Trichinellidae</t>
  </si>
  <si>
    <t xml:space="preserve"> Trichinella.</t>
  </si>
  <si>
    <t xml:space="preserve"> NCBI_TaxID=6336 {ECO:0000313|EMBL:KRX26449.1, ECO:0000313|Proteomes:UP000054630};</t>
  </si>
  <si>
    <t xml:space="preserve"> NCBI_TaxID=6336 {ECO:0000313|EMBL:KRX26451.1, ECO:0000313|Proteomes:UP000054630};</t>
  </si>
  <si>
    <t xml:space="preserve"> NCBI_TaxID=6336 {ECO:0000313|EMBL:KRX27544.1, ECO:0000313|Proteomes:UP000054630};</t>
  </si>
  <si>
    <t xml:space="preserve"> NCBI_TaxID=6336 {ECO:0000313|EMBL:KRX27546.1, ECO:0000313|Proteomes:UP000054630};</t>
  </si>
  <si>
    <t xml:space="preserve"> NCBI_TaxID=6336 {ECO:0000313|EMBL:KRX27545.1, ECO:0000313|Proteomes:UP000054630};</t>
  </si>
  <si>
    <t xml:space="preserve"> NCBI_TaxID=6336 {ECO:0000313|EMBL:KRX27542.1, ECO:0000313|Proteomes:UP000054630};</t>
  </si>
  <si>
    <t xml:space="preserve"> NCBI_TaxID=6336 {ECO:0000313|EMBL:KRX27547.1, ECO:0000313|Proteomes:UP000054630};</t>
  </si>
  <si>
    <t xml:space="preserve"> NCBI_TaxID=6336 {ECO:0000313|EMBL:KRX27331.1, ECO:0000313|Proteomes:UP000054630};</t>
  </si>
  <si>
    <t xml:space="preserve"> NCBI_TaxID=6336 {ECO:0000313|EMBL:KRX27543.1, ECO:0000313|Proteomes:UP000054630};</t>
  </si>
  <si>
    <t xml:space="preserve"> NCBI_TaxID=6336 {ECO:0000313|EMBL:KRX27541.1, ECO:0000313|Proteomes:UP000054630};</t>
  </si>
  <si>
    <t xml:space="preserve"> Trichinella murrelli.</t>
  </si>
  <si>
    <t xml:space="preserve"> NCBI_TaxID=144512 {ECO:0000313|EMBL:KRX38360.1, ECO:0000313|Proteomes:UP000055048};</t>
  </si>
  <si>
    <t xml:space="preserve"> NCBI_TaxID=144512 {ECO:0000313|EMBL:KRX38357.1, ECO:0000313|Proteomes:UP000055048};</t>
  </si>
  <si>
    <t xml:space="preserve"> NCBI_TaxID=144512 {ECO:0000313|EMBL:KRX38356.1, ECO:0000313|Proteomes:UP000055048};</t>
  </si>
  <si>
    <t xml:space="preserve"> NCBI_TaxID=144512 {ECO:0000313|EMBL:KRX38358.1, ECO:0000313|Proteomes:UP000055048};</t>
  </si>
  <si>
    <t xml:space="preserve"> NCBI_TaxID=144512 {ECO:0000313|EMBL:KRX38359.1, ECO:0000313|Proteomes:UP000055048};</t>
  </si>
  <si>
    <t xml:space="preserve"> NCBI_TaxID=144512 {ECO:0000313|EMBL:KRX38355.1, ECO:0000313|Proteomes:UP000055048};</t>
  </si>
  <si>
    <t xml:space="preserve"> NCBI_TaxID=144512 {ECO:0000313|EMBL:KRX45446.1, ECO:0000313|Proteomes:UP000055048};</t>
  </si>
  <si>
    <t xml:space="preserve"> NCBI_TaxID=144512 {ECO:0000313|EMBL:KRX45445.1, ECO:0000313|Proteomes:UP000055048};</t>
  </si>
  <si>
    <t xml:space="preserve"> NCBI_TaxID=144512 {ECO:0000313|EMBL:KRX49886.1, ECO:0000313|Proteomes:UP000055048};</t>
  </si>
  <si>
    <t xml:space="preserve"> Trichinella sp. T9.</t>
  </si>
  <si>
    <t xml:space="preserve"> NCBI_TaxID=181606 {ECO:0000313|EMBL:KRX53087.1, ECO:0000313|Proteomes:UP000054681};</t>
  </si>
  <si>
    <t xml:space="preserve"> NCBI_TaxID=181606 {ECO:0000313|EMBL:KRX53086.1, ECO:0000313|Proteomes:UP000054681};</t>
  </si>
  <si>
    <t xml:space="preserve"> NCBI_TaxID=181606 {ECO:0000313|EMBL:KRX53084.1, ECO:0000313|Proteomes:UP000054681};</t>
  </si>
  <si>
    <t xml:space="preserve"> NCBI_TaxID=181606 {ECO:0000313|EMBL:KRX53081.1, ECO:0000313|Proteomes:UP000054681};</t>
  </si>
  <si>
    <t xml:space="preserve"> NCBI_TaxID=181606 {ECO:0000313|EMBL:KRX53082.1, ECO:0000313|Proteomes:UP000054681};</t>
  </si>
  <si>
    <t xml:space="preserve"> NCBI_TaxID=181606 {ECO:0000313|EMBL:KRX53083.1, ECO:0000313|Proteomes:UP000054681};</t>
  </si>
  <si>
    <t xml:space="preserve"> NCBI_TaxID=181606 {ECO:0000313|EMBL:KRX53080.1, ECO:0000313|Proteomes:UP000054681};</t>
  </si>
  <si>
    <t xml:space="preserve"> NCBI_TaxID=181606 {ECO:0000313|EMBL:KRX53085.1, ECO:0000313|Proteomes:UP000054681};</t>
  </si>
  <si>
    <t xml:space="preserve"> NCBI_TaxID=181606 {ECO:0000313|EMBL:KRX53079.1, ECO:0000313|Proteomes:UP000054681};</t>
  </si>
  <si>
    <t xml:space="preserve"> NCBI_TaxID=181606 {ECO:0000313|EMBL:KRX57599.1, ECO:0000313|Proteomes:UP000054681};</t>
  </si>
  <si>
    <t xml:space="preserve"> NCBI_TaxID=181606 {ECO:0000313|EMBL:KRX62902.1, ECO:0000313|Proteomes:UP000054681};</t>
  </si>
  <si>
    <t xml:space="preserve"> NCBI_TaxID=181606 {ECO:0000313|EMBL:KRX62901.1, ECO:0000313|Proteomes:UP000054681};</t>
  </si>
  <si>
    <t xml:space="preserve"> Trichinella sp. T6.</t>
  </si>
  <si>
    <t xml:space="preserve"> NCBI_TaxID=92179 {ECO:0000313|EMBL:KRX71247.1, ECO:0000313|Proteomes:UP000054673};</t>
  </si>
  <si>
    <t xml:space="preserve"> NCBI_TaxID=92179 {ECO:0000313|EMBL:KRX71248.1, ECO:0000313|Proteomes:UP000054673};</t>
  </si>
  <si>
    <t xml:space="preserve"> NCBI_TaxID=92179 {ECO:0000313|EMBL:KRX71249.1, ECO:0000313|Proteomes:UP000054673};</t>
  </si>
  <si>
    <t xml:space="preserve"> NCBI_TaxID=92179 {ECO:0000313|EMBL:KRX71250.1, ECO:0000313|Proteomes:UP000054673};</t>
  </si>
  <si>
    <t xml:space="preserve"> NCBI_TaxID=92179 {ECO:0000313|EMBL:KRX71251.1, ECO:0000313|Proteomes:UP000054673};</t>
  </si>
  <si>
    <t xml:space="preserve"> NCBI_TaxID=92179 {ECO:0000313|EMBL:KRX72141.1, ECO:0000313|Proteomes:UP000054673};</t>
  </si>
  <si>
    <t xml:space="preserve"> NCBI_TaxID=92179 {ECO:0000313|EMBL:KRX85041.1, ECO:0000313|Proteomes:UP000054673};</t>
  </si>
  <si>
    <t xml:space="preserve"> NCBI_TaxID=92179 {ECO:0000313|EMBL:KRX85040.1, ECO:0000313|Proteomes:UP000054673};</t>
  </si>
  <si>
    <t xml:space="preserve"> NCBI_TaxID=92179 {ECO:0000313|EMBL:KRX85042.1, ECO:0000313|Proteomes:UP000054673};</t>
  </si>
  <si>
    <t xml:space="preserve"> NCBI_TaxID=92179 {ECO:0000313|EMBL:KRX85043.1, ECO:0000313|Proteomes:UP000054673};</t>
  </si>
  <si>
    <t xml:space="preserve"> Trichinella pseudospiralis (Parasitic roundworm).</t>
  </si>
  <si>
    <t xml:space="preserve"> NCBI_TaxID=6337 {ECO:0000313|EMBL:KRX90838.1, ECO:0000313|Proteomes:UP000054815};</t>
  </si>
  <si>
    <t xml:space="preserve"> NCBI_TaxID=6337 {ECO:0000313|EMBL:KRX90837.1, ECO:0000313|Proteomes:UP000054815};</t>
  </si>
  <si>
    <t xml:space="preserve"> NCBI_TaxID=6337 {ECO:0000313|EMBL:KRX97701.1, ECO:0000313|Proteomes:UP000054815};</t>
  </si>
  <si>
    <t xml:space="preserve"> NCBI_TaxID=6337 {ECO:0000313|EMBL:KRY00775.1, ECO:0000313|Proteomes:UP000054815};</t>
  </si>
  <si>
    <t xml:space="preserve"> NCBI_TaxID=6337 {ECO:0000313|EMBL:KRY00773.1, ECO:0000313|Proteomes:UP000054815};</t>
  </si>
  <si>
    <t xml:space="preserve"> NCBI_TaxID=6337 {ECO:0000313|EMBL:KRY00774.1, ECO:0000313|Proteomes:UP000054815};</t>
  </si>
  <si>
    <t xml:space="preserve"> Trichinella patagoniensis.</t>
  </si>
  <si>
    <t xml:space="preserve"> NCBI_TaxID=990121 {ECO:0000313|EMBL:KRY09298.1, ECO:0000313|Proteomes:UP000054783};</t>
  </si>
  <si>
    <t xml:space="preserve"> NCBI_TaxID=990121 {ECO:0000313|EMBL:KRY09295.1, ECO:0000313|Proteomes:UP000054783};</t>
  </si>
  <si>
    <t xml:space="preserve"> NCBI_TaxID=990121 {ECO:0000313|EMBL:KRY09296.1, ECO:0000313|Proteomes:UP000054783};</t>
  </si>
  <si>
    <t xml:space="preserve"> NCBI_TaxID=990121 {ECO:0000313|EMBL:KRY09294.1, ECO:0000313|Proteomes:UP000054783};</t>
  </si>
  <si>
    <t xml:space="preserve"> NCBI_TaxID=990121 {ECO:0000313|EMBL:KRY09297.1, ECO:0000313|Proteomes:UP000054783};</t>
  </si>
  <si>
    <t xml:space="preserve"> NCBI_TaxID=990121 {ECO:0000313|EMBL:KRY09292.1, ECO:0000313|Proteomes:UP000054783};</t>
  </si>
  <si>
    <t xml:space="preserve"> NCBI_TaxID=990121 {ECO:0000313|EMBL:KRY09293.1, ECO:0000313|Proteomes:UP000054783};</t>
  </si>
  <si>
    <t xml:space="preserve"> NCBI_TaxID=990121 {ECO:0000313|EMBL:KRY09291.1, ECO:0000313|Proteomes:UP000054783};</t>
  </si>
  <si>
    <t xml:space="preserve"> NCBI_TaxID=990121 {ECO:0000313|EMBL:KRY09299.1, ECO:0000313|Proteomes:UP000054783};</t>
  </si>
  <si>
    <t xml:space="preserve"> NCBI_TaxID=990121 {ECO:0000313|EMBL:KRY14948.1, ECO:0000313|Proteomes:UP000054783};</t>
  </si>
  <si>
    <t xml:space="preserve"> NCBI_TaxID=990121 {ECO:0000313|EMBL:KRY16410.1, ECO:0000313|Proteomes:UP000054783};</t>
  </si>
  <si>
    <t xml:space="preserve"> Trichinella britovi (Parasitic roundworm).</t>
  </si>
  <si>
    <t xml:space="preserve"> NCBI_TaxID=45882 {ECO:0000313|EMBL:KRY45940.1, ECO:0000313|Proteomes:UP000054653};</t>
  </si>
  <si>
    <t xml:space="preserve"> NCBI_TaxID=45882 {ECO:0000313|EMBL:KRY45945.1, ECO:0000313|Proteomes:UP000054653};</t>
  </si>
  <si>
    <t xml:space="preserve"> NCBI_TaxID=45882 {ECO:0000313|EMBL:KRY45946.1, ECO:0000313|Proteomes:UP000054653};</t>
  </si>
  <si>
    <t xml:space="preserve"> NCBI_TaxID=45882 {ECO:0000313|EMBL:KRY45942.1, ECO:0000313|Proteomes:UP000054653};</t>
  </si>
  <si>
    <t xml:space="preserve"> NCBI_TaxID=45882 {ECO:0000313|EMBL:KRY45941.1, ECO:0000313|Proteomes:UP000054653};</t>
  </si>
  <si>
    <t xml:space="preserve"> NCBI_TaxID=45882 {ECO:0000313|EMBL:KRY45943.1, ECO:0000313|Proteomes:UP000054653};</t>
  </si>
  <si>
    <t xml:space="preserve"> NCBI_TaxID=45882 {ECO:0000313|EMBL:KRY45944.1, ECO:0000313|Proteomes:UP000054653};</t>
  </si>
  <si>
    <t xml:space="preserve"> NCBI_TaxID=45882 {ECO:0000313|EMBL:KRY60589.1, ECO:0000313|Proteomes:UP000054653};</t>
  </si>
  <si>
    <t xml:space="preserve"> NCBI_TaxID=45882 {ECO:0000313|EMBL:KRY60588.1, ECO:0000313|Proteomes:UP000054653};</t>
  </si>
  <si>
    <t xml:space="preserve"> NCBI_TaxID=45882 {ECO:0000313|EMBL:KRY60590.1, ECO:0000313|Proteomes:UP000054653};</t>
  </si>
  <si>
    <t xml:space="preserve"> NCBI_TaxID=45882 {ECO:0000313|EMBL:KRY61214.1, ECO:0000313|Proteomes:UP000054653};</t>
  </si>
  <si>
    <t xml:space="preserve"> Trichinella zimbabwensis.</t>
  </si>
  <si>
    <t xml:space="preserve"> NCBI_TaxID=268475 {ECO:0000313|EMBL:KRZ06974.1, ECO:0000313|Proteomes:UP000055024};</t>
  </si>
  <si>
    <t xml:space="preserve"> NCBI_TaxID=268475 {ECO:0000313|EMBL:KRZ06983.1, ECO:0000313|Proteomes:UP000055024};</t>
  </si>
  <si>
    <t xml:space="preserve"> NCBI_TaxID=268475 {ECO:0000313|EMBL:KRZ06973.1, ECO:0000313|Proteomes:UP000055024};</t>
  </si>
  <si>
    <t xml:space="preserve"> NCBI_TaxID=268475 {ECO:0000313|EMBL:KRZ06982.1, ECO:0000313|Proteomes:UP000055024};</t>
  </si>
  <si>
    <t xml:space="preserve"> NCBI_TaxID=268475 {ECO:0000313|EMBL:KRZ08878.1, ECO:0000313|Proteomes:UP000055024};</t>
  </si>
  <si>
    <t xml:space="preserve"> NCBI_TaxID=268475 {ECO:0000313|EMBL:KRZ08880.1, ECO:0000313|Proteomes:UP000055024};</t>
  </si>
  <si>
    <t xml:space="preserve"> NCBI_TaxID=268475 {ECO:0000313|EMBL:KRZ08879.1, ECO:0000313|Proteomes:UP000055024};</t>
  </si>
  <si>
    <t xml:space="preserve"> NCBI_TaxID=268475 {ECO:0000313|EMBL:KRZ18453.1, ECO:0000313|Proteomes:UP000055024};</t>
  </si>
  <si>
    <t xml:space="preserve"> Trichinella nativa.</t>
  </si>
  <si>
    <t xml:space="preserve"> NCBI_TaxID=6335 {ECO:0000313|EMBL:KRZ51112.1, ECO:0000313|Proteomes:UP000054721};</t>
  </si>
  <si>
    <t xml:space="preserve"> NCBI_TaxID=6335 {ECO:0000313|EMBL:KRZ51111.1, ECO:0000313|Proteomes:UP000054721};</t>
  </si>
  <si>
    <t xml:space="preserve"> NCBI_TaxID=6335 {ECO:0000313|EMBL:KRZ51110.1, ECO:0000313|Proteomes:UP000054721};</t>
  </si>
  <si>
    <t xml:space="preserve"> NCBI_TaxID=6335 {ECO:0000313|EMBL:KRZ51109.1, ECO:0000313|Proteomes:UP000054721};</t>
  </si>
  <si>
    <t xml:space="preserve"> NCBI_TaxID=6335 {ECO:0000313|EMBL:KRZ55822.1, ECO:0000313|Proteomes:UP000054721};</t>
  </si>
  <si>
    <t xml:space="preserve"> NCBI_TaxID=6335 {ECO:0000313|EMBL:KRZ62985.1, ECO:0000313|Proteomes:UP000054721};</t>
  </si>
  <si>
    <t xml:space="preserve"> Trichinella papuae.</t>
  </si>
  <si>
    <t xml:space="preserve"> NCBI_TaxID=268474 {ECO:0000313|EMBL:KRZ68641.1, ECO:0000313|Proteomes:UP000054843};</t>
  </si>
  <si>
    <t xml:space="preserve"> NCBI_TaxID=268474 {ECO:0000313|EMBL:KRZ73118.1, ECO:0000313|Proteomes:UP000054843};</t>
  </si>
  <si>
    <t xml:space="preserve"> NCBI_TaxID=268474 {ECO:0000313|EMBL:KRZ79488.1, ECO:0000313|Proteomes:UP000054843};</t>
  </si>
  <si>
    <t xml:space="preserve"> Trichinella sp. T8.</t>
  </si>
  <si>
    <t xml:space="preserve"> NCBI_TaxID=92180 {ECO:0000313|EMBL:KRZ83373.1, ECO:0000313|Proteomes:UP000054924};</t>
  </si>
  <si>
    <t xml:space="preserve"> NCBI_TaxID=92180 {ECO:0000313|EMBL:KRZ83375.1, ECO:0000313|Proteomes:UP000054924};</t>
  </si>
  <si>
    <t xml:space="preserve"> NCBI_TaxID=92180 {ECO:0000313|EMBL:KRZ83377.1, ECO:0000313|Proteomes:UP000054924};</t>
  </si>
  <si>
    <t xml:space="preserve"> NCBI_TaxID=92180 {ECO:0000313|EMBL:KRZ83376.1, ECO:0000313|Proteomes:UP000054924};</t>
  </si>
  <si>
    <t xml:space="preserve"> NCBI_TaxID=92180 {ECO:0000313|EMBL:KRZ83374.1, ECO:0000313|Proteomes:UP000054924};</t>
  </si>
  <si>
    <t xml:space="preserve"> NCBI_TaxID=92180 {ECO:0000313|EMBL:KRZ89906.1, ECO:0000313|Proteomes:UP000054924};</t>
  </si>
  <si>
    <t xml:space="preserve"> NCBI_TaxID=92180 {ECO:0000313|EMBL:KRZ89905.1, ECO:0000313|Proteomes:UP000054924};</t>
  </si>
  <si>
    <t xml:space="preserve"> NCBI_TaxID=92180 {ECO:0000313|EMBL:KRZ94545.1, ECO:0000313|Proteomes:UP000054924};</t>
  </si>
  <si>
    <t xml:space="preserve"> NCBI_TaxID=92180 {ECO:0000313|EMBL:KRZ94546.1, ECO:0000313|Proteomes:UP000054924};</t>
  </si>
  <si>
    <t xml:space="preserve"> Moniliophthora roreri.</t>
  </si>
  <si>
    <t xml:space="preserve"> NCBI_TaxID=221103 {ECO:0000313|EMBL:KTB31624.1, ECO:0000313|Proteomes:UP000054988};</t>
  </si>
  <si>
    <t xml:space="preserve"> Marasmiaceae</t>
  </si>
  <si>
    <t>Moniliophthora.</t>
  </si>
  <si>
    <t>A0A0W4ZCF1_PNEC8</t>
  </si>
  <si>
    <t xml:space="preserve"> Pneumocystis carinii (strain B80) (Rat pneumocystis pneumonia agent) (Pneumocystis carinii f. sp. carinii).</t>
  </si>
  <si>
    <t xml:space="preserve"> NCBI_TaxID=1408658 {ECO:0000313|EMBL:KTW26091.1, ECO:0000313|Proteomes:UP000054454};</t>
  </si>
  <si>
    <t>Pneumocystidomycetes</t>
  </si>
  <si>
    <t xml:space="preserve"> Pneumocystidaceae</t>
  </si>
  <si>
    <t xml:space="preserve"> Pneumocystis.</t>
  </si>
  <si>
    <t>A0A0W4ZKV7_PNEJ7</t>
  </si>
  <si>
    <t xml:space="preserve"> Pneumocystis jirovecii (strain RU7) (Human pneumocystis pneumonia agent).</t>
  </si>
  <si>
    <t xml:space="preserve"> NCBI_TaxID=1408657 {ECO:0000313|EMBL:KTW29006.1, ECO:0000313|Proteomes:UP000053447};</t>
  </si>
  <si>
    <t xml:space="preserve"> Trichoderma gamsii.</t>
  </si>
  <si>
    <t xml:space="preserve"> NCBI_TaxID=398673 {ECO:0000313|EMBL:KUF02095.1, ECO:0000313|Proteomes:UP000054821};</t>
  </si>
  <si>
    <t xml:space="preserve"> Phytophthora nicotianae (Buckeye rot agent).</t>
  </si>
  <si>
    <t xml:space="preserve"> NCBI_TaxID=4790 {ECO:0000313|EMBL:KUF82774.1, ECO:0000313|Proteomes:UP000052943};</t>
  </si>
  <si>
    <t xml:space="preserve"> Phytophthora.</t>
  </si>
  <si>
    <t xml:space="preserve"> Aspergillus niger.</t>
  </si>
  <si>
    <t xml:space="preserve"> NCBI_TaxID=5061 {ECO:0000313|EMBL:GAQ39045.1, ECO:0000313|Proteomes:UP000068243};</t>
  </si>
  <si>
    <t xml:space="preserve"> NCBI_TaxID=5061 {ECO:0000313|EMBL:GAQ41186.1, ECO:0000313|Proteomes:UP000068243};</t>
  </si>
  <si>
    <t xml:space="preserve"> Rhodotorula sp. JG-1b.</t>
  </si>
  <si>
    <t xml:space="preserve"> NCBI_TaxID=1305733 {ECO:0000313|EMBL:KWU42583.1, ECO:0000313|Proteomes:UP000062823};</t>
  </si>
  <si>
    <t>Microbotryomycetes</t>
  </si>
  <si>
    <t xml:space="preserve"> Sporidiobolales</t>
  </si>
  <si>
    <t xml:space="preserve"> Sporidiobolaceae</t>
  </si>
  <si>
    <t xml:space="preserve"> Rhodotorula.</t>
  </si>
  <si>
    <t xml:space="preserve"> Penicillium freii.</t>
  </si>
  <si>
    <t xml:space="preserve"> NCBI_TaxID=48697 {ECO:0000313|EMBL:KUM56032.1, ECO:0000313|Proteomes:UP000055045};</t>
  </si>
  <si>
    <t xml:space="preserve"> NCBI_TaxID=48697 {ECO:0000313|EMBL:KUM66597.1, ECO:0000313|Proteomes:UP000055045};</t>
  </si>
  <si>
    <t xml:space="preserve"> NCBI_TaxID=432359 {ECO:0000313|EMBL:ESS34626.1, ECO:0000313|Proteomes:UP000002226};</t>
  </si>
  <si>
    <t xml:space="preserve"> Sarcoptes scabiei (Itch mite) (Acarus scabiei).</t>
  </si>
  <si>
    <t xml:space="preserve"> NCBI_TaxID=52283 {ECO:0000313|EMBL:KPM03831.1, ECO:0000313|Proteomes:UP000070412};</t>
  </si>
  <si>
    <t>Acari</t>
  </si>
  <si>
    <t xml:space="preserve"> Acariformes</t>
  </si>
  <si>
    <t xml:space="preserve"> Sarcoptiformes</t>
  </si>
  <si>
    <t xml:space="preserve"> Astigmata</t>
  </si>
  <si>
    <t xml:space="preserve"> Psoroptidia</t>
  </si>
  <si>
    <t>Sarcoptoidea</t>
  </si>
  <si>
    <t xml:space="preserve"> Sarcoptidae</t>
  </si>
  <si>
    <t xml:space="preserve"> Sarcoptinae</t>
  </si>
  <si>
    <t xml:space="preserve"> Sarcoptes.</t>
  </si>
  <si>
    <t xml:space="preserve"> NCBI_TaxID=52283 {ECO:0000313|EMBL:KPM09312.1, ECO:0000313|Proteomes:UP000070412};</t>
  </si>
  <si>
    <t xml:space="preserve"> Penicillium patulum (Penicillium griseofulvum).</t>
  </si>
  <si>
    <t xml:space="preserve"> NCBI_TaxID=5078 {ECO:0000313|EMBL:KXG47153.1, ECO:0000313|Proteomes:UP000070168};</t>
  </si>
  <si>
    <t xml:space="preserve"> NCBI_TaxID=5078 {ECO:0000313|EMBL:KXG51152.1, ECO:0000313|Proteomes:UP000070168};</t>
  </si>
  <si>
    <t xml:space="preserve"> Colletotrichum nymphaeae SA-01.</t>
  </si>
  <si>
    <t xml:space="preserve"> NCBI_TaxID=1460502 {ECO:0000313|EMBL:KXH29645.1, ECO:0000313|Proteomes:UP000070054};</t>
  </si>
  <si>
    <t xml:space="preserve"> Colletotrichum salicis.</t>
  </si>
  <si>
    <t xml:space="preserve"> NCBI_TaxID=1209931 {ECO:0000313|EMBL:KXH62196.1, ECO:0000313|Proteomes:UP000070121};</t>
  </si>
  <si>
    <t xml:space="preserve"> NCBI_TaxID=1460502 {ECO:0000313|EMBL:KXH63838.1, ECO:0000313|Proteomes:UP000070054};</t>
  </si>
  <si>
    <t xml:space="preserve"> NCBI_TaxID=1209931 {ECO:0000313|EMBL:KXH68183.1, ECO:0000313|Proteomes:UP000070121};</t>
  </si>
  <si>
    <t xml:space="preserve"> Microdochium bolleyi.</t>
  </si>
  <si>
    <t xml:space="preserve"> NCBI_TaxID=196109 {ECO:0000313|EMBL:KXJ85136.1, ECO:0000313|Proteomes:UP000070501};</t>
  </si>
  <si>
    <t xml:space="preserve"> Xylariomycetidae</t>
  </si>
  <si>
    <t xml:space="preserve"> Xylariales</t>
  </si>
  <si>
    <t xml:space="preserve"> Microdochiaceae</t>
  </si>
  <si>
    <t>Microdochium.</t>
  </si>
  <si>
    <t xml:space="preserve"> NCBI_TaxID=196109 {ECO:0000313|EMBL:KXJ95106.1, ECO:0000313|Proteomes:UP000070501};</t>
  </si>
  <si>
    <t xml:space="preserve"> NCBI_TaxID=196109 {ECO:0000313|EMBL:KXJ97544.1, ECO:0000313|Proteomes:UP000070501};</t>
  </si>
  <si>
    <t xml:space="preserve"> Conidiobolus coronatus (strain ATCC 28846 / CBS 209.66 / NRRL 28638) (Delacroixia coronata).</t>
  </si>
  <si>
    <t xml:space="preserve"> NCBI_TaxID=796925 {ECO:0000313|EMBL:KXN69506.1, ECO:0000313|Proteomes:UP000070444};</t>
  </si>
  <si>
    <t xml:space="preserve"> Zoopagomycota</t>
  </si>
  <si>
    <t xml:space="preserve"> Entomophthoromycotina</t>
  </si>
  <si>
    <t>Entomophthoromycetes</t>
  </si>
  <si>
    <t xml:space="preserve"> Entomophthorales</t>
  </si>
  <si>
    <t xml:space="preserve"> Ancylistaceae</t>
  </si>
  <si>
    <t xml:space="preserve"> Conidiobolus.</t>
  </si>
  <si>
    <t xml:space="preserve"> NCBI_TaxID=796925 {ECO:0000313|EMBL:KXN69512.1, ECO:0000313|Proteomes:UP000070444};</t>
  </si>
  <si>
    <t xml:space="preserve"> Leucoagaricus sp. SymC.cos.</t>
  </si>
  <si>
    <t xml:space="preserve"> NCBI_TaxID=1714833 {ECO:0000313|EMBL:KXN90079.1, ECO:0000313|Proteomes:UP000070249};</t>
  </si>
  <si>
    <t xml:space="preserve"> Agaricaceae</t>
  </si>
  <si>
    <t>Leucoagaricus.</t>
  </si>
  <si>
    <t xml:space="preserve"> Gonapodya prolifera JEL478.</t>
  </si>
  <si>
    <t xml:space="preserve"> NCBI_TaxID=1344416 {ECO:0000313|EMBL:KXS09471.1, ECO:0000313|Proteomes:UP000070544};</t>
  </si>
  <si>
    <t xml:space="preserve"> Monoblepharidomycetes</t>
  </si>
  <si>
    <t>Monoblepharidales</t>
  </si>
  <si>
    <t xml:space="preserve"> Gonapodyaceae</t>
  </si>
  <si>
    <t xml:space="preserve"> Gonapodya.</t>
  </si>
  <si>
    <t xml:space="preserve"> NCBI_TaxID=1344416 {ECO:0000313|EMBL:KXS11591.1, ECO:0000313|Proteomes:UP000070544};</t>
  </si>
  <si>
    <t xml:space="preserve"> NCBI_TaxID=1344416 {ECO:0000313|EMBL:KXS11881.1, ECO:0000313|Proteomes:UP000070544};</t>
  </si>
  <si>
    <t xml:space="preserve"> NCBI_TaxID=1344416 {ECO:0000313|EMBL:KXS12966.1, ECO:0000313|Proteomes:UP000070544};</t>
  </si>
  <si>
    <t xml:space="preserve"> NCBI_TaxID=1344416 {ECO:0000313|EMBL:KXS15085.1, ECO:0000313|Proteomes:UP000070544};</t>
  </si>
  <si>
    <t xml:space="preserve"> Mycosphaerella eumusae.</t>
  </si>
  <si>
    <t xml:space="preserve"> NCBI_TaxID=321146 {ECO:0000313|EMBL:KXS99069.1, ECO:0000313|Proteomes:UP000070133};</t>
  </si>
  <si>
    <t>Mycosphaerella.</t>
  </si>
  <si>
    <t xml:space="preserve"> NCBI_TaxID=321146 {ECO:0000313|EMBL:KXT05657.1, ECO:0000313|Proteomes:UP000070133};</t>
  </si>
  <si>
    <t xml:space="preserve"> Pseudocercospora musae.</t>
  </si>
  <si>
    <t xml:space="preserve"> NCBI_TaxID=113226 {ECO:0000313|EMBL:KXT16483.1, ECO:0000313|Proteomes:UP000073492};</t>
  </si>
  <si>
    <t>Pseudocercospora.</t>
  </si>
  <si>
    <t xml:space="preserve"> NCBI_TaxID=113226 {ECO:0000313|EMBL:KXT17577.1, ECO:0000313|Proteomes:UP000073492};</t>
  </si>
  <si>
    <t xml:space="preserve"> Acidomyces richmondensis BFW.</t>
  </si>
  <si>
    <t xml:space="preserve"> NCBI_TaxID=766039 {ECO:0000313|EMBL:KYG43363.1, ECO:0000313|Proteomes:UP000075602};</t>
  </si>
  <si>
    <t xml:space="preserve"> Acidomyces.</t>
  </si>
  <si>
    <t xml:space="preserve"> NCBI_TaxID=766039 {ECO:0000313|EMBL:KYG48450.1, ECO:0000313|Proteomes:UP000075602};</t>
  </si>
  <si>
    <t xml:space="preserve"> Drechmeria coniospora.</t>
  </si>
  <si>
    <t xml:space="preserve"> NCBI_TaxID=98403 {ECO:0000313|EMBL:KYK58069.1, ECO:0000313|Proteomes:UP000076580};</t>
  </si>
  <si>
    <t>Drechmeria.</t>
  </si>
  <si>
    <t xml:space="preserve"> NCBI_TaxID=98403 {ECO:0000313|EMBL:KYK61884.1, ECO:0000313|Proteomes:UP000076580};</t>
  </si>
  <si>
    <t xml:space="preserve"> Alligator mississippiensis (American alligator).</t>
  </si>
  <si>
    <t xml:space="preserve"> NCBI_TaxID=8496 {ECO:0000313|EMBL:KYO20936.1};</t>
  </si>
  <si>
    <t xml:space="preserve"> Crocodylia</t>
  </si>
  <si>
    <t xml:space="preserve"> Alligatoridae</t>
  </si>
  <si>
    <t xml:space="preserve"> Alligatorinae</t>
  </si>
  <si>
    <t>Alligator.</t>
  </si>
  <si>
    <t xml:space="preserve"> NCBI_TaxID=8496 {ECO:0000313|EMBL:KYO25695.1};</t>
  </si>
  <si>
    <t xml:space="preserve"> NCBI_TaxID=8496 {ECO:0000313|EMBL:KYO25694.1};</t>
  </si>
  <si>
    <t xml:space="preserve"> NCBI_TaxID=8496 {ECO:0000313|EMBL:KYO27655.1};</t>
  </si>
  <si>
    <t xml:space="preserve"> NCBI_TaxID=8496 {ECO:0000313|EMBL:KYO27656.1};</t>
  </si>
  <si>
    <t xml:space="preserve"> NCBI_TaxID=8496 {ECO:0000313|EMBL:KYO27657.1};</t>
  </si>
  <si>
    <t xml:space="preserve"> NCBI_TaxID=8496 {ECO:0000313|EMBL:KYO28870.1};</t>
  </si>
  <si>
    <t xml:space="preserve"> NCBI_TaxID=8496 {ECO:0000313|EMBL:KYO28868.1};</t>
  </si>
  <si>
    <t xml:space="preserve"> NCBI_TaxID=8496 {ECO:0000313|EMBL:KYO28869.1};</t>
  </si>
  <si>
    <t xml:space="preserve"> NCBI_TaxID=8496 {ECO:0000313|EMBL:KYO41181.1};</t>
  </si>
  <si>
    <t xml:space="preserve"> NCBI_TaxID=8496 {ECO:0000313|EMBL:KYO41767.1};</t>
  </si>
  <si>
    <t xml:space="preserve"> Cajanus cajan (Pigeon pea) (Cajanus indicus).</t>
  </si>
  <si>
    <t xml:space="preserve"> NCBI_TaxID=3821 {ECO:0000313|EMBL:KYP41464.1, ECO:0000313|Proteomes:UP000075243};</t>
  </si>
  <si>
    <t xml:space="preserve"> Cajanus.</t>
  </si>
  <si>
    <t xml:space="preserve"> NCBI_TaxID=3821 {ECO:0000313|EMBL:KYP67313.1, ECO:0000313|Proteomes:UP000075243};</t>
  </si>
  <si>
    <t xml:space="preserve"> NCBI_TaxID=3821 {ECO:0000313|EMBL:KYP68486.1, ECO:0000313|Proteomes:UP000075243};</t>
  </si>
  <si>
    <t xml:space="preserve"> Hypsizygus marmoreus (White beech mushroom) (Agaricus marmoreus).</t>
  </si>
  <si>
    <t xml:space="preserve"> NCBI_TaxID=39966 {ECO:0000313|EMBL:KYQ46116.1, ECO:0000313|Proteomes:UP000076154};</t>
  </si>
  <si>
    <t>Hypsizygus.</t>
  </si>
  <si>
    <t xml:space="preserve"> Trachymyrmex zeteki.</t>
  </si>
  <si>
    <t xml:space="preserve"> NCBI_TaxID=64791 {ECO:0000313|EMBL:KYQ58845.1, ECO:0000313|Proteomes:UP000075809};</t>
  </si>
  <si>
    <t xml:space="preserve"> Myrmicinae</t>
  </si>
  <si>
    <t xml:space="preserve"> Trachymyrmex.</t>
  </si>
  <si>
    <t xml:space="preserve"> NCBI_TaxID=64791 {ECO:0000313|EMBL:KYQ59319.1, ECO:0000313|Proteomes:UP000075809};</t>
  </si>
  <si>
    <t xml:space="preserve"> Tieghemostelium lacteum.</t>
  </si>
  <si>
    <t xml:space="preserve"> NCBI_TaxID=361077 {ECO:0000313|EMBL:KYR02879.1, ECO:0000313|Proteomes:UP000076078};</t>
  </si>
  <si>
    <t xml:space="preserve"> Mycetozoa</t>
  </si>
  <si>
    <t xml:space="preserve"> Dictyostelids</t>
  </si>
  <si>
    <t xml:space="preserve"> Dictyosteliales</t>
  </si>
  <si>
    <t>Raperosteliaceae</t>
  </si>
  <si>
    <t xml:space="preserve"> Tieghemostelium.</t>
  </si>
  <si>
    <t xml:space="preserve"> Dufourea novaeangliae.</t>
  </si>
  <si>
    <t xml:space="preserve"> NCBI_TaxID=178035 {ECO:0000313|EMBL:KZC06608.1, ECO:0000313|Proteomes:UP000076502};</t>
  </si>
  <si>
    <t xml:space="preserve"> Halictidae</t>
  </si>
  <si>
    <t xml:space="preserve"> Rophitinae</t>
  </si>
  <si>
    <t xml:space="preserve"> Dufourea.</t>
  </si>
  <si>
    <t xml:space="preserve"> NCBI_TaxID=178035 {ECO:0000313|EMBL:KZC09893.1, ECO:0000313|Proteomes:UP000076502};</t>
  </si>
  <si>
    <t xml:space="preserve"> Atta cephalotes (Leafcutter ant).</t>
  </si>
  <si>
    <t xml:space="preserve"> NCBI_TaxID=12957 {ECO:0000313|EnsemblMetazoa:XP_012060128.1};</t>
  </si>
  <si>
    <t xml:space="preserve"> Atta.</t>
  </si>
  <si>
    <t xml:space="preserve"> NCBI_TaxID=12957 {ECO:0000313|EnsemblMetazoa:XP_012064374.1};</t>
  </si>
  <si>
    <t xml:space="preserve"> NCBI_TaxID=6313 {ECO:0000313|WBParaSite:ACAC_0001211801-mRNA-1};</t>
  </si>
  <si>
    <t xml:space="preserve"> Angiostrongylus costaricensis (Nematode worm).</t>
  </si>
  <si>
    <t xml:space="preserve"> NCBI_TaxID=334426 {ECO:0000313|WBParaSite:ACOC_0000235801-mRNA-1};</t>
  </si>
  <si>
    <t xml:space="preserve"> NCBI_TaxID=102285 {ECO:0000313|WBParaSite:HNAJ_0000890701-mRNA-1};</t>
  </si>
  <si>
    <t xml:space="preserve"> NCBI_TaxID=53468 {ECO:0000313|WBParaSite:MCOS_0000588201-mRNA-1};</t>
  </si>
  <si>
    <t xml:space="preserve"> Xylona heveae TC161.</t>
  </si>
  <si>
    <t xml:space="preserve"> NCBI_TaxID=1328760 {ECO:0000313|EMBL:KZF24276.1, ECO:0000313|Proteomes:UP000076632};</t>
  </si>
  <si>
    <t xml:space="preserve"> Xylonomycetes</t>
  </si>
  <si>
    <t>Xylonomycetales</t>
  </si>
  <si>
    <t xml:space="preserve"> Xylonomycetaceae</t>
  </si>
  <si>
    <t xml:space="preserve"> Xylona.</t>
  </si>
  <si>
    <t xml:space="preserve"> Colletotrichum tofieldiae.</t>
  </si>
  <si>
    <t xml:space="preserve"> NCBI_TaxID=708197 {ECO:0000313|EMBL:KZL70264.1, ECO:0000313|Proteomes:UP000076552};</t>
  </si>
  <si>
    <t xml:space="preserve"> Daucus carota subsp. sativus.</t>
  </si>
  <si>
    <t xml:space="preserve"> NCBI_TaxID=79200 {ECO:0000313|EMBL:KZM95586.1, ECO:0000313|Proteomes:UP000077755};</t>
  </si>
  <si>
    <t xml:space="preserve"> campanulids</t>
  </si>
  <si>
    <t xml:space="preserve"> Apiales</t>
  </si>
  <si>
    <t xml:space="preserve"> Apiaceae</t>
  </si>
  <si>
    <t xml:space="preserve"> Apioideae</t>
  </si>
  <si>
    <t>Scandiceae</t>
  </si>
  <si>
    <t xml:space="preserve"> Daucinae</t>
  </si>
  <si>
    <t xml:space="preserve"> Daucus</t>
  </si>
  <si>
    <t xml:space="preserve"> Daucus sect. Daucus.</t>
  </si>
  <si>
    <t xml:space="preserve"> Colletotrichum incanum.</t>
  </si>
  <si>
    <t xml:space="preserve"> NCBI_TaxID=1573173 {ECO:0000313|EMBL:KZL82882.1, ECO:0000313|Proteomes:UP000076584};</t>
  </si>
  <si>
    <t xml:space="preserve"> NCBI_TaxID=79200 {ECO:0000313|EMBL:KZN04637.1, ECO:0000313|Proteomes:UP000077755};</t>
  </si>
  <si>
    <t xml:space="preserve"> NCBI_TaxID=1573173 {ECO:0000313|EMBL:KZL69257.1, ECO:0000313|Proteomes:UP000076584};</t>
  </si>
  <si>
    <t xml:space="preserve"> NCBI_TaxID=79200 {ECO:0000313|EMBL:KZN11953.1, ECO:0000313|Proteomes:UP000077755};</t>
  </si>
  <si>
    <t xml:space="preserve"> Cordyceps brongniartii RCEF 3172.</t>
  </si>
  <si>
    <t xml:space="preserve"> NCBI_TaxID=1081107 {ECO:0000313|EMBL:OAA46608.1, ECO:0000313|Proteomes:UP000076863};</t>
  </si>
  <si>
    <t>Cordyceps</t>
  </si>
  <si>
    <t xml:space="preserve"> Cordyceps brongniartii.</t>
  </si>
  <si>
    <t xml:space="preserve"> NCBI_TaxID=35525 {ECO:0000313|EMBL:KZS19644.1, ECO:0000313|Proteomes:UP000076858};</t>
  </si>
  <si>
    <t xml:space="preserve"> Phycomyces blakesleeanus (strain ATCC 8743b / DSM 1359 / FGSC 10004 / NBRC 33097 / NRRL 1555).</t>
  </si>
  <si>
    <t xml:space="preserve"> NCBI_TaxID=763407 {ECO:0000313|EMBL:OAD79273.1, ECO:0000313|Proteomes:UP000077315};</t>
  </si>
  <si>
    <t>Phycomycetaceae</t>
  </si>
  <si>
    <t xml:space="preserve"> Phycomyces.</t>
  </si>
  <si>
    <t xml:space="preserve"> Mucor circinelloides f. lusitanicus CBS 277.49.</t>
  </si>
  <si>
    <t xml:space="preserve"> NCBI_TaxID=747725 {ECO:0000313|EMBL:OAC99846.1, ECO:0000313|Proteomes:UP000077051};</t>
  </si>
  <si>
    <t xml:space="preserve"> Didymella rabiei (Chickpea ascochyta blight fungus) (Mycosphaerella rabiei).</t>
  </si>
  <si>
    <t xml:space="preserve"> NCBI_TaxID=5454 {ECO:0000313|EMBL:KZM20242.1, ECO:0000313|Proteomes:UP000076837};</t>
  </si>
  <si>
    <t>Didymellaceae</t>
  </si>
  <si>
    <t xml:space="preserve"> Ascochyta.</t>
  </si>
  <si>
    <t xml:space="preserve"> NCBI_TaxID=5454 {ECO:0000313|EMBL:KZM23699.1, ECO:0000313|Proteomes:UP000076837};</t>
  </si>
  <si>
    <t xml:space="preserve"> NCBI_TaxID=79200 {ECO:0000313|EMBL:KZM88141.1, ECO:0000313|Proteomes:UP000077755};</t>
  </si>
  <si>
    <t xml:space="preserve"> Sistotremastrum niveocremeum HHB9708.</t>
  </si>
  <si>
    <t xml:space="preserve"> NCBI_TaxID=1314777 {ECO:0000313|EMBL:KZS95967.1, ECO:0000313|Proteomes:UP000076722};</t>
  </si>
  <si>
    <t xml:space="preserve"> Trechisporales</t>
  </si>
  <si>
    <t xml:space="preserve"> Hydnodontaceae</t>
  </si>
  <si>
    <t xml:space="preserve"> Sistotremastrum.</t>
  </si>
  <si>
    <t xml:space="preserve"> NCBI_TaxID=79200 {ECO:0000313|EMBL:KZM95889.1, ECO:0000313|Proteomes:UP000077755};</t>
  </si>
  <si>
    <t xml:space="preserve"> Laetiporus sulphureus 93-53.</t>
  </si>
  <si>
    <t xml:space="preserve"> NCBI_TaxID=1314785 {ECO:0000313|EMBL:KZT02638.1, ECO:0000313|Proteomes:UP000076871};</t>
  </si>
  <si>
    <t xml:space="preserve"> Laetiporus.</t>
  </si>
  <si>
    <t xml:space="preserve"> Calocera cornea HHB12733.</t>
  </si>
  <si>
    <t xml:space="preserve"> NCBI_TaxID=1353952 {ECO:0000313|EMBL:KZT55971.1, ECO:0000313|Proteomes:UP000076842};</t>
  </si>
  <si>
    <t>Dacrymycetes</t>
  </si>
  <si>
    <t xml:space="preserve"> Dacrymycetales</t>
  </si>
  <si>
    <t xml:space="preserve"> Dacrymycetaceae</t>
  </si>
  <si>
    <t xml:space="preserve"> Calocera.</t>
  </si>
  <si>
    <t xml:space="preserve"> NCBI_TaxID=1328760 {ECO:0000313|EMBL:KZF21267.1, ECO:0000313|Proteomes:UP000076632};</t>
  </si>
  <si>
    <t xml:space="preserve"> Exidia glandulosa HHB12029.</t>
  </si>
  <si>
    <t xml:space="preserve"> NCBI_TaxID=1314781 {ECO:0000313|EMBL:KZW02646.1, ECO:0000313|Proteomes:UP000077266};</t>
  </si>
  <si>
    <t xml:space="preserve"> Auriculariales</t>
  </si>
  <si>
    <t xml:space="preserve"> Exidiaceae</t>
  </si>
  <si>
    <t xml:space="preserve"> Exidia.</t>
  </si>
  <si>
    <t xml:space="preserve"> Daedalea quercina L-15889.</t>
  </si>
  <si>
    <t xml:space="preserve"> NCBI_TaxID=1314783 {ECO:0000313|EMBL:KZT72828.1, ECO:0000313|Proteomes:UP000076727};</t>
  </si>
  <si>
    <t xml:space="preserve"> Daedalea.</t>
  </si>
  <si>
    <t xml:space="preserve"> Neolentinus lepideus HHB14362 ss-1.</t>
  </si>
  <si>
    <t xml:space="preserve"> NCBI_TaxID=1314782 {ECO:0000313|EMBL:KZT30596.1, ECO:0000313|Proteomes:UP000076761};</t>
  </si>
  <si>
    <t xml:space="preserve"> Gloeophyllales</t>
  </si>
  <si>
    <t xml:space="preserve"> Gloeophyllaceae</t>
  </si>
  <si>
    <t xml:space="preserve"> Neolentinus.</t>
  </si>
  <si>
    <t xml:space="preserve"> Sistotremastrum suecicum HHB10207 ss-3.</t>
  </si>
  <si>
    <t xml:space="preserve"> NCBI_TaxID=1314776 {ECO:0000313|EMBL:KZT37429.1, ECO:0000313|Proteomes:UP000076798};</t>
  </si>
  <si>
    <t xml:space="preserve"> Fibularhizoctonia sp. CBS 109695.</t>
  </si>
  <si>
    <t xml:space="preserve"> NCBI_TaxID=436010 {ECO:0000313|EMBL:KZP16778.1, ECO:0000313|Proteomes:UP000076532};</t>
  </si>
  <si>
    <t>Fibularhizoctonia.</t>
  </si>
  <si>
    <t xml:space="preserve"> NCBI_TaxID=79200 {ECO:0000313|EMBL:KZN07967.1, ECO:0000313|Proteomes:UP000077755};</t>
  </si>
  <si>
    <t xml:space="preserve"> Peniophora sp. CONT.</t>
  </si>
  <si>
    <t xml:space="preserve"> NCBI_TaxID=1314672 {ECO:0000313|EMBL:KZV77753.1, ECO:0000313|Proteomes:UP000077086};</t>
  </si>
  <si>
    <t xml:space="preserve"> Russulales</t>
  </si>
  <si>
    <t xml:space="preserve"> Peniophoraceae</t>
  </si>
  <si>
    <t xml:space="preserve"> Peniophora.</t>
  </si>
  <si>
    <t xml:space="preserve"> NCBI_TaxID=708197 {ECO:0000313|EMBL:KZL64914.1, ECO:0000313|Proteomes:UP000076552};</t>
  </si>
  <si>
    <t xml:space="preserve"> NCBI_TaxID=1081107 {ECO:0000313|EMBL:OAA38002.1, ECO:0000313|Proteomes:UP000076863};</t>
  </si>
  <si>
    <t xml:space="preserve"> Calocera viscosa TUFC12733.</t>
  </si>
  <si>
    <t xml:space="preserve"> NCBI_TaxID=1330018 {ECO:0000313|EMBL:KZO98380.1, ECO:0000313|Proteomes:UP000076738};</t>
  </si>
  <si>
    <t xml:space="preserve"> Sporothrix insectorum RCEF 264.</t>
  </si>
  <si>
    <t xml:space="preserve"> NCBI_TaxID=1081102 {ECO:0000313|EMBL:OAA56998.1, ECO:0000313|Proteomes:UP000076874};</t>
  </si>
  <si>
    <t xml:space="preserve"> Ophiostomatales</t>
  </si>
  <si>
    <t xml:space="preserve"> Ophiostomataceae</t>
  </si>
  <si>
    <t>Sporothrix.</t>
  </si>
  <si>
    <t xml:space="preserve"> NCBI_TaxID=1081102 {ECO:0000313|EMBL:OAA57893.1, ECO:0000313|Proteomes:UP000076874};</t>
  </si>
  <si>
    <t xml:space="preserve"> NCBI_TaxID=763407 {ECO:0000313|EMBL:OAD80148.1, ECO:0000313|Proteomes:UP000077315};</t>
  </si>
  <si>
    <t xml:space="preserve"> Cordyceps confragosa RCEF 1005.</t>
  </si>
  <si>
    <t xml:space="preserve"> NCBI_TaxID=1081108 {ECO:0000313|EMBL:OAA71887.1, ECO:0000313|Proteomes:UP000076881};</t>
  </si>
  <si>
    <t>Cordyceps.</t>
  </si>
  <si>
    <t xml:space="preserve"> NCBI_TaxID=747725 {ECO:0000313|EMBL:OAD00261.1, ECO:0000313|Proteomes:UP000077051};</t>
  </si>
  <si>
    <t xml:space="preserve"> NCBI_TaxID=747725 {ECO:0000313|EMBL:OAD03120.1, ECO:0000313|Proteomes:UP000077051};</t>
  </si>
  <si>
    <t xml:space="preserve"> NCBI_TaxID=79200 {ECO:0000313|EMBL:KZM85939.1, ECO:0000313|Proteomes:UP000077755};</t>
  </si>
  <si>
    <t xml:space="preserve"> Marchantia polymorpha subsp. ruderalis.</t>
  </si>
  <si>
    <t xml:space="preserve"> NCBI_TaxID=1480154 {ECO:0000313|EMBL:OAE24275.1, ECO:0000313|Proteomes:UP000077202};</t>
  </si>
  <si>
    <t xml:space="preserve"> Marchantiophyta</t>
  </si>
  <si>
    <t>Marchantiopsida</t>
  </si>
  <si>
    <t xml:space="preserve"> Marchantiidae</t>
  </si>
  <si>
    <t xml:space="preserve"> Marchantiales</t>
  </si>
  <si>
    <t xml:space="preserve"> Marchantiaceae</t>
  </si>
  <si>
    <t>Marchantia.</t>
  </si>
  <si>
    <t xml:space="preserve"> NCBI_TaxID=1480154 {ECO:0000313|EMBL:OAE30819.1, ECO:0000313|Proteomes:UP000077202};</t>
  </si>
  <si>
    <t xml:space="preserve"> NCBI_TaxID=1480154 {ECO:0000313|EMBL:OAE33638.1, ECO:0000313|Proteomes:UP000077202};</t>
  </si>
  <si>
    <t xml:space="preserve"> Paraphaeosphaeria sporulosa.</t>
  </si>
  <si>
    <t xml:space="preserve"> NCBI_TaxID=1460663 {ECO:0000313|EMBL:OAG00874.1, ECO:0000313|Proteomes:UP000077069};</t>
  </si>
  <si>
    <t xml:space="preserve"> Massarineae</t>
  </si>
  <si>
    <t>Didymosphaeriaceae</t>
  </si>
  <si>
    <t xml:space="preserve"> Paraphaeosphaeria.</t>
  </si>
  <si>
    <t xml:space="preserve"> NCBI_TaxID=1460663 {ECO:0000313|EMBL:OAG05503.1, ECO:0000313|Proteomes:UP000077069};</t>
  </si>
  <si>
    <t xml:space="preserve"> Alternaria alternata (Alternaria rot fungus) (Torula alternata).</t>
  </si>
  <si>
    <t xml:space="preserve"> NCBI_TaxID=5599 {ECO:0000313|EMBL:OAG15962.1, ECO:0000313|Proteomes:UP000077248};</t>
  </si>
  <si>
    <t xml:space="preserve"> Alternaria</t>
  </si>
  <si>
    <t xml:space="preserve"> Alternaria alternata group.</t>
  </si>
  <si>
    <t xml:space="preserve"> NCBI_TaxID=5599 {ECO:0000313|EMBL:OAG21158.1, ECO:0000313|Proteomes:UP000077248};</t>
  </si>
  <si>
    <t xml:space="preserve"> Batrachochytrium dendrobatidis JEL423.</t>
  </si>
  <si>
    <t xml:space="preserve"> NCBI_TaxID=403673 {ECO:0000313|EMBL:OAJ39954.1, ECO:0000313|Proteomes:UP000077115};</t>
  </si>
  <si>
    <t xml:space="preserve"> Rhizophydiales</t>
  </si>
  <si>
    <t>Rhizophydiales incertae sedis</t>
  </si>
  <si>
    <t xml:space="preserve"> Batrachochytrium.</t>
  </si>
  <si>
    <t xml:space="preserve"> Stagonospora sp. SRC1lsM3a.</t>
  </si>
  <si>
    <t xml:space="preserve"> NCBI_TaxID=765868 {ECO:0000313|EMBL:OAK94868.1, ECO:0000313|Proteomes:UP000077206};</t>
  </si>
  <si>
    <t>Massarinaceae</t>
  </si>
  <si>
    <t xml:space="preserve"> Stagonospora.</t>
  </si>
  <si>
    <t xml:space="preserve"> NCBI_TaxID=765868 {ECO:0000313|EMBL:OAK97624.1, ECO:0000313|Proteomes:UP000077206};</t>
  </si>
  <si>
    <t xml:space="preserve"> Pyrenochaeta sp. DS3sAY3a.</t>
  </si>
  <si>
    <t xml:space="preserve"> NCBI_TaxID=765867 {ECO:0000313|EMBL:OAL42648.1, ECO:0000313|Proteomes:UP000077535};</t>
  </si>
  <si>
    <t>Cucurbitariaceae</t>
  </si>
  <si>
    <t xml:space="preserve"> Pyrenochaeta.</t>
  </si>
  <si>
    <t xml:space="preserve"> NCBI_TaxID=765867 {ECO:0000313|EMBL:OAL42778.1, ECO:0000313|Proteomes:UP000077535};</t>
  </si>
  <si>
    <t xml:space="preserve"> NCBI_TaxID=765867 {ECO:0000313|EMBL:OAL42809.1, ECO:0000313|Proteomes:UP000077535};</t>
  </si>
  <si>
    <t xml:space="preserve"> NCBI_TaxID=765867 {ECO:0000313|EMBL:OAL47329.1, ECO:0000313|Proteomes:UP000077535};</t>
  </si>
  <si>
    <t xml:space="preserve"> NCBI_TaxID=765867 {ECO:0000313|EMBL:OAL51289.1, ECO:0000313|Proteomes:UP000077535};</t>
  </si>
  <si>
    <t xml:space="preserve"> Puccinia triticina (isolate 1-1 / race 1 (BBBD)) (Brown leaf rust fungus).</t>
  </si>
  <si>
    <t xml:space="preserve"> NCBI_TaxID=630390 {ECO:0000313|EMBL:OAV91100.1, ECO:0000313|Proteomes:UP000005240};</t>
  </si>
  <si>
    <t xml:space="preserve"> NCBI_TaxID=630390 {ECO:0000313|EMBL:OAV91101.1, ECO:0000313|Proteomes:UP000005240};</t>
  </si>
  <si>
    <t xml:space="preserve"> NCBI_TaxID=630390 {ECO:0000313|EMBL:OAV91102.1, ECO:0000313|Proteomes:UP000005240};</t>
  </si>
  <si>
    <t xml:space="preserve"> NCBI_TaxID=630390 {ECO:0000313|EMBL:OAV98017.1, ECO:0000313|Proteomes:UP000005240};</t>
  </si>
  <si>
    <t xml:space="preserve"> Echinostoma caproni.</t>
  </si>
  <si>
    <t xml:space="preserve"> NCBI_TaxID=27848 {ECO:0000313|Proteomes:UP000050740, ECO:0000313|WBParaSite:ECPE_0000301001-mRNA-1};</t>
  </si>
  <si>
    <t>Plagiorchiida</t>
  </si>
  <si>
    <t xml:space="preserve"> Echinostomata</t>
  </si>
  <si>
    <t xml:space="preserve"> Echinostomatoidea</t>
  </si>
  <si>
    <t xml:space="preserve"> Echinostomatidae</t>
  </si>
  <si>
    <t>Echinostoma.</t>
  </si>
  <si>
    <t xml:space="preserve"> NCBI_TaxID=27848 {ECO:0000313|Proteomes:UP000050740, ECO:0000313|WBParaSite:ECPE_0000932201-mRNA-1};</t>
  </si>
  <si>
    <t xml:space="preserve"> NCBI_TaxID=27848 {ECO:0000313|Proteomes:UP000050740, ECO:0000313|WBParaSite:ECPE_0001606301-mRNA-1};</t>
  </si>
  <si>
    <t xml:space="preserve"> Globodera pallida (Potato cyst nematode).</t>
  </si>
  <si>
    <t xml:space="preserve"> NCBI_TaxID=36090 {ECO:0000313|Proteomes:UP000050741, ECO:0000313|WBParaSite:GPLIN_000302400};</t>
  </si>
  <si>
    <t>Tylenchomorpha</t>
  </si>
  <si>
    <t xml:space="preserve"> Tylenchoidea</t>
  </si>
  <si>
    <t xml:space="preserve"> Heteroderidae</t>
  </si>
  <si>
    <t xml:space="preserve"> Heteroderinae</t>
  </si>
  <si>
    <t xml:space="preserve"> Globodera.</t>
  </si>
  <si>
    <t xml:space="preserve"> NCBI_TaxID=36090 {ECO:0000313|Proteomes:UP000050741, ECO:0000313|WBParaSite:GPLIN_000506800};</t>
  </si>
  <si>
    <t xml:space="preserve"> Heligmosomoides polygyrus bakeri (Parasitic nematode) (Heligmosomoides bakeri).</t>
  </si>
  <si>
    <t xml:space="preserve"> NCBI_TaxID=375939 {ECO:0000313|Proteomes:UP000050761, ECO:0000313|WBParaSite:HPBE_0001477201-mRNA-1};</t>
  </si>
  <si>
    <t xml:space="preserve"> Heligmosomatidae</t>
  </si>
  <si>
    <t xml:space="preserve"> Heligmosomoides.</t>
  </si>
  <si>
    <t xml:space="preserve"> Onchocerca flexuosa.</t>
  </si>
  <si>
    <t xml:space="preserve"> NCBI_TaxID=387005 {ECO:0000313|Proteomes:UP000050787, ECO:0000313|WBParaSite:OFLC_0000473201-mRNA-1};</t>
  </si>
  <si>
    <t xml:space="preserve"> Onchocerca.</t>
  </si>
  <si>
    <t xml:space="preserve"> Soboliphyme baturini.</t>
  </si>
  <si>
    <t xml:space="preserve"> NCBI_TaxID=241478 {ECO:0000313|Proteomes:UP000050793, ECO:0000313|WBParaSite:SBAD_0000121801-mRNA-1};</t>
  </si>
  <si>
    <t>Dioctophymatida</t>
  </si>
  <si>
    <t xml:space="preserve"> Dioctophymatoidea</t>
  </si>
  <si>
    <t xml:space="preserve"> Soboliphymatidae</t>
  </si>
  <si>
    <t xml:space="preserve"> Soboliphyme.</t>
  </si>
  <si>
    <t xml:space="preserve"> NCBI_TaxID=241478 {ECO:0000313|Proteomes:UP000050793, ECO:0000313|WBParaSite:SBAD_0000544101-mRNA-1};</t>
  </si>
  <si>
    <t xml:space="preserve"> Schistosoma curassoni.</t>
  </si>
  <si>
    <t xml:space="preserve"> NCBI_TaxID=6186 {ECO:0000313|Proteomes:UP000050789, ECO:0000313|WBParaSite:SCUD_0000430701-mRNA-1};</t>
  </si>
  <si>
    <t xml:space="preserve"> NCBI_TaxID=6186 {ECO:0000313|Proteomes:UP000050789, ECO:0000313|WBParaSite:SCUD_0001258801-mRNA-1};</t>
  </si>
  <si>
    <t xml:space="preserve"> NCBI_TaxID=6186 {ECO:0000313|Proteomes:UP000050789, ECO:0000313|WBParaSite:SCUD_0002128101-mRNA-1};</t>
  </si>
  <si>
    <t xml:space="preserve"> Schistosoma margrebowiei.</t>
  </si>
  <si>
    <t xml:space="preserve"> NCBI_TaxID=48269 {ECO:0000313|Proteomes:UP000050790, ECO:0000313|WBParaSite:SMRZ_0000529801-mRNA-1};</t>
  </si>
  <si>
    <t xml:space="preserve"> NCBI_TaxID=48269 {ECO:0000313|Proteomes:UP000050790, ECO:0000313|WBParaSite:SMRZ_0002515701-mRNA-1};</t>
  </si>
  <si>
    <t xml:space="preserve"> Schistosoma mattheei.</t>
  </si>
  <si>
    <t xml:space="preserve"> NCBI_TaxID=31246 {ECO:0000313|Proteomes:UP000050791, ECO:0000313|WBParaSite:SMTD_0000235501-mRNA-1};</t>
  </si>
  <si>
    <t xml:space="preserve"> NCBI_TaxID=31246 {ECO:0000313|Proteomes:UP000050791, ECO:0000313|WBParaSite:SMTD_0000661101-mRNA-1};</t>
  </si>
  <si>
    <t xml:space="preserve"> NCBI_TaxID=31246 {ECO:0000313|Proteomes:UP000050791, ECO:0000313|WBParaSite:SMTD_0001549801-mRNA-1};</t>
  </si>
  <si>
    <t xml:space="preserve"> Schistosoma rodhaini.</t>
  </si>
  <si>
    <t xml:space="preserve"> NCBI_TaxID=6188 {ECO:0000313|Proteomes:UP000050792, ECO:0000313|WBParaSite:SROB_0000989301-mRNA-1};</t>
  </si>
  <si>
    <t xml:space="preserve"> NCBI_TaxID=6188 {ECO:0000313|Proteomes:UP000050792, ECO:0000313|WBParaSite:SROB_0001749201-mRNA-1};</t>
  </si>
  <si>
    <t xml:space="preserve"> Schistocephalus solidus (Tapeworm).</t>
  </si>
  <si>
    <t xml:space="preserve"> NCBI_TaxID=70667 {ECO:0000313|Proteomes:UP000050788, ECO:0000313|WBParaSite:SSLN_0000146801-mRNA-1};</t>
  </si>
  <si>
    <t>Diphyllobothriidea</t>
  </si>
  <si>
    <t xml:space="preserve"> Diphyllobothriidae</t>
  </si>
  <si>
    <t xml:space="preserve"> Schistocephalus.</t>
  </si>
  <si>
    <t xml:space="preserve"> NCBI_TaxID=70667 {ECO:0000313|Proteomes:UP000050788, ECO:0000313|WBParaSite:SSLN_0000446001-mRNA-1};</t>
  </si>
  <si>
    <t xml:space="preserve"> NCBI_TaxID=70667 {ECO:0000313|Proteomes:UP000050788, ECO:0000313|WBParaSite:SSLN_0000954101-mRNA-1};</t>
  </si>
  <si>
    <t xml:space="preserve"> NCBI_TaxID=70667 {ECO:0000313|Proteomes:UP000050788, ECO:0000313|WBParaSite:SSLN_0001224701-mRNA-1};</t>
  </si>
  <si>
    <t xml:space="preserve"> NCBI_TaxID=70667 {ECO:0000313|Proteomes:UP000050788, ECO:0000313|WBParaSite:SSLN_0001744701-mRNA-1};</t>
  </si>
  <si>
    <t xml:space="preserve"> NCBI_TaxID=70667 {ECO:0000313|Proteomes:UP000050788, ECO:0000313|WBParaSite:SSLN_0001965701-mRNA-1};</t>
  </si>
  <si>
    <t xml:space="preserve"> Trichobilharzia regenti (Nasal bird schistosome).</t>
  </si>
  <si>
    <t xml:space="preserve"> NCBI_TaxID=157069 {ECO:0000313|Proteomes:UP000050795, ECO:0000313|WBParaSite:TRE_0000641701-mRNA-1};</t>
  </si>
  <si>
    <t xml:space="preserve"> Trichobilharzia.</t>
  </si>
  <si>
    <t xml:space="preserve"> NCBI_TaxID=157069 {ECO:0000313|Proteomes:UP000050795, ECO:0000313|WBParaSite:TRE_0001131301-mRNA-1};</t>
  </si>
  <si>
    <t xml:space="preserve"> NCBI_TaxID=157069 {ECO:0000313|Proteomes:UP000050795, ECO:0000313|WBParaSite:TRE_0001376501-mRNA-1};</t>
  </si>
  <si>
    <t xml:space="preserve"> Papilio xuthus (Asian swallowtail butterfly).</t>
  </si>
  <si>
    <t xml:space="preserve"> NCBI_TaxID=66420 {ECO:0000313|EMBL:KPI91401.1, ECO:0000313|Proteomes:UP000053268};</t>
  </si>
  <si>
    <t>Papilionoidea</t>
  </si>
  <si>
    <t xml:space="preserve"> Papilionidae</t>
  </si>
  <si>
    <t xml:space="preserve"> Papilioninae</t>
  </si>
  <si>
    <t xml:space="preserve"> Papilio.</t>
  </si>
  <si>
    <t xml:space="preserve"> NCBI_TaxID=66420 {ECO:0000313|EMBL:KPJ03251.1, ECO:0000313|Proteomes:UP000053268};</t>
  </si>
  <si>
    <t xml:space="preserve"> Papilio machaon (Old World swallowtail butterfly).</t>
  </si>
  <si>
    <t xml:space="preserve"> NCBI_TaxID=76193 {ECO:0000313|EMBL:KPJ10491.1, ECO:0000313|Proteomes:UP000053240};</t>
  </si>
  <si>
    <t xml:space="preserve"> NCBI_TaxID=76193 {ECO:0000313|EMBL:KPJ18923.1, ECO:0000313|Proteomes:UP000053240};</t>
  </si>
  <si>
    <t xml:space="preserve"> Rhodotorula graminis (strain WP1).</t>
  </si>
  <si>
    <t xml:space="preserve"> NCBI_TaxID=578459 {ECO:0000313|EMBL:KPV77910.1, ECO:0000313|Proteomes:UP000053890};</t>
  </si>
  <si>
    <t xml:space="preserve"> Phialocephala scopiformis.</t>
  </si>
  <si>
    <t xml:space="preserve"> NCBI_TaxID=149040 {ECO:0000313|EMBL:KUJ18034.1, ECO:0000313|Proteomes:UP000070700};</t>
  </si>
  <si>
    <t>Helotiales</t>
  </si>
  <si>
    <t xml:space="preserve"> Helotiales incertae sedis</t>
  </si>
  <si>
    <t xml:space="preserve"> Phialocephala.</t>
  </si>
  <si>
    <t xml:space="preserve"> NCBI_TaxID=149040 {ECO:0000313|EMBL:KUJ20160.1, ECO:0000313|Proteomes:UP000070700};</t>
  </si>
  <si>
    <t xml:space="preserve"> Sorghum bicolor (Sorghum) (Sorghum vulgare).</t>
  </si>
  <si>
    <t xml:space="preserve"> NCBI_TaxID=4558 {ECO:0000313|EMBL:KXG19384.1, ECO:0000313|Proteomes:UP000000768};</t>
  </si>
  <si>
    <t>PACMAD clade</t>
  </si>
  <si>
    <t xml:space="preserve"> Panicoideae</t>
  </si>
  <si>
    <t xml:space="preserve"> Andropogonodae</t>
  </si>
  <si>
    <t xml:space="preserve"> Andropogoneae</t>
  </si>
  <si>
    <t xml:space="preserve"> Sorghinae</t>
  </si>
  <si>
    <t>Sorghum.</t>
  </si>
  <si>
    <t xml:space="preserve"> NCBI_TaxID=4558 {ECO:0000313|EMBL:KXG19385.1, ECO:0000313|Proteomes:UP000000768};</t>
  </si>
  <si>
    <t xml:space="preserve"> NCBI_TaxID=4558 {ECO:0000313|EMBL:KXG21178.1, ECO:0000313|Proteomes:UP000000768};</t>
  </si>
  <si>
    <t xml:space="preserve"> NCBI_TaxID=4558 {ECO:0000313|EMBL:KXG22754.1, ECO:0000313|Proteomes:UP000000768};</t>
  </si>
  <si>
    <t xml:space="preserve"> NCBI_TaxID=4558 {ECO:0000313|EMBL:KXG22755.1, ECO:0000313|Proteomes:UP000000768};</t>
  </si>
  <si>
    <t xml:space="preserve"> Paramecium tetraurelia.</t>
  </si>
  <si>
    <t xml:space="preserve"> NCBI_TaxID=5888 {ECO:0000313|EMBL:CAK59720.1, ECO:0000313|Proteomes:UP000000600};</t>
  </si>
  <si>
    <t xml:space="preserve"> Peniculida</t>
  </si>
  <si>
    <t xml:space="preserve"> Parameciidae</t>
  </si>
  <si>
    <t xml:space="preserve"> Paramecium.</t>
  </si>
  <si>
    <t xml:space="preserve"> NCBI_TaxID=5888 {ECO:0000313|EMBL:CAK59721.1, ECO:0000313|Proteomes:UP000000600};</t>
  </si>
  <si>
    <t xml:space="preserve"> NCBI_TaxID=5888 {ECO:0000313|EMBL:CAK61602.1, ECO:0000313|Proteomes:UP000000600};</t>
  </si>
  <si>
    <t xml:space="preserve"> NCBI_TaxID=5888 {ECO:0000313|EMBL:CAK62008.1, ECO:0000313|Proteomes:UP000000600};</t>
  </si>
  <si>
    <t xml:space="preserve"> NCBI_TaxID=5888 {ECO:0000313|EMBL:CAK62578.1, ECO:0000313|Proteomes:UP000000600};</t>
  </si>
  <si>
    <t xml:space="preserve"> NCBI_TaxID=5888 {ECO:0000313|EMBL:CAK64847.1, ECO:0000313|Proteomes:UP000000600};</t>
  </si>
  <si>
    <t xml:space="preserve"> NCBI_TaxID=5888 {ECO:0000313|EMBL:CAK64851.1, ECO:0000313|Proteomes:UP000000600};</t>
  </si>
  <si>
    <t xml:space="preserve"> NCBI_TaxID=5888 {ECO:0000313|EMBL:CAK64859.1, ECO:0000313|Proteomes:UP000000600};</t>
  </si>
  <si>
    <t xml:space="preserve"> NCBI_TaxID=5888 {ECO:0000313|EMBL:CAK67080.1, ECO:0000313|Proteomes:UP000000600};</t>
  </si>
  <si>
    <t xml:space="preserve"> NCBI_TaxID=5888 {ECO:0000313|EMBL:CAK67189.1, ECO:0000313|Proteomes:UP000000600};</t>
  </si>
  <si>
    <t xml:space="preserve"> NCBI_TaxID=5888 {ECO:0000313|EMBL:CAK69177.1, ECO:0000313|Proteomes:UP000000600};</t>
  </si>
  <si>
    <t xml:space="preserve"> NCBI_TaxID=5888 {ECO:0000313|EMBL:CAK70793.1, ECO:0000313|Proteomes:UP000000600};</t>
  </si>
  <si>
    <t xml:space="preserve"> NCBI_TaxID=5888 {ECO:0000313|EMBL:CAK71779.1, ECO:0000313|Proteomes:UP000000600};</t>
  </si>
  <si>
    <t xml:space="preserve"> NCBI_TaxID=5888 {ECO:0000313|EMBL:CAK73257.1, ECO:0000313|Proteomes:UP000000600};</t>
  </si>
  <si>
    <t xml:space="preserve"> NCBI_TaxID=5888 {ECO:0000313|EMBL:CAK74569.1, ECO:0000313|Proteomes:UP000000600};</t>
  </si>
  <si>
    <t xml:space="preserve"> NCBI_TaxID=5888 {ECO:0000313|EMBL:CAK75424.1, ECO:0000313|Proteomes:UP000000600};</t>
  </si>
  <si>
    <t xml:space="preserve"> NCBI_TaxID=5888 {ECO:0000313|EMBL:CAK76400.1, ECO:0000313|Proteomes:UP000000600};</t>
  </si>
  <si>
    <t xml:space="preserve"> NCBI_TaxID=5888 {ECO:0000313|EMBL:CAK78512.1, ECO:0000313|Proteomes:UP000000600};</t>
  </si>
  <si>
    <t xml:space="preserve"> NCBI_TaxID=5888 {ECO:0000313|EMBL:CAK80187.1, ECO:0000313|Proteomes:UP000000600};</t>
  </si>
  <si>
    <t xml:space="preserve"> NCBI_TaxID=5888 {ECO:0000313|EMBL:CAK81336.1, ECO:0000313|Proteomes:UP000000600};</t>
  </si>
  <si>
    <t xml:space="preserve"> NCBI_TaxID=5888 {ECO:0000313|EMBL:CAK81349.1, ECO:0000313|Proteomes:UP000000600};</t>
  </si>
  <si>
    <t xml:space="preserve"> NCBI_TaxID=5888 {ECO:0000313|EMBL:CAK83720.1, ECO:0000313|Proteomes:UP000000600};</t>
  </si>
  <si>
    <t xml:space="preserve"> NCBI_TaxID=5888 {ECO:0000313|EMBL:CAK84458.1, ECO:0000313|Proteomes:UP000000600};</t>
  </si>
  <si>
    <t xml:space="preserve"> NCBI_TaxID=5888 {ECO:0000313|EMBL:CAK86818.1, ECO:0000313|Proteomes:UP000000600};</t>
  </si>
  <si>
    <t xml:space="preserve"> NCBI_TaxID=5888 {ECO:0000313|EMBL:CAK89086.1, ECO:0000313|Proteomes:UP000000600};</t>
  </si>
  <si>
    <t xml:space="preserve"> NCBI_TaxID=5888 {ECO:0000313|EMBL:CAK89293.1, ECO:0000313|Proteomes:UP000000600};</t>
  </si>
  <si>
    <t xml:space="preserve"> NCBI_TaxID=5888 {ECO:0000313|EMBL:CAK90744.1, ECO:0000313|Proteomes:UP000000600};</t>
  </si>
  <si>
    <t xml:space="preserve"> NCBI_TaxID=5888 {ECO:0000313|EMBL:CAK95145.1, ECO:0000313|Proteomes:UP000000600};</t>
  </si>
  <si>
    <t xml:space="preserve"> Aspergillus clavatus (strain ATCC 1007 / CBS 513.65 / DSM 816 / NCTC 3887 / NRRL 1).</t>
  </si>
  <si>
    <t xml:space="preserve"> NCBI_TaxID=344612 {ECO:0000313|EMBL:EAW11420.1, ECO:0000313|Proteomes:UP000006701};</t>
  </si>
  <si>
    <t xml:space="preserve"> NCBI_TaxID=344612 {ECO:0000313|EMBL:EAW08597.1, ECO:0000313|Proteomes:UP000006701};</t>
  </si>
  <si>
    <t xml:space="preserve"> Neosartorya fischeri (strain ATCC 1020 / DSM 3700 / CBS 544.65 / FGSC A1164 / JCM 1740 / NRRL 181 / WB 181) (Aspergillus fischerianus).</t>
  </si>
  <si>
    <t xml:space="preserve"> NCBI_TaxID=331117 {ECO:0000313|EMBL:EAW24002.1, ECO:0000313|Proteomes:UP000006702};</t>
  </si>
  <si>
    <t xml:space="preserve"> NCBI_TaxID=331117 {ECO:0000313|EMBL:EAW15836.1, ECO:0000313|Proteomes:UP000006702};</t>
  </si>
  <si>
    <t xml:space="preserve"> NCBI_TaxID=7227 {ECO:0000313|EMBL:AAM68805.1, ECO:0000313|Proteomes:UP000000803};</t>
  </si>
  <si>
    <t xml:space="preserve"> NCBI_TaxID=7227 {ECO:0000313|EMBL:AAM68806.1, ECO:0000313|Proteomes:UP000000803};</t>
  </si>
  <si>
    <t xml:space="preserve"> NCBI_TaxID=7227 {ECO:0000313|EMBL:AAM68807.1, ECO:0000313|Proteomes:UP000000803};</t>
  </si>
  <si>
    <t xml:space="preserve"> NCBI_TaxID=7227 {ECO:0000313|EMBL:AAG22294.2, ECO:0000313|Proteomes:UP000000803};</t>
  </si>
  <si>
    <t xml:space="preserve"> NCBI_TaxID=7227 {ECO:0000313|EMBL:AAG22293.1, ECO:0000313|Proteomes:UP000000803};</t>
  </si>
  <si>
    <t xml:space="preserve"> NCBI_TaxID=7955 {ECO:0000313|Ensembl:ENSDARP00000122573, ECO:0000313|Proteomes:UP000000437};</t>
  </si>
  <si>
    <t xml:space="preserve"> Trichomonas vaginalis.</t>
  </si>
  <si>
    <t xml:space="preserve"> NCBI_TaxID=5722 {ECO:0000313|EMBL:EAY20206.1, ECO:0000313|Proteomes:UP000001542};</t>
  </si>
  <si>
    <t xml:space="preserve"> Parabasalia</t>
  </si>
  <si>
    <t xml:space="preserve"> Trichomonadida</t>
  </si>
  <si>
    <t xml:space="preserve"> Trichomonadidae</t>
  </si>
  <si>
    <t xml:space="preserve"> Trichomonas.</t>
  </si>
  <si>
    <t xml:space="preserve"> NCBI_TaxID=5722 {ECO:0000313|EMBL:EAY13873.1, ECO:0000313|Proteomes:UP000001542};</t>
  </si>
  <si>
    <t xml:space="preserve"> NCBI_TaxID=5722 {ECO:0000313|EMBL:EAY12557.1, ECO:0000313|Proteomes:UP000001542};</t>
  </si>
  <si>
    <t xml:space="preserve"> NCBI_TaxID=5722 {ECO:0000313|EMBL:EAY12124.1, ECO:0000313|Proteomes:UP000001542};</t>
  </si>
  <si>
    <t xml:space="preserve"> NCBI_TaxID=5722 {ECO:0000313|EMBL:EAY09586.1, ECO:0000313|Proteomes:UP000001542};</t>
  </si>
  <si>
    <t xml:space="preserve"> NCBI_TaxID=5722 {ECO:0000313|EMBL:EAY07257.1, ECO:0000313|Proteomes:UP000001542};</t>
  </si>
  <si>
    <t xml:space="preserve"> NCBI_TaxID=5722 {ECO:0000313|EMBL:EAY07280.1, ECO:0000313|Proteomes:UP000001542};</t>
  </si>
  <si>
    <t xml:space="preserve"> NCBI_TaxID=5722 {ECO:0000313|EMBL:EAY05066.1, ECO:0000313|Proteomes:UP000001542};</t>
  </si>
  <si>
    <t xml:space="preserve"> NCBI_TaxID=5722 {ECO:0000313|EMBL:EAX99959.1, ECO:0000313|Proteomes:UP000001542};</t>
  </si>
  <si>
    <t xml:space="preserve"> NCBI_TaxID=5722 {ECO:0000313|EMBL:EAX99830.1, ECO:0000313|Proteomes:UP000001542};</t>
  </si>
  <si>
    <t xml:space="preserve"> NCBI_TaxID=5722 {ECO:0000313|EMBL:EAX97005.1, ECO:0000313|Proteomes:UP000001542};</t>
  </si>
  <si>
    <t xml:space="preserve"> NCBI_TaxID=5722 {ECO:0000313|EMBL:EAX94874.1, ECO:0000313|Proteomes:UP000001542};</t>
  </si>
  <si>
    <t xml:space="preserve"> NCBI_TaxID=5722 {ECO:0000313|EMBL:EAX92215.1, ECO:0000313|Proteomes:UP000001542};</t>
  </si>
  <si>
    <t xml:space="preserve"> NCBI_TaxID=5722 {ECO:0000313|EMBL:EAX92180.1, ECO:0000313|Proteomes:UP000001542};</t>
  </si>
  <si>
    <t xml:space="preserve"> NCBI_TaxID=5722 {ECO:0000313|EMBL:EAX88568.1, ECO:0000313|Proteomes:UP000001542};</t>
  </si>
  <si>
    <t xml:space="preserve"> NCBI_TaxID=5722 {ECO:0000313|EMBL:EAX88006.1, ECO:0000313|Proteomes:UP000001542};</t>
  </si>
  <si>
    <t xml:space="preserve"> Scheffersomyces stipitis (strain ATCC 58785 / CBS 6054 / NBRC 10063 / NRRL Y-11545) (Yeast) (Pichia stipitis).</t>
  </si>
  <si>
    <t xml:space="preserve"> NCBI_TaxID=322104 {ECO:0000313|EMBL:EAZ63754.2, ECO:0000313|Proteomes:UP000002258};</t>
  </si>
  <si>
    <t xml:space="preserve"> Debaryomycetaceae</t>
  </si>
  <si>
    <t>Scheffersomyces.</t>
  </si>
  <si>
    <t xml:space="preserve"> NCBI_TaxID=322104 {ECO:0000313|EMBL:ABN68016.2, ECO:0000313|Proteomes:UP000002258};</t>
  </si>
  <si>
    <t xml:space="preserve"> Bos taurus (Bovine).</t>
  </si>
  <si>
    <t xml:space="preserve"> NCBI_TaxID=9913 {ECO:0000313|EMBL:AAI23607.1};</t>
  </si>
  <si>
    <t xml:space="preserve"> Laurasiatheria</t>
  </si>
  <si>
    <t xml:space="preserve"> Cetartiodactyla</t>
  </si>
  <si>
    <t xml:space="preserve"> Ruminantia</t>
  </si>
  <si>
    <t>Pecora</t>
  </si>
  <si>
    <t xml:space="preserve"> Bovidae</t>
  </si>
  <si>
    <t xml:space="preserve"> Bovinae</t>
  </si>
  <si>
    <t xml:space="preserve"> Bos.</t>
  </si>
  <si>
    <t xml:space="preserve"> Leishmania braziliensis.</t>
  </si>
  <si>
    <t xml:space="preserve"> NCBI_TaxID=5660 {ECO:0000313|Proteomes:UP000007258};</t>
  </si>
  <si>
    <t xml:space="preserve"> Leishmania</t>
  </si>
  <si>
    <t xml:space="preserve"> Leishmania braziliensis species complex.</t>
  </si>
  <si>
    <t xml:space="preserve"> Leishmania infantum.</t>
  </si>
  <si>
    <t xml:space="preserve"> NCBI_TaxID=5671 {ECO:0000313|Proteomes:UP000008153};</t>
  </si>
  <si>
    <t xml:space="preserve"> Leishmania.</t>
  </si>
  <si>
    <t xml:space="preserve"> Ostreococcus lucimarinus (strain CCE9901).</t>
  </si>
  <si>
    <t xml:space="preserve"> NCBI_TaxID=436017 {ECO:0000313|EMBL:ABO99136.1, ECO:0000313|Proteomes:UP000001568};</t>
  </si>
  <si>
    <t xml:space="preserve"> Aspergillus niger (strain CBS 513.88 / FGSC A1513).</t>
  </si>
  <si>
    <t xml:space="preserve"> NCBI_TaxID=425011 {ECO:0000313|Proteomes:UP000006706};</t>
  </si>
  <si>
    <t xml:space="preserve"> Meyerozyma guilliermondii (strain ATCC 6260 / CBS 566 / DSM 6381 / JCM 1539 / NBRC 10279 / NRRL Y-324) (Yeast) (Candida guilliermondii).</t>
  </si>
  <si>
    <t xml:space="preserve"> NCBI_TaxID=294746 {ECO:0000313|EMBL:EDK38732.2, ECO:0000313|Proteomes:UP000001997};</t>
  </si>
  <si>
    <t xml:space="preserve"> Meyerozyma.</t>
  </si>
  <si>
    <t xml:space="preserve"> NCBI_TaxID=294746 {ECO:0000313|EMBL:EDK39618.2, ECO:0000313|Proteomes:UP000001997};</t>
  </si>
  <si>
    <t xml:space="preserve"> Lodderomyces elongisporus (strain ATCC 11503 / CBS 2605 / JCM 1781 / NBRC 1676 / NRRL YB-4239) (Yeast) (Saccharomyces elongisporus).</t>
  </si>
  <si>
    <t xml:space="preserve"> NCBI_TaxID=379508 {ECO:0000313|EMBL:EDK43249.1, ECO:0000313|Proteomes:UP000001996};</t>
  </si>
  <si>
    <t>Candida/Lodderomyces clade</t>
  </si>
  <si>
    <t xml:space="preserve"> Lodderomyces.</t>
  </si>
  <si>
    <t xml:space="preserve"> NCBI_TaxID=379508 {ECO:0000313|EMBL:EDK47425.1, ECO:0000313|Proteomes:UP000001996};</t>
  </si>
  <si>
    <t xml:space="preserve"> Plasmodium vivax (strain Salvador I).</t>
  </si>
  <si>
    <t xml:space="preserve"> NCBI_TaxID=126793 {ECO:0000313|Proteomes:UP000008333};</t>
  </si>
  <si>
    <t xml:space="preserve"> NCBI_TaxID=9913 {ECO:0000313|EMBL:AAI50001.1};</t>
  </si>
  <si>
    <t xml:space="preserve"> Ajellomyces capsulatus (strain NAm1 / WU24) (Darling's disease fungus) (Histoplasma capsulatum).</t>
  </si>
  <si>
    <t xml:space="preserve"> NCBI_TaxID=339724 {ECO:0000313|EMBL:EDN08013.1, ECO:0000313|Proteomes:UP000009297};</t>
  </si>
  <si>
    <t xml:space="preserve"> Histoplasma.</t>
  </si>
  <si>
    <t xml:space="preserve"> NCBI_TaxID=339724 {ECO:0000313|EMBL:EDN09736.1, ECO:0000313|Proteomes:UP000009297};</t>
  </si>
  <si>
    <t xml:space="preserve"> Babesia bovis.</t>
  </si>
  <si>
    <t xml:space="preserve"> NCBI_TaxID=5865 {ECO:0000313|EMBL:EDO06443.1, ECO:0000313|Proteomes:UP000002173};</t>
  </si>
  <si>
    <t xml:space="preserve"> Sclerotinia sclerotiorum (strain ATCC 18683 / 1980 / Ss-1) (White mold) (Whetzelinia sclerotiorum).</t>
  </si>
  <si>
    <t xml:space="preserve"> NCBI_TaxID=665079 {ECO:0000313|EMBL:EDN91560.1, ECO:0000313|Proteomes:UP000001312};</t>
  </si>
  <si>
    <t xml:space="preserve"> Sclerotiniaceae</t>
  </si>
  <si>
    <t xml:space="preserve"> Sclerotinia.</t>
  </si>
  <si>
    <t xml:space="preserve"> Nematostella vectensis (Starlet sea anemone).</t>
  </si>
  <si>
    <t xml:space="preserve"> NCBI_TaxID=45351 {ECO:0000313|Proteomes:UP000001593};</t>
  </si>
  <si>
    <t xml:space="preserve"> Anthozoa</t>
  </si>
  <si>
    <t xml:space="preserve"> Hexacorallia</t>
  </si>
  <si>
    <t xml:space="preserve"> Actiniaria</t>
  </si>
  <si>
    <t>Edwardsiidae</t>
  </si>
  <si>
    <t xml:space="preserve"> Nematostella.</t>
  </si>
  <si>
    <t xml:space="preserve"> Vanderwaltozyma polyspora (strain ATCC 22028 / DSM 70294) (Kluyveromyces polysporus).</t>
  </si>
  <si>
    <t xml:space="preserve"> NCBI_TaxID=436907 {ECO:0000313|Proteomes:UP000000267};</t>
  </si>
  <si>
    <t>Vanderwaltozyma.</t>
  </si>
  <si>
    <t xml:space="preserve"> Anopheles gambiae (African malaria mosquito).</t>
  </si>
  <si>
    <t xml:space="preserve"> NCBI_TaxID=7165 {ECO:0000313|EMBL:EDO64052.1, ECO:0000313|Proteomes:UP000007062};</t>
  </si>
  <si>
    <t xml:space="preserve"> Giardia intestinalis (strain ATCC 50803 / WB clone C6) (Giardia lamblia).</t>
  </si>
  <si>
    <t xml:space="preserve"> NCBI_TaxID=184922 {ECO:0000313|EMBL:EDO82006.1, ECO:0000313|Proteomes:UP000001548};</t>
  </si>
  <si>
    <t xml:space="preserve"> Diplomonadida</t>
  </si>
  <si>
    <t xml:space="preserve"> Hexamitidae</t>
  </si>
  <si>
    <t xml:space="preserve"> Giardiinae</t>
  </si>
  <si>
    <t xml:space="preserve"> Giardia.</t>
  </si>
  <si>
    <t xml:space="preserve"> NCBI_TaxID=184922 {ECO:0000313|EMBL:EDO81400.1, ECO:0000313|Proteomes:UP000001548};</t>
  </si>
  <si>
    <t xml:space="preserve"> NCBI_TaxID=7955 {ECO:0000313|Ensembl:ENSDARP00000084743, ECO:0000313|Proteomes:UP000000437};</t>
  </si>
  <si>
    <t xml:space="preserve"> Coprinopsis cinerea (strain Okayama-7 / 130 / ATCC MYA-4618 / FGSC 9003) (Inky cap fungus) (Hormographiella aspergillata).</t>
  </si>
  <si>
    <t xml:space="preserve"> NCBI_TaxID=240176 {ECO:0000313|EMBL:EAU93180.2, ECO:0000313|Proteomes:UP000001861};</t>
  </si>
  <si>
    <t xml:space="preserve"> Psathyrellaceae</t>
  </si>
  <si>
    <t>Coprinopsis.</t>
  </si>
  <si>
    <t xml:space="preserve"> Malassezia globosa (strain ATCC MYA-4612 / CBS 7966) (Dandruff-associated fungus).</t>
  </si>
  <si>
    <t xml:space="preserve"> NCBI_TaxID=425265 {ECO:0000313|EMBL:EDP45076.1, ECO:0000313|Proteomes:UP000008837};</t>
  </si>
  <si>
    <t xml:space="preserve"> Caenorhabditis briggsae.</t>
  </si>
  <si>
    <t xml:space="preserve"> NCBI_TaxID=6238 {ECO:0000313|EMBL:CAP31422.1, ECO:0000313|Proteomes:UP000008549};</t>
  </si>
  <si>
    <t>Rhabditoidea</t>
  </si>
  <si>
    <t xml:space="preserve"> Rhabditidae</t>
  </si>
  <si>
    <t xml:space="preserve"> Peloderinae</t>
  </si>
  <si>
    <t xml:space="preserve"> Caenorhabditis.</t>
  </si>
  <si>
    <t xml:space="preserve"> Physcomitrella patens subsp. patens (Moss).</t>
  </si>
  <si>
    <t xml:space="preserve"> NCBI_TaxID=3218 {ECO:0000313|Proteomes:UP000006727};</t>
  </si>
  <si>
    <t xml:space="preserve"> Bryophyta</t>
  </si>
  <si>
    <t>Bryophytina</t>
  </si>
  <si>
    <t xml:space="preserve"> Bryopsida</t>
  </si>
  <si>
    <t xml:space="preserve"> Funariidae</t>
  </si>
  <si>
    <t xml:space="preserve"> Funariales</t>
  </si>
  <si>
    <t xml:space="preserve"> Funariaceae</t>
  </si>
  <si>
    <t>Physcomitrella.</t>
  </si>
  <si>
    <t xml:space="preserve"> Monosiga brevicollis (Choanoflagellate).</t>
  </si>
  <si>
    <t xml:space="preserve"> NCBI_TaxID=81824 {ECO:0000313|Proteomes:UP000001357};</t>
  </si>
  <si>
    <t xml:space="preserve"> Choanoflagellida</t>
  </si>
  <si>
    <t xml:space="preserve"> Craspedida</t>
  </si>
  <si>
    <t xml:space="preserve"> Salpingoecidae</t>
  </si>
  <si>
    <t xml:space="preserve"> Monosiga.</t>
  </si>
  <si>
    <t xml:space="preserve"> Laccaria bicolor (strain S238N-H82 / ATCC MYA-4686) (Bicoloured deceiver) (Laccaria laccata var. bicolor).</t>
  </si>
  <si>
    <t xml:space="preserve"> NCBI_TaxID=486041 {ECO:0000313|Proteomes:UP000001194};</t>
  </si>
  <si>
    <t xml:space="preserve"> Culex quinquefasciatus (Southern house mosquito) (Culex pungens).</t>
  </si>
  <si>
    <t xml:space="preserve"> NCBI_TaxID=7176 {ECO:0000313|Proteomes:UP000002320};</t>
  </si>
  <si>
    <t xml:space="preserve"> Culicinae</t>
  </si>
  <si>
    <t xml:space="preserve"> Culicini</t>
  </si>
  <si>
    <t xml:space="preserve"> Culex</t>
  </si>
  <si>
    <t xml:space="preserve"> Culex.</t>
  </si>
  <si>
    <t xml:space="preserve"> NCBI_TaxID=515849 {ECO:0000313|EMBL:CAP73971.1};</t>
  </si>
  <si>
    <t xml:space="preserve"> Pyrenophora tritici-repentis (strain Pt-1C-BFP) (Wheat tan spot fungus) (Drechslera tritici-repentis).</t>
  </si>
  <si>
    <t xml:space="preserve"> NCBI_TaxID=426418 {ECO:0000313|EMBL:EDU40556.1, ECO:0000313|Proteomes:UP000001471};</t>
  </si>
  <si>
    <t xml:space="preserve"> Pyrenophora.</t>
  </si>
  <si>
    <t xml:space="preserve"> NCBI_TaxID=426418 {ECO:0000313|EMBL:EDU47740.1, ECO:0000313|Proteomes:UP000001471};</t>
  </si>
  <si>
    <t xml:space="preserve"> Plasmodium knowlesi (strain H).</t>
  </si>
  <si>
    <t xml:space="preserve"> NCBI_TaxID=5851 {ECO:0000313|EMBL:CAQ40688.1, ECO:0000313|Proteomes:UP000031513};</t>
  </si>
  <si>
    <t xml:space="preserve"> NCBI_TaxID=7217 {ECO:0000313|EMBL:EDV40647.1, ECO:0000313|Proteomes:UP000007801};</t>
  </si>
  <si>
    <t xml:space="preserve"> NCBI_TaxID=7217 {ECO:0000313|EMBL:EDV36428.1, ECO:0000313|Proteomes:UP000007801};</t>
  </si>
  <si>
    <t xml:space="preserve"> Trichoplax adhaerens (Trichoplax reptans).</t>
  </si>
  <si>
    <t xml:space="preserve"> NCBI_TaxID=10228 {ECO:0000313|Proteomes:UP000009022};</t>
  </si>
  <si>
    <t xml:space="preserve"> Placozoa</t>
  </si>
  <si>
    <t xml:space="preserve"> Trichoplax.</t>
  </si>
  <si>
    <t xml:space="preserve"> NCBI_TaxID=9606 {ECO:0000313|EMBL:BAG57921.1};</t>
  </si>
  <si>
    <t xml:space="preserve"> Drosophila persimilis (Fruit fly).</t>
  </si>
  <si>
    <t xml:space="preserve"> NCBI_TaxID=7234 {ECO:0000313|Proteomes:UP000008744};</t>
  </si>
  <si>
    <t xml:space="preserve"> Drosophila sechellia (Fruit fly).</t>
  </si>
  <si>
    <t xml:space="preserve"> NCBI_TaxID=7238 {ECO:0000313|Proteomes:UP000001292};</t>
  </si>
  <si>
    <t xml:space="preserve"> Drosophila grimshawi (Fruit fly) (Idiomyia grimshawi).</t>
  </si>
  <si>
    <t xml:space="preserve"> NCBI_TaxID=7222 {ECO:0000313|Proteomes:UP000001070};</t>
  </si>
  <si>
    <t xml:space="preserve"> Hawaiian Drosophila.</t>
  </si>
  <si>
    <t xml:space="preserve"> NCBI_TaxID=7230 {ECO:0000313|EMBL:EDW08630.2, ECO:0000313|Proteomes:UP000009192};</t>
  </si>
  <si>
    <t xml:space="preserve"> NCBI_TaxID=7230 {ECO:0000313|EMBL:EDW18518.1, ECO:0000313|Proteomes:UP000009192};</t>
  </si>
  <si>
    <t xml:space="preserve"> NCBI_TaxID=7244 {ECO:0000313|EMBL:EDW69568.1, ECO:0000313|Proteomes:UP000008792};</t>
  </si>
  <si>
    <t xml:space="preserve"> NCBI_TaxID=7244 {ECO:0000313|EMBL:EDW57277.2, ECO:0000313|Proteomes:UP000008792};</t>
  </si>
  <si>
    <t xml:space="preserve"> Drosophila willistoni (Fruit fly).</t>
  </si>
  <si>
    <t xml:space="preserve"> NCBI_TaxID=7260 {ECO:0000313|EMBL:EDW79370.2, ECO:0000313|Proteomes:UP000007798};</t>
  </si>
  <si>
    <t xml:space="preserve"> NCBI_TaxID=7260 {ECO:0000313|EMBL:EDW85800.2, ECO:0000313|Proteomes:UP000007798};</t>
  </si>
  <si>
    <t xml:space="preserve"> Drosophila simulans (Fruit fly).</t>
  </si>
  <si>
    <t xml:space="preserve"> NCBI_TaxID=7240 {ECO:0000313|EMBL:EDX06297.1, ECO:0000313|Proteomes:UP000000304};</t>
  </si>
  <si>
    <t xml:space="preserve"> NCBI_TaxID=10116 {ECO:0000313|EMBL:AAI69045.1};</t>
  </si>
  <si>
    <t xml:space="preserve"> NCBI_TaxID=46245 {ECO:0000313|EMBL:EDY72563.2, ECO:0000313|Proteomes:UP000001819};</t>
  </si>
  <si>
    <t xml:space="preserve"> NCBI_TaxID=46245 {ECO:0000313|EMBL:EDY73607.1, ECO:0000313|Proteomes:UP000001819};</t>
  </si>
  <si>
    <t xml:space="preserve"> NCBI_TaxID=46245 {ECO:0000313|EMBL:EDY69127.2, ECO:0000313|Proteomes:UP000001819};</t>
  </si>
  <si>
    <t xml:space="preserve"> Thalassiosira pseudonana (Marine diatom) (Cyclotella nana).</t>
  </si>
  <si>
    <t xml:space="preserve"> NCBI_TaxID=35128 {ECO:0000313|Proteomes:UP000001449};</t>
  </si>
  <si>
    <t xml:space="preserve"> Bacillariophyta</t>
  </si>
  <si>
    <t xml:space="preserve"> Coscinodiscophyceae</t>
  </si>
  <si>
    <t>Thalassiosirophycidae</t>
  </si>
  <si>
    <t xml:space="preserve"> Thalassiosirales</t>
  </si>
  <si>
    <t xml:space="preserve"> Thalassiosiraceae</t>
  </si>
  <si>
    <t>Thalassiosira.</t>
  </si>
  <si>
    <t xml:space="preserve"> Cryptosporidium muris (strain RN66).</t>
  </si>
  <si>
    <t xml:space="preserve"> NCBI_TaxID=441375 {ECO:0000313|Proteomes:UP000001460};</t>
  </si>
  <si>
    <t xml:space="preserve"> Cryptosporidiidae</t>
  </si>
  <si>
    <t xml:space="preserve"> Cryptosporidium.</t>
  </si>
  <si>
    <t xml:space="preserve"> Penicillium rubens (strain ATCC 28089 / DSM 1075 / NRRL 1951 / Wisconsin 54-1255) (Penicillium chrysogenum).</t>
  </si>
  <si>
    <t xml:space="preserve"> NCBI_TaxID=500485 {ECO:0000313|EMBL:CAP80100.1, ECO:0000313|Proteomes:UP000000724};</t>
  </si>
  <si>
    <t xml:space="preserve"> Penicillium</t>
  </si>
  <si>
    <t>Penicillium chrysogenum species complex.</t>
  </si>
  <si>
    <t xml:space="preserve"> NCBI_TaxID=500485 {ECO:0000313|EMBL:CAP94613.1, ECO:0000313|Proteomes:UP000000724};</t>
  </si>
  <si>
    <t xml:space="preserve"> Schizosaccharomyces japonicus (strain yFS275 / FY16936) (Fission yeast).</t>
  </si>
  <si>
    <t xml:space="preserve"> NCBI_TaxID=402676 {ECO:0000313|EMBL:EEB05702.1, ECO:0000313|Proteomes:UP000001744};</t>
  </si>
  <si>
    <t>Schizosaccharomycetes</t>
  </si>
  <si>
    <t xml:space="preserve"> Schizosaccharomycetales</t>
  </si>
  <si>
    <t>Schizosaccharomycetaceae</t>
  </si>
  <si>
    <t xml:space="preserve"> Schizosaccharomyces.</t>
  </si>
  <si>
    <t xml:space="preserve"> NCBI_TaxID=402676 {ECO:0000313|EMBL:EEB06408.1, ECO:0000313|Proteomes:UP000001744};</t>
  </si>
  <si>
    <t xml:space="preserve"> Talaromyces marneffei (strain ATCC 18224 / CBS 334.59 / QM 7333) (Penicillium marneffei).</t>
  </si>
  <si>
    <t xml:space="preserve"> NCBI_TaxID=441960 {ECO:0000313|EMBL:EEA21813.1, ECO:0000313|Proteomes:UP000001294};</t>
  </si>
  <si>
    <t xml:space="preserve"> NCBI_TaxID=441960 {ECO:0000313|EMBL:EEA18860.1, ECO:0000313|Proteomes:UP000001294};</t>
  </si>
  <si>
    <t xml:space="preserve"> Phaeodactylum tricornutum (strain CCAP 1055/1).</t>
  </si>
  <si>
    <t xml:space="preserve"> NCBI_TaxID=556484 {ECO:0000313|Proteomes:UP000000759};</t>
  </si>
  <si>
    <t xml:space="preserve"> Bacillariophyceae</t>
  </si>
  <si>
    <t>Bacillariophycidae</t>
  </si>
  <si>
    <t xml:space="preserve"> Naviculales</t>
  </si>
  <si>
    <t xml:space="preserve"> Phaeodactylaceae</t>
  </si>
  <si>
    <t xml:space="preserve"> Phaeodactylum.</t>
  </si>
  <si>
    <t xml:space="preserve"> Ixodes scapularis (Black-legged tick) (Deer tick).</t>
  </si>
  <si>
    <t xml:space="preserve"> NCBI_TaxID=6945 {ECO:0000313|Proteomes:UP000001555};</t>
  </si>
  <si>
    <t xml:space="preserve"> Parasitiformes</t>
  </si>
  <si>
    <t xml:space="preserve"> Ixodida</t>
  </si>
  <si>
    <t xml:space="preserve"> Ixodoidea</t>
  </si>
  <si>
    <t xml:space="preserve"> Ixodidae</t>
  </si>
  <si>
    <t xml:space="preserve"> Ixodinae</t>
  </si>
  <si>
    <t xml:space="preserve"> Ixodes.</t>
  </si>
  <si>
    <t xml:space="preserve"> NCBI_TaxID=7955 {ECO:0000313|Ensembl:ENSDARP00000097539, ECO:0000313|Proteomes:UP000000437};</t>
  </si>
  <si>
    <t xml:space="preserve"> Oryza sativa subsp. indica (Rice).</t>
  </si>
  <si>
    <t xml:space="preserve"> NCBI_TaxID=39946 {ECO:0000313|EMBL:EEC76079.1, ECO:0000313|Proteomes:UP000007015};</t>
  </si>
  <si>
    <t xml:space="preserve"> Oryza</t>
  </si>
  <si>
    <t xml:space="preserve"> Oryza sativa.</t>
  </si>
  <si>
    <t xml:space="preserve"> NCBI_TaxID=39946 {ECO:0000313|EMBL:EEC78434.1, ECO:0000313|Proteomes:UP000007015};</t>
  </si>
  <si>
    <t xml:space="preserve"> NCBI_TaxID=39946 {ECO:0000313|EMBL:EEC80078.1, ECO:0000313|Proteomes:UP000007015};</t>
  </si>
  <si>
    <t xml:space="preserve"> Talaromyces stipitatus (strain ATCC 10500 / CBS 375.48 / QM 6759 / NRRL 1006) (Penicillium stipitatum).</t>
  </si>
  <si>
    <t xml:space="preserve"> NCBI_TaxID=441959 {ECO:0000313|EMBL:EED16553.1, ECO:0000313|Proteomes:UP000001745};</t>
  </si>
  <si>
    <t xml:space="preserve"> NCBI_TaxID=441959 {ECO:0000313|EMBL:EED12543.1, ECO:0000313|Proteomes:UP000001745};</t>
  </si>
  <si>
    <t xml:space="preserve"> NCBI_TaxID=441959 {ECO:0000313|EMBL:EED11561.1, ECO:0000313|Proteomes:UP000001745};</t>
  </si>
  <si>
    <t xml:space="preserve"> Aspergillus flavus (strain ATCC 200026 / FGSC A1120 / NRRL 3357 / JCM 12722 / SRRC 167).</t>
  </si>
  <si>
    <t xml:space="preserve"> NCBI_TaxID=332952 {ECO:0000313|EMBL:EED51210.1, ECO:0000313|Proteomes:UP000001875};</t>
  </si>
  <si>
    <t xml:space="preserve"> NCBI_TaxID=332952 {ECO:0000313|EMBL:EED49161.1, ECO:0000313|Proteomes:UP000001875};</t>
  </si>
  <si>
    <t xml:space="preserve"> Populus trichocarpa (Western balsam poplar) (Populus balsamifera subsp. trichocarpa).</t>
  </si>
  <si>
    <t xml:space="preserve"> NCBI_TaxID=3694 {ECO:0000313|EMBL:EEE88471.2, ECO:0000313|Proteomes:UP000006729};</t>
  </si>
  <si>
    <t xml:space="preserve"> Salicaceae</t>
  </si>
  <si>
    <t xml:space="preserve"> Saliceae</t>
  </si>
  <si>
    <t>Populus.</t>
  </si>
  <si>
    <t xml:space="preserve"> NCBI_TaxID=3694 {ECO:0000313|EMBL:EEE87462.2, ECO:0000313|Proteomes:UP000006729};</t>
  </si>
  <si>
    <t xml:space="preserve"> NCBI_TaxID=3694 {ECO:0000313|EMBL:EEF02523.2, ECO:0000313|Proteomes:UP000006729};</t>
  </si>
  <si>
    <t xml:space="preserve"> Ricinus communis (Castor bean).</t>
  </si>
  <si>
    <t xml:space="preserve"> NCBI_TaxID=3988 {ECO:0000313|Proteomes:UP000008311};</t>
  </si>
  <si>
    <t>Acalyphoideae</t>
  </si>
  <si>
    <t xml:space="preserve"> Acalypheae</t>
  </si>
  <si>
    <t xml:space="preserve"> Ricinus.</t>
  </si>
  <si>
    <t xml:space="preserve"> Plasmodium falciparum (isolate 3D7).</t>
  </si>
  <si>
    <t xml:space="preserve"> NCBI_TaxID=36329 {ECO:0000313|EMBL:CAX64372.2, ECO:0000313|Proteomes:UP000001450};</t>
  </si>
  <si>
    <t xml:space="preserve"> Ajellomyces capsulatus (strain G186AR / H82 / ATCC MYA-2454 / RMSCC 2432) (Darling's disease fungus) (Histoplasma capsulatum).</t>
  </si>
  <si>
    <t xml:space="preserve"> NCBI_TaxID=447093 {ECO:0000313|EMBL:EEH10998.1, ECO:0000313|Proteomes:UP000001631};</t>
  </si>
  <si>
    <t xml:space="preserve"> NCBI_TaxID=447093 {ECO:0000313|EMBL:EEH02987.1, ECO:0000313|Proteomes:UP000001631};</t>
  </si>
  <si>
    <t xml:space="preserve"> Micromonas commoda (strain RCC299 / NOUM17 / CCMP2709) (Picoplanktonic green alga).</t>
  </si>
  <si>
    <t xml:space="preserve"> NCBI_TaxID=296587 {ECO:0000313|EMBL:ACO68458.1, ECO:0000313|Proteomes:UP000002009};</t>
  </si>
  <si>
    <t xml:space="preserve"> Mamiellaceae</t>
  </si>
  <si>
    <t xml:space="preserve"> Micromonas.</t>
  </si>
  <si>
    <t xml:space="preserve"> Paracoccidioides brasiliensis (strain Pb18).</t>
  </si>
  <si>
    <t xml:space="preserve"> NCBI_TaxID=502780 {ECO:0000313|EMBL:EEH48359.2, ECO:0000313|Proteomes:UP000001628};</t>
  </si>
  <si>
    <t>Paracoccidioides.</t>
  </si>
  <si>
    <t xml:space="preserve"> NCBI_TaxID=502780 {ECO:0000313|EMBL:EEH43236.2, ECO:0000313|Proteomes:UP000001628};</t>
  </si>
  <si>
    <t xml:space="preserve"> Paracoccidioides lutzii (strain ATCC MYA-826 / Pb01) (Paracoccidioides brasiliensis).</t>
  </si>
  <si>
    <t xml:space="preserve"> NCBI_TaxID=502779 {ECO:0000313|EMBL:EEH36330.2, ECO:0000313|Proteomes:UP000002059};</t>
  </si>
  <si>
    <t xml:space="preserve"> NCBI_TaxID=502779 {ECO:0000313|EMBL:EEH38720.2, ECO:0000313|Proteomes:UP000002059};</t>
  </si>
  <si>
    <t xml:space="preserve"> Micromonas pusilla (strain CCMP1545) (Picoplanktonic green alga).</t>
  </si>
  <si>
    <t xml:space="preserve"> NCBI_TaxID=564608 {ECO:0000313|Proteomes:UP000001876};</t>
  </si>
  <si>
    <t xml:space="preserve"> Branchiostoma floridae (Florida lancelet) (Amphioxus).</t>
  </si>
  <si>
    <t xml:space="preserve"> NCBI_TaxID=7739 {ECO:0000313|Proteomes:UP000001554};</t>
  </si>
  <si>
    <t xml:space="preserve"> Cephalochordata</t>
  </si>
  <si>
    <t xml:space="preserve"> Branchiostomidae</t>
  </si>
  <si>
    <t>Branchiostoma.</t>
  </si>
  <si>
    <t xml:space="preserve"> Uncinocarpus reesii (strain UAMH 1704).</t>
  </si>
  <si>
    <t xml:space="preserve"> NCBI_TaxID=336963 {ECO:0000313|EMBL:EEP76892.1, ECO:0000313|Proteomes:UP000002058};</t>
  </si>
  <si>
    <t xml:space="preserve"> Onygenaceae</t>
  </si>
  <si>
    <t xml:space="preserve"> Uncinocarpus.</t>
  </si>
  <si>
    <t xml:space="preserve"> NCBI_TaxID=336963 {ECO:0000313|EMBL:EEP78315.1, ECO:0000313|Proteomes:UP000002058};</t>
  </si>
  <si>
    <t xml:space="preserve"> Entamoeba histolytica.</t>
  </si>
  <si>
    <t xml:space="preserve"> NCBI_TaxID=5759 {ECO:0000313|EMBL:EAL51576.2, ECO:0000313|Proteomes:UP000001926};</t>
  </si>
  <si>
    <t xml:space="preserve"> NCBI_TaxID=5759 {ECO:0000313|EMBL:EAL48201.1, ECO:0000313|Proteomes:UP000001926};</t>
  </si>
  <si>
    <t xml:space="preserve"> NCBI_TaxID=5759 {ECO:0000313|EMBL:EAL43560.1, ECO:0000313|Proteomes:UP000001926};</t>
  </si>
  <si>
    <t xml:space="preserve"> NCBI_TaxID=5759 {ECO:0000313|EMBL:EAL48231.1, ECO:0000313|Proteomes:UP000001926};</t>
  </si>
  <si>
    <t xml:space="preserve"> NCBI_TaxID=5759 {ECO:0000313|EMBL:EAL50330.1, ECO:0000313|Proteomes:UP000001926};</t>
  </si>
  <si>
    <t xml:space="preserve"> NCBI_TaxID=5759 {ECO:0000313|EMBL:EAL49211.1, ECO:0000313|Proteomes:UP000001926};</t>
  </si>
  <si>
    <t xml:space="preserve"> Komagataella phaffii (strain GS115 / ATCC 20864) (Yeast) (Pichia pastoris).</t>
  </si>
  <si>
    <t xml:space="preserve"> NCBI_TaxID=644223 {ECO:0000313|EMBL:CAY70067.1, ECO:0000313|Proteomes:UP000000314};</t>
  </si>
  <si>
    <t xml:space="preserve"> Komagataella.</t>
  </si>
  <si>
    <t xml:space="preserve"> Clavispora lusitaniae (strain ATCC 42720) (Yeast) (Candida lusitaniae).</t>
  </si>
  <si>
    <t xml:space="preserve"> NCBI_TaxID=306902 {ECO:0000313|EMBL:EEQ39498.1, ECO:0000313|Proteomes:UP000007703};</t>
  </si>
  <si>
    <t xml:space="preserve"> Clavispora.</t>
  </si>
  <si>
    <t xml:space="preserve"> NCBI_TaxID=306902 {ECO:0000313|EMBL:EEQ41494.1, ECO:0000313|Proteomes:UP000007703};</t>
  </si>
  <si>
    <t xml:space="preserve"> Lachancea thermotolerans (strain ATCC 56472 / CBS 6340 / NRRL Y-8284) (Yeast) (Kluyveromyces thermotolerans).</t>
  </si>
  <si>
    <t xml:space="preserve"> NCBI_TaxID=559295 {ECO:0000313|EMBL:CAR24742.1, ECO:0000313|Proteomes:UP000002036};</t>
  </si>
  <si>
    <t xml:space="preserve"> Zygosaccharomyces rouxii (strain ATCC 2623 / CBS 732 / NBRC 1130 / NCYC 568 / NRRL Y-229) (Candida mogii).</t>
  </si>
  <si>
    <t xml:space="preserve"> NCBI_TaxID=559307 {ECO:0000313|Proteomes:UP000008536};</t>
  </si>
  <si>
    <t>Zygosaccharomyces.</t>
  </si>
  <si>
    <t xml:space="preserve"> Arthroderma otae (strain ATCC MYA-4605 / CBS 113480) (Microsporum canis).</t>
  </si>
  <si>
    <t xml:space="preserve"> NCBI_TaxID=554155 {ECO:0000313|EMBL:EEQ32445.1, ECO:0000313|Proteomes:UP000002035};</t>
  </si>
  <si>
    <t xml:space="preserve"> Microsporum.</t>
  </si>
  <si>
    <t xml:space="preserve"> NCBI_TaxID=554155 {ECO:0000313|EMBL:EEQ32820.1, ECO:0000313|Proteomes:UP000002035};</t>
  </si>
  <si>
    <t xml:space="preserve"> Ajellomyces dermatitidis (strain ER-3 / ATCC MYA-2586) (Blastomyces dermatitidis).</t>
  </si>
  <si>
    <t xml:space="preserve"> NCBI_TaxID=559297 {ECO:0000313|EMBL:EEQ86634.1, ECO:0000313|Proteomes:UP000002039};</t>
  </si>
  <si>
    <t xml:space="preserve"> Blastomyces.</t>
  </si>
  <si>
    <t xml:space="preserve"> NCBI_TaxID=559297 {ECO:0000313|EMBL:EEQ85871.2, ECO:0000313|Proteomes:UP000002039};</t>
  </si>
  <si>
    <t xml:space="preserve"> Perkinsus marinus (strain ATCC 50983 / TXsc).</t>
  </si>
  <si>
    <t xml:space="preserve"> NCBI_TaxID=423536 {ECO:0000313|Proteomes:UP000007800};</t>
  </si>
  <si>
    <t xml:space="preserve"> Perkinsea</t>
  </si>
  <si>
    <t xml:space="preserve"> Perkinsida</t>
  </si>
  <si>
    <t xml:space="preserve"> Perkinsidae</t>
  </si>
  <si>
    <t xml:space="preserve"> Perkinsus.</t>
  </si>
  <si>
    <t xml:space="preserve"> Candida tropicalis (strain ATCC MYA-3404 / T1) (Yeast).</t>
  </si>
  <si>
    <t xml:space="preserve"> NCBI_TaxID=294747 {ECO:0000313|EMBL:EER32264.1, ECO:0000313|Proteomes:UP000002037};</t>
  </si>
  <si>
    <t xml:space="preserve"> Candida.</t>
  </si>
  <si>
    <t xml:space="preserve"> NCBI_TaxID=294747 {ECO:0000313|EMBL:EER31670.1, ECO:0000313|Proteomes:UP000002037};</t>
  </si>
  <si>
    <t xml:space="preserve"> NCBI_TaxID=4558 {ECO:0000313|EMBL:EES07844.2, ECO:0000313|Proteomes:UP000000768};</t>
  </si>
  <si>
    <t xml:space="preserve"> Ajellomyces capsulatus (strain H143) (Darling's disease fungus) (Histoplasma capsulatum).</t>
  </si>
  <si>
    <t xml:space="preserve"> NCBI_TaxID=544712 {ECO:0000313|EMBL:EER43035.1, ECO:0000313|Proteomes:UP000002624};</t>
  </si>
  <si>
    <t xml:space="preserve"> NCBI_TaxID=544712 {ECO:0000313|EMBL:EER40549.1, ECO:0000313|Proteomes:UP000002624};</t>
  </si>
  <si>
    <t xml:space="preserve"> Nectria haematococca (strain 77-13-4 / ATCC MYA-4622 / FGSC 9596 / MPVI) (Fusarium solani subsp. pisi).</t>
  </si>
  <si>
    <t xml:space="preserve"> NCBI_TaxID=660122 {ECO:0000313|Proteomes:UP000005206};</t>
  </si>
  <si>
    <t xml:space="preserve"> Fusarium solani species complex.</t>
  </si>
  <si>
    <t xml:space="preserve"> Emericella nidulans (strain FGSC A4 / ATCC 38163 / CBS 112.46 / NRRL 194 / M139) (Aspergillus nidulans).</t>
  </si>
  <si>
    <t xml:space="preserve"> NCBI_TaxID=227321 {ECO:0000313|EMBL:CBF70854.1, ECO:0000313|Proteomes:UP000000560};</t>
  </si>
  <si>
    <t xml:space="preserve"> Verticillium alfalfae (strain VaMs.102 / ATCC MYA-4576 / FGSC 10136) (Verticillium wilt of alfalfa) (Verticillium albo-atrum).</t>
  </si>
  <si>
    <t xml:space="preserve"> NCBI_TaxID=526221 {ECO:0000313|Proteomes:UP000008698};</t>
  </si>
  <si>
    <t xml:space="preserve"> Phytophthora infestans (strain T30-4) (Potato late blight fungus).</t>
  </si>
  <si>
    <t xml:space="preserve"> NCBI_TaxID=403677 {ECO:0000313|Proteomes:UP000006643};</t>
  </si>
  <si>
    <t xml:space="preserve"> Naegleria gruberi (Amoeba).</t>
  </si>
  <si>
    <t xml:space="preserve"> NCBI_TaxID=5762 {ECO:0000313|Proteomes:UP000006671};</t>
  </si>
  <si>
    <t xml:space="preserve"> Heterolobosea</t>
  </si>
  <si>
    <t xml:space="preserve"> Schizopyrenida</t>
  </si>
  <si>
    <t xml:space="preserve"> Vahlkampfiidae</t>
  </si>
  <si>
    <t xml:space="preserve"> Naegleria.</t>
  </si>
  <si>
    <t xml:space="preserve"> NCBI_TaxID=10116 {ECO:0000313|Ensembl:ENSRNOP00000014003, ECO:0000313|Proteomes:UP000002494};</t>
  </si>
  <si>
    <t xml:space="preserve"> Arthroderma benhamiae (strain ATCC MYA-4681 / CBS 112371) (Trichophyton mentagrophytes).</t>
  </si>
  <si>
    <t xml:space="preserve"> NCBI_TaxID=663331 {ECO:0000313|EMBL:EFE32845.1, ECO:0000313|Proteomes:UP000008866};</t>
  </si>
  <si>
    <t xml:space="preserve"> Tuber melanosporum (strain Mel28) (Perigord black truffle).</t>
  </si>
  <si>
    <t xml:space="preserve"> NCBI_TaxID=656061 {ECO:0000313|EMBL:CAZ81441.1, ECO:0000313|Proteomes:UP000006911};</t>
  </si>
  <si>
    <t xml:space="preserve"> Pezizomycetes</t>
  </si>
  <si>
    <t>Pezizales</t>
  </si>
  <si>
    <t xml:space="preserve"> Tuberaceae</t>
  </si>
  <si>
    <t xml:space="preserve"> Tuber.</t>
  </si>
  <si>
    <t xml:space="preserve"> NCBI_TaxID=656061 {ECO:0000313|EMBL:CAZ82623.1, ECO:0000313|Proteomes:UP000006911};</t>
  </si>
  <si>
    <t xml:space="preserve"> Tribolium castaneum (Red flour beetle).</t>
  </si>
  <si>
    <t xml:space="preserve"> NCBI_TaxID=7070 {ECO:0000313|EMBL:EEZ98412.2, ECO:0000313|Proteomes:UP000007266};</t>
  </si>
  <si>
    <t>Cucujiformia</t>
  </si>
  <si>
    <t xml:space="preserve"> Tenebrionidae</t>
  </si>
  <si>
    <t xml:space="preserve"> Tenebrionidae incertae sedis</t>
  </si>
  <si>
    <t xml:space="preserve"> Tribolium.</t>
  </si>
  <si>
    <t xml:space="preserve"> NCBI_TaxID=7070 {ECO:0000313|EMBL:EFA06716.1, ECO:0000313|Proteomes:UP000007266};</t>
  </si>
  <si>
    <t xml:space="preserve"> Arabidopsis lyrata subsp. lyrata (Lyre-leaved rock-cress).</t>
  </si>
  <si>
    <t xml:space="preserve"> NCBI_TaxID=81972 {ECO:0000313|Proteomes:UP000008694};</t>
  </si>
  <si>
    <t xml:space="preserve"> Camelineae</t>
  </si>
  <si>
    <t>Arabidopsis.</t>
  </si>
  <si>
    <t xml:space="preserve"> Ectocarpus siliculosus (Brown alga) (Conferva siliculosa).</t>
  </si>
  <si>
    <t xml:space="preserve"> NCBI_TaxID=2880 {ECO:0000313|EMBL:CBN74942.1, ECO:0000313|Proteomes:UP000002630};</t>
  </si>
  <si>
    <t xml:space="preserve"> PX clade</t>
  </si>
  <si>
    <t xml:space="preserve"> Phaeophyceae</t>
  </si>
  <si>
    <t xml:space="preserve"> Ectocarpales</t>
  </si>
  <si>
    <t>Ectocarpaceae</t>
  </si>
  <si>
    <t xml:space="preserve"> Ectocarpus.</t>
  </si>
  <si>
    <t xml:space="preserve"> Blastocystis hominis.</t>
  </si>
  <si>
    <t xml:space="preserve"> NCBI_TaxID=12968 {ECO:0000313|EMBL:CBK22742.2, ECO:0000313|Proteomes:UP000008312};</t>
  </si>
  <si>
    <t xml:space="preserve"> Blastocystis.</t>
  </si>
  <si>
    <t xml:space="preserve"> Schizophyllum commune (strain H4-8 / FGSC 9210) (Split gill fungus).</t>
  </si>
  <si>
    <t xml:space="preserve"> NCBI_TaxID=578458 {ECO:0000313|Proteomes:UP000007431};</t>
  </si>
  <si>
    <t xml:space="preserve"> Schizophyllaceae</t>
  </si>
  <si>
    <t>Schizophyllum.</t>
  </si>
  <si>
    <t xml:space="preserve"> Selaginella moellendorffii (Spikemoss).</t>
  </si>
  <si>
    <t xml:space="preserve"> NCBI_TaxID=88036 {ECO:0000313|Proteomes:UP000001514};</t>
  </si>
  <si>
    <t>Lycopodiopsida</t>
  </si>
  <si>
    <t xml:space="preserve"> Selaginellales</t>
  </si>
  <si>
    <t xml:space="preserve"> Selaginellaceae</t>
  </si>
  <si>
    <t xml:space="preserve"> Selaginella.</t>
  </si>
  <si>
    <t xml:space="preserve"> Volvox carteri f. nagariensis.</t>
  </si>
  <si>
    <t xml:space="preserve"> NCBI_TaxID=3068 {ECO:0000313|Proteomes:UP000001058};</t>
  </si>
  <si>
    <t xml:space="preserve"> Chlorophyceae</t>
  </si>
  <si>
    <t>Chlamydomonadales</t>
  </si>
  <si>
    <t xml:space="preserve"> Volvocaceae</t>
  </si>
  <si>
    <t xml:space="preserve"> Volvox.</t>
  </si>
  <si>
    <t xml:space="preserve"> Mus musculus (Mouse).</t>
  </si>
  <si>
    <t xml:space="preserve"> NCBI_TaxID=10090 {ECO:0000313|Ensembl:ENSMUSP00000125747, ECO:0000313|Proteomes:UP000000589};</t>
  </si>
  <si>
    <t xml:space="preserve"> Mus</t>
  </si>
  <si>
    <t xml:space="preserve"> Mus.</t>
  </si>
  <si>
    <t xml:space="preserve"> Pediculus humanus subsp. corporis (Body louse).</t>
  </si>
  <si>
    <t xml:space="preserve"> NCBI_TaxID=121224 {ECO:0000313|Proteomes:UP000009046};</t>
  </si>
  <si>
    <t xml:space="preserve"> Paraneoptera</t>
  </si>
  <si>
    <t xml:space="preserve"> Psocodea</t>
  </si>
  <si>
    <t xml:space="preserve"> Phthiraptera</t>
  </si>
  <si>
    <t xml:space="preserve"> Anoplura</t>
  </si>
  <si>
    <t>Pediculidae</t>
  </si>
  <si>
    <t xml:space="preserve"> Pediculus.</t>
  </si>
  <si>
    <t xml:space="preserve"> Chlorella variabilis (Green alga).</t>
  </si>
  <si>
    <t xml:space="preserve"> NCBI_TaxID=554065 {ECO:0000313|Proteomes:UP000008141};</t>
  </si>
  <si>
    <t xml:space="preserve"> Trebouxiophyceae</t>
  </si>
  <si>
    <t xml:space="preserve"> Chlorellales</t>
  </si>
  <si>
    <t>Chlorellaceae</t>
  </si>
  <si>
    <t xml:space="preserve"> Chlorella.</t>
  </si>
  <si>
    <t xml:space="preserve"> Camponotus floridanus (Florida carpenter ant).</t>
  </si>
  <si>
    <t xml:space="preserve"> NCBI_TaxID=104421 {ECO:0000313|Proteomes:UP000000311};</t>
  </si>
  <si>
    <t xml:space="preserve"> Camponotus.</t>
  </si>
  <si>
    <t xml:space="preserve"> Harpegnathos saltator (Jerdon's jumping ant).</t>
  </si>
  <si>
    <t xml:space="preserve"> NCBI_TaxID=610380 {ECO:0000313|Proteomes:UP000008237};</t>
  </si>
  <si>
    <t xml:space="preserve"> Ponerinae</t>
  </si>
  <si>
    <t xml:space="preserve"> Ponerini</t>
  </si>
  <si>
    <t xml:space="preserve"> Harpegnathos.</t>
  </si>
  <si>
    <t xml:space="preserve"> Moniliophthora perniciosa (strain FA553 / isolate CP02) (Witches'-broom disease fungus) (Marasmius perniciosus).</t>
  </si>
  <si>
    <t xml:space="preserve"> NCBI_TaxID=554373 {ECO:0000313|EMBL:EEB89793.1, ECO:0000313|Proteomes:UP000000741};</t>
  </si>
  <si>
    <t xml:space="preserve"> Canis lupus familiaris (Dog) (Canis familiaris).</t>
  </si>
  <si>
    <t xml:space="preserve"> NCBI_TaxID=9615 {ECO:0000313|Ensembl:ENSCAFP00000016670, ECO:0000313|Proteomes:UP000002254};</t>
  </si>
  <si>
    <t xml:space="preserve"> Carnivora</t>
  </si>
  <si>
    <t xml:space="preserve"> Caniformia</t>
  </si>
  <si>
    <t xml:space="preserve"> Canidae</t>
  </si>
  <si>
    <t>Canis.</t>
  </si>
  <si>
    <t xml:space="preserve"> NCBI_TaxID=9615 {ECO:0000313|Ensembl:ENSCAFP00000023060, ECO:0000313|Proteomes:UP000002254};</t>
  </si>
  <si>
    <t xml:space="preserve"> NCBI_TaxID=9615 {ECO:0000313|Ensembl:ENSCAFP00000025956, ECO:0000313|Proteomes:UP000002254};</t>
  </si>
  <si>
    <t xml:space="preserve"> Puccinia graminis f. sp. tritici (strain CRL 75-36-700-3 / race SCCL) (Black stem rust fungus).</t>
  </si>
  <si>
    <t xml:space="preserve"> NCBI_TaxID=418459 {ECO:0000313|EMBL:EFP74993.1, ECO:0000313|Proteomes:UP000008783};</t>
  </si>
  <si>
    <t xml:space="preserve"> NCBI_TaxID=418459 {ECO:0000313|EMBL:EFP80773.2, ECO:0000313|Proteomes:UP000008783};</t>
  </si>
  <si>
    <t xml:space="preserve"> NCBI_TaxID=418459 {ECO:0000313|EMBL:EFP87944.1, ECO:0000313|Proteomes:UP000008783};</t>
  </si>
  <si>
    <t xml:space="preserve"> Caenorhabditis remanei (Caenorhabditis vulgaris).</t>
  </si>
  <si>
    <t xml:space="preserve"> NCBI_TaxID=31234 {ECO:0000313|Proteomes:UP000008281};</t>
  </si>
  <si>
    <t xml:space="preserve"> Colletotrichum graminicola (strain M1.001 / M2 / FGSC 10212) (Maize anthracnose fungus) (Glomerella graminicola).</t>
  </si>
  <si>
    <t xml:space="preserve"> NCBI_TaxID=645133 {ECO:0000313|Proteomes:UP000008782};</t>
  </si>
  <si>
    <t xml:space="preserve"> Pyrenophora teres f. teres (strain 0-1) (Barley net blotch fungus) (Drechslera teres f. teres).</t>
  </si>
  <si>
    <t xml:space="preserve"> NCBI_TaxID=861557 {ECO:0000313|Proteomes:UP000001067};</t>
  </si>
  <si>
    <t xml:space="preserve"> Arthroderma gypseum (strain ATCC MYA-4604 / CBS 118893) (Microsporum gypseum).</t>
  </si>
  <si>
    <t xml:space="preserve"> NCBI_TaxID=535722 {ECO:0000313|Proteomes:UP000002669};</t>
  </si>
  <si>
    <t xml:space="preserve"> Nannizzia.</t>
  </si>
  <si>
    <t xml:space="preserve"> Oikopleura dioica (Tunicate).</t>
  </si>
  <si>
    <t xml:space="preserve"> NCBI_TaxID=34765 {ECO:0000313|EMBL:CBY20747.1, ECO:0000313|Proteomes:UP000001307};</t>
  </si>
  <si>
    <t xml:space="preserve"> Tunicata</t>
  </si>
  <si>
    <t xml:space="preserve"> Appendicularia</t>
  </si>
  <si>
    <t xml:space="preserve"> Oikopleuridae</t>
  </si>
  <si>
    <t>Oikopleura.</t>
  </si>
  <si>
    <t xml:space="preserve"> NCBI_TaxID=34765 {ECO:0000313|EMBL:CBY11332.1, ECO:0000313|Proteomes:UP000001307};</t>
  </si>
  <si>
    <t xml:space="preserve"> NCBI_TaxID=34765 {ECO:0000313|EMBL:CBY11340.1, ECO:0000313|Proteomes:UP000001307};</t>
  </si>
  <si>
    <t xml:space="preserve"> Leptosphaeria maculans (strain JN3 / isolate v23.1.3 / race Av1-4-5-6-7-8) (Blackleg fungus) (Phoma lingam).</t>
  </si>
  <si>
    <t xml:space="preserve"> NCBI_TaxID=985895 {ECO:0000313|Proteomes:UP000002668};</t>
  </si>
  <si>
    <t>Leptosphaeriaceae</t>
  </si>
  <si>
    <t xml:space="preserve"> Leptosphaeria</t>
  </si>
  <si>
    <t>Leptosphaeria maculans species complex.</t>
  </si>
  <si>
    <t xml:space="preserve"> Trichinella spiralis (Trichina worm).</t>
  </si>
  <si>
    <t xml:space="preserve"> NCBI_TaxID=6334 {ECO:0000313|EMBL:EFV60316.1, ECO:0000313|Proteomes:UP000006823};</t>
  </si>
  <si>
    <t xml:space="preserve"> NCBI_TaxID=6334 {ECO:0000313|EMBL:EFV60313.1, ECO:0000313|Proteomes:UP000006823};</t>
  </si>
  <si>
    <t xml:space="preserve"> NCBI_TaxID=6334 {ECO:0000313|EMBL:EFV57012.1, ECO:0000313|Proteomes:UP000006823};</t>
  </si>
  <si>
    <t xml:space="preserve"> NCBI_TaxID=6334 {ECO:0000313|EMBL:EFV56337.1, ECO:0000313|Proteomes:UP000006823};</t>
  </si>
  <si>
    <t xml:space="preserve"> NCBI_TaxID=6334 {ECO:0000313|EMBL:EFV49686.1, ECO:0000313|Proteomes:UP000006823};</t>
  </si>
  <si>
    <t xml:space="preserve"> NCBI_TaxID=6334 {ECO:0000313|EMBL:EFV47532.1, ECO:0000313|Proteomes:UP000006823};</t>
  </si>
  <si>
    <t xml:space="preserve"> Sporisorium reilianum (strain SRZ2) (Maize head smut fungus).</t>
  </si>
  <si>
    <t xml:space="preserve"> NCBI_TaxID=999809 {ECO:0000313|EMBL:CBQ68312.1, ECO:0000313|Proteomes:UP000008867};</t>
  </si>
  <si>
    <t xml:space="preserve"> Sporisorium.</t>
  </si>
  <si>
    <t xml:space="preserve"> NCBI_TaxID=9606 {ECO:0000313|Ensembl:ENSP00000396601, ECO:0000313|Proteomes:UP000005640};</t>
  </si>
  <si>
    <t xml:space="preserve"> Saccharomyces cerevisiae (strain AWRI796) (Baker's yeast).</t>
  </si>
  <si>
    <t xml:space="preserve"> NCBI_TaxID=764097 {ECO:0000313|EMBL:EGA75435.1, ECO:0000313|Proteomes:UP000000306};</t>
  </si>
  <si>
    <t xml:space="preserve"> Saccharomyces.</t>
  </si>
  <si>
    <t xml:space="preserve"> Saccharomyces cerevisiae (strain VIN 13) (Baker's yeast).</t>
  </si>
  <si>
    <t xml:space="preserve"> NCBI_TaxID=764099 {ECO:0000313|EMBL:EGA76831.1, ECO:0000313|Proteomes:UP000000307};</t>
  </si>
  <si>
    <t xml:space="preserve"> Saccharomyces cerevisiae (strain FostersB) (Baker's yeast).</t>
  </si>
  <si>
    <t xml:space="preserve"> NCBI_TaxID=764102 {ECO:0000313|EMBL:EGA56714.1, ECO:0000313|Proteomes:UP000000309};</t>
  </si>
  <si>
    <t xml:space="preserve"> Saccharomyces cerevisiae (strain Zymaflore VL3) (Baker's yeast).</t>
  </si>
  <si>
    <t xml:space="preserve"> NCBI_TaxID=764100 {ECO:0000313|EMBL:EGA87385.1, ECO:0000313|Proteomes:UP000007238};</t>
  </si>
  <si>
    <t xml:space="preserve"> NCBI_TaxID=764100 {ECO:0000313|EMBL:EGA84653.1, ECO:0000313|Proteomes:UP000007238};</t>
  </si>
  <si>
    <t xml:space="preserve"> Leishmania major.</t>
  </si>
  <si>
    <t xml:space="preserve"> NCBI_TaxID=5664 {ECO:0000313|Proteomes:UP000000542};</t>
  </si>
  <si>
    <t xml:space="preserve"> Coccidioides posadasii (strain RMSCC 757 / Silveira) (Valley fever fungus).</t>
  </si>
  <si>
    <t xml:space="preserve"> NCBI_TaxID=443226 {ECO:0000313|Proteomes:UP000002497};</t>
  </si>
  <si>
    <t xml:space="preserve"> Metarhizium acridum (strain CQMa 102).</t>
  </si>
  <si>
    <t xml:space="preserve"> NCBI_TaxID=655827 {ECO:0000313|Proteomes:UP000002499};</t>
  </si>
  <si>
    <t xml:space="preserve"> Metarhizium robertsii (strain ARSEF 23 / ATCC MYA-3075) (Metarhizium anisopliae (strain ARSEF 23)).</t>
  </si>
  <si>
    <t xml:space="preserve"> NCBI_TaxID=655844 {ECO:0000313|EMBL:EFZ03441.2, ECO:0000313|Proteomes:UP000002498};</t>
  </si>
  <si>
    <t xml:space="preserve"> Daphnia pulex (Water flea).</t>
  </si>
  <si>
    <t xml:space="preserve"> NCBI_TaxID=6669 {ECO:0000313|Proteomes:UP000000305};</t>
  </si>
  <si>
    <t xml:space="preserve"> Solenopsis invicta (Red imported fire ant) (Solenopsis wagneri).</t>
  </si>
  <si>
    <t xml:space="preserve"> NCBI_TaxID=13686 {ECO:0000313|Proteomes:UP000006539};</t>
  </si>
  <si>
    <t xml:space="preserve"> Solenopsis.</t>
  </si>
  <si>
    <t xml:space="preserve"> NCBI_TaxID=9606 {ECO:0000313|Ensembl:ENSP00000358304, ECO:0000313|Proteomes:UP000005640};</t>
  </si>
  <si>
    <t xml:space="preserve"> Ajellomyces capsulatus (strain H88) (Darling's disease fungus) (Histoplasma capsulatum).</t>
  </si>
  <si>
    <t xml:space="preserve"> NCBI_TaxID=544711 {ECO:0000313|Proteomes:UP000008142};</t>
  </si>
  <si>
    <t xml:space="preserve"> Neospora caninum (strain Liverpool).</t>
  </si>
  <si>
    <t xml:space="preserve"> NCBI_TaxID=572307 {ECO:0000313|EMBL:CBZ56311.1, ECO:0000313|Proteomes:UP000007494};</t>
  </si>
  <si>
    <t xml:space="preserve"> Neospora.</t>
  </si>
  <si>
    <t xml:space="preserve"> Grosmannia clavigera (strain kw1407 / UAMH 11150) (Blue stain fungus) (Graphiocladiella clavigera).</t>
  </si>
  <si>
    <t xml:space="preserve"> NCBI_TaxID=655863 {ECO:0000313|Proteomes:UP000007796};</t>
  </si>
  <si>
    <t>Grosmannia.</t>
  </si>
  <si>
    <t xml:space="preserve"> Dictyostelium purpureum (Slime mold).</t>
  </si>
  <si>
    <t xml:space="preserve"> NCBI_TaxID=5786 {ECO:0000313|Proteomes:UP000001064};</t>
  </si>
  <si>
    <t>Dictyosteliaceae</t>
  </si>
  <si>
    <t xml:space="preserve"> Dictyostelium.</t>
  </si>
  <si>
    <t xml:space="preserve"> Ascaris suum (Pig roundworm) (Ascaris lumbricoides).</t>
  </si>
  <si>
    <t xml:space="preserve"> NCBI_TaxID=6253 {ECO:0000313|EMBL:ADY40899.1};</t>
  </si>
  <si>
    <t xml:space="preserve"> NCBI_TaxID=10116 {ECO:0000313|Ensembl:ENSRNOP00000023886, ECO:0000313|Proteomes:UP000002494};</t>
  </si>
  <si>
    <t xml:space="preserve"> NCBI_TaxID=9913 {ECO:0000313|Ensembl:ENSBTAP00000015917, ECO:0000313|Proteomes:UP000009136};</t>
  </si>
  <si>
    <t xml:space="preserve"> NCBI_TaxID=9913 {ECO:0000313|Ensembl:ENSBTAP00000010308, ECO:0000313|Proteomes:UP000009136};</t>
  </si>
  <si>
    <t xml:space="preserve"> NCBI_TaxID=9913 {ECO:0000313|Ensembl:ENSBTAP00000025717, ECO:0000313|Proteomes:UP000009136};</t>
  </si>
  <si>
    <t xml:space="preserve"> Gallus gallus (Chicken).</t>
  </si>
  <si>
    <t xml:space="preserve"> NCBI_TaxID=9031 {ECO:0000313|Ensembl:ENSGALP00000007730, ECO:0000313|Proteomes:UP000000539};</t>
  </si>
  <si>
    <t xml:space="preserve"> Galloanserae</t>
  </si>
  <si>
    <t xml:space="preserve"> Galliformes</t>
  </si>
  <si>
    <t>Phasianidae</t>
  </si>
  <si>
    <t xml:space="preserve"> Phasianinae</t>
  </si>
  <si>
    <t xml:space="preserve"> Gallus.</t>
  </si>
  <si>
    <t xml:space="preserve"> NCBI_TaxID=9031 {ECO:0000313|Ensembl:ENSGALP00000012927, ECO:0000313|Proteomes:UP000000539};</t>
  </si>
  <si>
    <t xml:space="preserve"> NCBI_TaxID=9615 {ECO:0000313|Ensembl:ENSCAFP00000025741, ECO:0000313|Proteomes:UP000002254};</t>
  </si>
  <si>
    <t xml:space="preserve"> NCBI_TaxID=9615 {ECO:0000313|Ensembl:ENSCAFP00000028253, ECO:0000313|Proteomes:UP000002254};</t>
  </si>
  <si>
    <t xml:space="preserve"> NCBI_TaxID=9615 {ECO:0000313|Ensembl:ENSCAFP00000016672, ECO:0000313|Proteomes:UP000002254};</t>
  </si>
  <si>
    <t xml:space="preserve"> NCBI_TaxID=7955 {ECO:0000313|Ensembl:ENSDARP00000097747, ECO:0000313|Proteomes:UP000000437};</t>
  </si>
  <si>
    <t xml:space="preserve"> NCBI_TaxID=7955 {ECO:0000313|Ensembl:ENSDARP00000052396, ECO:0000313|Proteomes:UP000000437};</t>
  </si>
  <si>
    <t xml:space="preserve"> NCBI_TaxID=7955 {ECO:0000313|Ensembl:ENSDARP00000096293, ECO:0000313|Proteomes:UP000000437};</t>
  </si>
  <si>
    <t xml:space="preserve"> Sus scrofa (Pig).</t>
  </si>
  <si>
    <t xml:space="preserve"> NCBI_TaxID=9823 {ECO:0000313|Ensembl:ENSSSCP00000011015, ECO:0000313|Proteomes:UP000008227};</t>
  </si>
  <si>
    <t xml:space="preserve"> Suina</t>
  </si>
  <si>
    <t xml:space="preserve"> Suidae</t>
  </si>
  <si>
    <t>Sus.</t>
  </si>
  <si>
    <t xml:space="preserve"> NCBI_TaxID=9823 {ECO:0000313|Ensembl:ENSSSCP00000007133, ECO:0000313|Proteomes:UP000008227};</t>
  </si>
  <si>
    <t xml:space="preserve"> NCBI_TaxID=9823 {ECO:0000313|Ensembl:ENSSSCP00000005333, ECO:0000313|Proteomes:UP000008227};</t>
  </si>
  <si>
    <t xml:space="preserve"> Trichophyton equinum (strain ATCC MYA-4606 / CBS 127.97) (Horse ringworm fungus).</t>
  </si>
  <si>
    <t xml:space="preserve"> NCBI_TaxID=559882 {ECO:0000313|Proteomes:UP000009169};</t>
  </si>
  <si>
    <t xml:space="preserve"> Trichophyton rubrum (strain ATCC MYA-4607 / CBS 118892) (Athlete's foot fungus).</t>
  </si>
  <si>
    <t xml:space="preserve"> NCBI_TaxID=559305 {ECO:0000313|EMBL:EGD90211.2, ECO:0000313|Proteomes:UP000008864};</t>
  </si>
  <si>
    <t xml:space="preserve"> NCBI_TaxID=559305 {ECO:0000313|EMBL:EGD90596.2, ECO:0000313|Proteomes:UP000008864};</t>
  </si>
  <si>
    <t xml:space="preserve"> Salpingoeca rosetta (strain ATCC 50818 / BSB-021).</t>
  </si>
  <si>
    <t xml:space="preserve"> NCBI_TaxID=946362 {ECO:0000313|Proteomes:UP000007799};</t>
  </si>
  <si>
    <t xml:space="preserve"> Salpingoeca.</t>
  </si>
  <si>
    <t xml:space="preserve"> Batrachochytrium dendrobatidis (strain JAM81 / FGSC 10211) (Frog chytrid fungus).</t>
  </si>
  <si>
    <t xml:space="preserve"> NCBI_TaxID=684364 {ECO:0000313|Proteomes:UP000007241};</t>
  </si>
  <si>
    <t>F4PXI2_CAVFA</t>
  </si>
  <si>
    <t xml:space="preserve"> Cavenderia fasciculata (strain SH3) (Slime mold) (Dictyostelium fasciculatum).</t>
  </si>
  <si>
    <t xml:space="preserve"> NCBI_TaxID=1054147 {ECO:0000313|Proteomes:UP000007797};</t>
  </si>
  <si>
    <t xml:space="preserve"> Acytosteliales</t>
  </si>
  <si>
    <t>Cavenderiaceae</t>
  </si>
  <si>
    <t xml:space="preserve"> Cavenderia.</t>
  </si>
  <si>
    <t xml:space="preserve"> Melampsora larici-populina (strain 98AG31 / pathotype 3-4-7) (Poplar leaf rust fungus).</t>
  </si>
  <si>
    <t xml:space="preserve"> NCBI_TaxID=747676 {ECO:0000313|Proteomes:UP000001072};</t>
  </si>
  <si>
    <t xml:space="preserve"> Melampsoraceae</t>
  </si>
  <si>
    <t xml:space="preserve"> Melampsora.</t>
  </si>
  <si>
    <t xml:space="preserve"> Acromyrmex echinatior (Panamanian leafcutter ant) (Acromyrmex octospinosus echinatior).</t>
  </si>
  <si>
    <t xml:space="preserve"> NCBI_TaxID=103372 {ECO:0000313|Proteomes:UP000007755};</t>
  </si>
  <si>
    <t xml:space="preserve"> Acromyrmex.</t>
  </si>
  <si>
    <t xml:space="preserve"> Vitis vinifera (Grape).</t>
  </si>
  <si>
    <t xml:space="preserve"> NCBI_TaxID=29760 {ECO:0000313|Proteomes:UP000009183};</t>
  </si>
  <si>
    <t xml:space="preserve"> Vitales</t>
  </si>
  <si>
    <t xml:space="preserve"> Vitaceae</t>
  </si>
  <si>
    <t xml:space="preserve"> Vitis.</t>
  </si>
  <si>
    <t xml:space="preserve"> Equus caballus (Horse).</t>
  </si>
  <si>
    <t xml:space="preserve"> NCBI_TaxID=9796 {ECO:0000313|Ensembl:ENSECAP00000003071, ECO:0000313|Proteomes:UP000002281};</t>
  </si>
  <si>
    <t xml:space="preserve"> Perissodactyla</t>
  </si>
  <si>
    <t xml:space="preserve"> Equidae</t>
  </si>
  <si>
    <t xml:space="preserve"> Equus.</t>
  </si>
  <si>
    <t xml:space="preserve"> NCBI_TaxID=9796 {ECO:0000313|Ensembl:ENSECAP00000022438, ECO:0000313|Proteomes:UP000002281};</t>
  </si>
  <si>
    <t xml:space="preserve"> Ornithorhynchus anatinus (Duckbill platypus).</t>
  </si>
  <si>
    <t xml:space="preserve"> NCBI_TaxID=9258 {ECO:0000313|Ensembl:ENSOANP00000008227, ECO:0000313|Proteomes:UP000002279};</t>
  </si>
  <si>
    <t xml:space="preserve"> Monotremata</t>
  </si>
  <si>
    <t xml:space="preserve"> Ornithorhynchidae</t>
  </si>
  <si>
    <t xml:space="preserve"> Ornithorhynchus.</t>
  </si>
  <si>
    <t xml:space="preserve"> NCBI_TaxID=9796 {ECO:0000313|Ensembl:ENSECAP00000015444, ECO:0000313|Proteomes:UP000002281};</t>
  </si>
  <si>
    <t xml:space="preserve"> Macaca mulatta (Rhesus macaque).</t>
  </si>
  <si>
    <t xml:space="preserve"> NCBI_TaxID=9544 {ECO:0000313|Ensembl:ENSMMUP00000006000, ECO:0000313|Proteomes:UP000006718};</t>
  </si>
  <si>
    <t xml:space="preserve"> Macaca.</t>
  </si>
  <si>
    <t xml:space="preserve"> Monodelphis domestica (Gray short-tailed opossum).</t>
  </si>
  <si>
    <t xml:space="preserve"> NCBI_TaxID=13616 {ECO:0000313|Ensembl:ENSMODP00000000916, ECO:0000313|Proteomes:UP000002280};</t>
  </si>
  <si>
    <t xml:space="preserve"> Metatheria</t>
  </si>
  <si>
    <t xml:space="preserve"> Didelphimorphia</t>
  </si>
  <si>
    <t xml:space="preserve"> Didelphidae</t>
  </si>
  <si>
    <t xml:space="preserve"> Monodelphis.</t>
  </si>
  <si>
    <t xml:space="preserve"> Xenopus tropicalis (Western clawed frog) (Silurana tropicalis).</t>
  </si>
  <si>
    <t xml:space="preserve"> NCBI_TaxID=8364 {ECO:0000313|Ensembl:ENSXETP00000061564, ECO:0000313|Proteomes:UP000008143};</t>
  </si>
  <si>
    <t>Amphibia</t>
  </si>
  <si>
    <t xml:space="preserve"> Batrachia</t>
  </si>
  <si>
    <t xml:space="preserve"> Anura</t>
  </si>
  <si>
    <t xml:space="preserve"> Pipoidea</t>
  </si>
  <si>
    <t xml:space="preserve"> Pipidae</t>
  </si>
  <si>
    <t xml:space="preserve"> Xenopodinae</t>
  </si>
  <si>
    <t xml:space="preserve"> Xenopus</t>
  </si>
  <si>
    <t>Silurana.</t>
  </si>
  <si>
    <t xml:space="preserve"> NCBI_TaxID=8364 {ECO:0000313|Ensembl:ENSXETP00000046519, ECO:0000313|Proteomes:UP000008143};</t>
  </si>
  <si>
    <t xml:space="preserve"> NCBI_TaxID=9796 {ECO:0000313|Ensembl:ENSECAP00000006453, ECO:0000313|Proteomes:UP000002281};</t>
  </si>
  <si>
    <t xml:space="preserve"> NCBI_TaxID=9544 {ECO:0000313|Ensembl:ENSMMUP00000035278, ECO:0000313|Proteomes:UP000006718};</t>
  </si>
  <si>
    <t xml:space="preserve"> NCBI_TaxID=9258 {ECO:0000313|Ensembl:ENSOANP00000010058, ECO:0000313|Proteomes:UP000002279};</t>
  </si>
  <si>
    <t xml:space="preserve"> NCBI_TaxID=8364 {ECO:0000313|Ensembl:ENSXETP00000039780, ECO:0000313|Proteomes:UP000008143};</t>
  </si>
  <si>
    <t>H9FNP4_MACMU</t>
  </si>
  <si>
    <t>H9FNP4</t>
  </si>
  <si>
    <t xml:space="preserve"> NCBI_TaxID=9544 {ECO:0000313|EMBL:AFE76253.1};</t>
  </si>
  <si>
    <t xml:space="preserve"> Ciona intestinalis (Transparent sea squirt) (Ascidia intestinalis).</t>
  </si>
  <si>
    <t xml:space="preserve"> NCBI_TaxID=7719 {ECO:0000313|Ensembl:ENSCINP00000022288, ECO:0000313|Proteomes:UP000008144};</t>
  </si>
  <si>
    <t xml:space="preserve"> Ascidiacea</t>
  </si>
  <si>
    <t xml:space="preserve"> Enterogona</t>
  </si>
  <si>
    <t>Phlebobranchia</t>
  </si>
  <si>
    <t xml:space="preserve"> Cionidae</t>
  </si>
  <si>
    <t xml:space="preserve"> Ciona.</t>
  </si>
  <si>
    <t xml:space="preserve"> NCBI_TaxID=7719 {ECO:0000313|Ensembl:ENSCINP00000022287, ECO:0000313|Proteomes:UP000008144};</t>
  </si>
  <si>
    <t xml:space="preserve"> NCBI_TaxID=9606 {ECO:0000313|Ensembl:ENSP00000401558, ECO:0000313|Proteomes:UP000005640};</t>
  </si>
  <si>
    <t xml:space="preserve"> NCBI_TaxID=8364 {ECO:0000313|Ensembl:ENSXETP00000060307, ECO:0000313|Proteomes:UP000008143};</t>
  </si>
  <si>
    <t xml:space="preserve"> NCBI_TaxID=9796 {ECO:0000313|Ensembl:ENSECAP00000019237, ECO:0000313|Proteomes:UP000002281};</t>
  </si>
  <si>
    <t xml:space="preserve"> Callithrix jacchus (White-tufted-ear marmoset).</t>
  </si>
  <si>
    <t xml:space="preserve"> NCBI_TaxID=9483 {ECO:0000313|Ensembl:ENSCJAP00000001715, ECO:0000313|Proteomes:UP000008225};</t>
  </si>
  <si>
    <t>Platyrrhini</t>
  </si>
  <si>
    <t xml:space="preserve"> Cebidae</t>
  </si>
  <si>
    <t xml:space="preserve"> Callitrichinae</t>
  </si>
  <si>
    <t xml:space="preserve"> Callithrix</t>
  </si>
  <si>
    <t xml:space="preserve"> Callithrix.</t>
  </si>
  <si>
    <t xml:space="preserve"> NCBI_TaxID=9483 {ECO:0000313|Ensembl:ENSCJAP00000001704, ECO:0000313|Proteomes:UP000008225};</t>
  </si>
  <si>
    <t xml:space="preserve"> NCBI_TaxID=9483 {ECO:0000313|Ensembl:ENSCJAP00000004025, ECO:0000313|Proteomes:UP000008225};</t>
  </si>
  <si>
    <t xml:space="preserve"> NCBI_TaxID=8364 {ECO:0000313|Ensembl:ENSXETP00000017064, ECO:0000313|Proteomes:UP000008143};</t>
  </si>
  <si>
    <t xml:space="preserve"> NCBI_TaxID=9796 {ECO:0000313|Ensembl:ENSECAP00000016564, ECO:0000313|Proteomes:UP000002281};</t>
  </si>
  <si>
    <t xml:space="preserve"> NCBI_TaxID=8364 {ECO:0000313|Ensembl:ENSXETP00000040407, ECO:0000313|Proteomes:UP000008143};</t>
  </si>
  <si>
    <t xml:space="preserve"> NCBI_TaxID=8364 {ECO:0000313|Ensembl:ENSXETP00000040400, ECO:0000313|Proteomes:UP000008143};</t>
  </si>
  <si>
    <t xml:space="preserve"> NCBI_TaxID=8364 {ECO:0000313|Ensembl:ENSXETP00000041191, ECO:0000313|Proteomes:UP000008143};</t>
  </si>
  <si>
    <t xml:space="preserve"> NCBI_TaxID=8364 {ECO:0000313|Ensembl:ENSXETP00000013974, ECO:0000313|Proteomes:UP000008143};</t>
  </si>
  <si>
    <t xml:space="preserve"> NCBI_TaxID=9796 {ECO:0000313|Ensembl:ENSECAP00000016488, ECO:0000313|Proteomes:UP000002281};</t>
  </si>
  <si>
    <t xml:space="preserve"> NCBI_TaxID=9483 {ECO:0000313|Ensembl:ENSCJAP00000022055, ECO:0000313|Proteomes:UP000008225};</t>
  </si>
  <si>
    <t xml:space="preserve"> NCBI_TaxID=13616 {ECO:0000313|Ensembl:ENSMODP00000034686, ECO:0000313|Proteomes:UP000002280};</t>
  </si>
  <si>
    <t xml:space="preserve"> NCBI_TaxID=13616 {ECO:0000313|Ensembl:ENSMODP00000028954, ECO:0000313|Proteomes:UP000002280};</t>
  </si>
  <si>
    <t xml:space="preserve"> NCBI_TaxID=9483 {ECO:0000313|Ensembl:ENSCJAP00000004149, ECO:0000313|Proteomes:UP000008225};</t>
  </si>
  <si>
    <t xml:space="preserve"> NCBI_TaxID=9544 {ECO:0000313|Ensembl:ENSMMUP00000041232, ECO:0000313|Proteomes:UP000006718};</t>
  </si>
  <si>
    <t xml:space="preserve"> NCBI_TaxID=8364 {ECO:0000313|Ensembl:ENSXETP00000063428, ECO:0000313|Proteomes:UP000008143};</t>
  </si>
  <si>
    <t xml:space="preserve"> NCBI_TaxID=13616 {ECO:0000313|Ensembl:ENSMODP00000004064, ECO:0000313|Proteomes:UP000002280};</t>
  </si>
  <si>
    <t xml:space="preserve"> NCBI_TaxID=9483 {ECO:0000313|Ensembl:ENSCJAP00000015129, ECO:0000313|Proteomes:UP000008225};</t>
  </si>
  <si>
    <t xml:space="preserve"> NCBI_TaxID=9483 {ECO:0000313|Ensembl:ENSCJAP00000015126, ECO:0000313|Proteomes:UP000008225};</t>
  </si>
  <si>
    <t xml:space="preserve"> NCBI_TaxID=9258 {ECO:0000313|Ensembl:ENSOANP00000021369, ECO:0000313|Proteomes:UP000002279};</t>
  </si>
  <si>
    <t xml:space="preserve"> NCBI_TaxID=13616 {ECO:0000313|Ensembl:ENSMODP00000001331, ECO:0000313|Proteomes:UP000002280};</t>
  </si>
  <si>
    <t xml:space="preserve"> NCBI_TaxID=9483 {ECO:0000313|Ensembl:ENSCJAP00000015121, ECO:0000313|Proteomes:UP000008225};</t>
  </si>
  <si>
    <t xml:space="preserve"> NCBI_TaxID=9483 {ECO:0000313|Ensembl:ENSCJAP00000015101, ECO:0000313|Proteomes:UP000008225};</t>
  </si>
  <si>
    <t xml:space="preserve"> NCBI_TaxID=9258 {ECO:0000313|Ensembl:ENSOANP00000019030, ECO:0000313|Proteomes:UP000002279};</t>
  </si>
  <si>
    <t xml:space="preserve"> NCBI_TaxID=13616 {ECO:0000313|Ensembl:ENSMODP00000020102, ECO:0000313|Proteomes:UP000002280};</t>
  </si>
  <si>
    <t xml:space="preserve"> NCBI_TaxID=13616 {ECO:0000313|Ensembl:ENSMODP00000023372, ECO:0000313|Proteomes:UP000002280};</t>
  </si>
  <si>
    <t xml:space="preserve"> NCBI_TaxID=9258 {ECO:0000313|Ensembl:ENSOANP00000026960, ECO:0000313|Proteomes:UP000002279};</t>
  </si>
  <si>
    <t xml:space="preserve"> NCBI_TaxID=13616 {ECO:0000313|Ensembl:ENSMODP00000019536, ECO:0000313|Proteomes:UP000002280};</t>
  </si>
  <si>
    <t xml:space="preserve"> NCBI_TaxID=9544 {ECO:0000313|Ensembl:ENSMMUP00000011523, ECO:0000313|Proteomes:UP000006718};</t>
  </si>
  <si>
    <t xml:space="preserve"> NCBI_TaxID=9544 {ECO:0000313|Ensembl:ENSMMUP00000005999, ECO:0000313|Proteomes:UP000006718};</t>
  </si>
  <si>
    <t xml:space="preserve"> NCBI_TaxID=9544 {ECO:0000313|Ensembl:ENSMMUP00000014425, ECO:0000313|Proteomes:UP000006718};</t>
  </si>
  <si>
    <t xml:space="preserve"> NCBI_TaxID=9544 {ECO:0000313|Ensembl:ENSMMUP00000003572, ECO:0000313|Proteomes:UP000006718};</t>
  </si>
  <si>
    <t xml:space="preserve"> NCBI_TaxID=9544 {ECO:0000313|Ensembl:ENSMMUP00000015357, ECO:0000313|Proteomes:UP000006718};</t>
  </si>
  <si>
    <t xml:space="preserve"> NCBI_TaxID=9544 {ECO:0000313|Ensembl:ENSMMUP00000015356, ECO:0000313|Proteomes:UP000006718};</t>
  </si>
  <si>
    <t xml:space="preserve"> NCBI_TaxID=9483 {ECO:0000313|Ensembl:ENSCJAP00000027781, ECO:0000313|Proteomes:UP000008225};</t>
  </si>
  <si>
    <t xml:space="preserve"> NCBI_TaxID=9483 {ECO:0000313|Ensembl:ENSCJAP00000027775, ECO:0000313|Proteomes:UP000008225};</t>
  </si>
  <si>
    <t xml:space="preserve"> Sordaria macrospora (strain ATCC MYA-333 / DSM 997 / K(L3346) / K-hell).</t>
  </si>
  <si>
    <t xml:space="preserve"> NCBI_TaxID=771870 {ECO:0000313|EMBL:CCC12329.1, ECO:0000313|Proteomes:UP000001881};</t>
  </si>
  <si>
    <t xml:space="preserve"> Sordariaceae</t>
  </si>
  <si>
    <t>Sordaria.</t>
  </si>
  <si>
    <t xml:space="preserve"> NCBI_TaxID=771870 {ECO:0000313|EMBL:CCC13480.1, ECO:0000313|Proteomes:UP000001881};</t>
  </si>
  <si>
    <t xml:space="preserve"> Serpula lacrymans var. lacrymans (strain S7.3) (Dry rot fungus).</t>
  </si>
  <si>
    <t xml:space="preserve"> NCBI_TaxID=936435 {ECO:0000313|Proteomes:UP000008063};</t>
  </si>
  <si>
    <t xml:space="preserve"> Coniophorineae</t>
  </si>
  <si>
    <t>Serpulaceae</t>
  </si>
  <si>
    <t xml:space="preserve"> Serpula.</t>
  </si>
  <si>
    <t xml:space="preserve"> NCBI_TaxID=7955 {ECO:0000313|Ensembl:ENSDARP00000124244, ECO:0000313|Proteomes:UP000000437};</t>
  </si>
  <si>
    <t xml:space="preserve"> NCBI_TaxID=7955 {ECO:0000313|Ensembl:ENSDARP00000124200, ECO:0000313|Proteomes:UP000000437};</t>
  </si>
  <si>
    <t xml:space="preserve"> NCBI_TaxID=10090 {ECO:0000313|Ensembl:ENSMUSP00000110424, ECO:0000313|Proteomes:UP000000589};</t>
  </si>
  <si>
    <t xml:space="preserve"> Fusarium oxysporum (strain Fo5176) (Fusarium vascular wilt).</t>
  </si>
  <si>
    <t xml:space="preserve"> NCBI_TaxID=660025 {ECO:0000313|EMBL:EGU84868.1, ECO:0000313|Proteomes:UP000002489};</t>
  </si>
  <si>
    <t xml:space="preserve"> NCBI_TaxID=660025 {ECO:0000313|EMBL:EGU75988.1, ECO:0000313|Proteomes:UP000002489};</t>
  </si>
  <si>
    <t xml:space="preserve"> Trypanosoma congolense (strain IL3000).</t>
  </si>
  <si>
    <t xml:space="preserve"> NCBI_TaxID=1068625 {ECO:0000313|EMBL:CCD11561.1, ECO:0000313|Proteomes:UP000000702};</t>
  </si>
  <si>
    <t>Nannomonas.</t>
  </si>
  <si>
    <t xml:space="preserve"> NCBI_TaxID=1068625 {ECO:0000313|EMBL:CCD13638.1, ECO:0000313|Proteomes:UP000000702};</t>
  </si>
  <si>
    <t xml:space="preserve"> NCBI_TaxID=1068625 {ECO:0000313|EMBL:CCD14534.1, ECO:0000313|Proteomes:UP000000702};</t>
  </si>
  <si>
    <t xml:space="preserve"> Zymoseptoria tritici (strain CBS 115943 / IPO323) (Speckled leaf blotch fungus) (Septoria tritici).</t>
  </si>
  <si>
    <t xml:space="preserve"> NCBI_TaxID=336722 {ECO:0000313|EMBL:EGP84926.1, ECO:0000313|Proteomes:UP000008062};</t>
  </si>
  <si>
    <t xml:space="preserve"> Caenorhabditis brenneri (Nematode worm).</t>
  </si>
  <si>
    <t xml:space="preserve"> NCBI_TaxID=135651 {ECO:0000313|Proteomes:UP000008068};</t>
  </si>
  <si>
    <t xml:space="preserve"> Hypocrea jecorina (strain QM6a) (Trichoderma reesei).</t>
  </si>
  <si>
    <t xml:space="preserve"> NCBI_TaxID=431241 {ECO:0000313|Proteomes:UP000008984};</t>
  </si>
  <si>
    <t xml:space="preserve"> Chaetomium thermophilum (strain DSM 1495 / CBS 144.50 / IMI 039719).</t>
  </si>
  <si>
    <t xml:space="preserve"> NCBI_TaxID=759272 {ECO:0000313|Proteomes:UP000008066};</t>
  </si>
  <si>
    <t xml:space="preserve"> Chaetomiaceae</t>
  </si>
  <si>
    <t>Chaetomium.</t>
  </si>
  <si>
    <t xml:space="preserve"> Naumovozyma castellii (strain ATCC 76901 / CBS 4309 / NBRC 1992 / NRRL Y-12630) (Yeast) (Saccharomyces castellii).</t>
  </si>
  <si>
    <t xml:space="preserve"> NCBI_TaxID=1064592 {ECO:0000313|EMBL:CCC67767.1, ECO:0000313|Proteomes:UP000001640};</t>
  </si>
  <si>
    <t xml:space="preserve"> Naumovozyma.</t>
  </si>
  <si>
    <t xml:space="preserve"> NCBI_TaxID=1064592 {ECO:0000313|EMBL:CCC71559.1, ECO:0000313|Proteomes:UP000001640};</t>
  </si>
  <si>
    <t xml:space="preserve"> Naumovozyma dairenensis (strain ATCC 10597 / BCRC 20456 / CBS 421 / NBRC 0211 / NRRL Y-12639) (Saccharomyces dairenensis).</t>
  </si>
  <si>
    <t xml:space="preserve"> NCBI_TaxID=1071378 {ECO:0000313|EMBL:CCD22574.1, ECO:0000313|Proteomes:UP000000689};</t>
  </si>
  <si>
    <t xml:space="preserve"> NCBI_TaxID=1071378 {ECO:0000313|EMBL:CCD23776.1, ECO:0000313|Proteomes:UP000000689};</t>
  </si>
  <si>
    <t xml:space="preserve"> Anolis carolinensis (Green anole) (American chameleon).</t>
  </si>
  <si>
    <t xml:space="preserve"> NCBI_TaxID=28377 {ECO:0000313|Ensembl:ENSACAP00000012012, ECO:0000313|Proteomes:UP000001646};</t>
  </si>
  <si>
    <t>Lepidosauria</t>
  </si>
  <si>
    <t xml:space="preserve"> Squamata</t>
  </si>
  <si>
    <t xml:space="preserve"> Bifurcata</t>
  </si>
  <si>
    <t xml:space="preserve"> Unidentata</t>
  </si>
  <si>
    <t xml:space="preserve"> Episquamata</t>
  </si>
  <si>
    <t>Toxicofera</t>
  </si>
  <si>
    <t xml:space="preserve"> Iguania</t>
  </si>
  <si>
    <t xml:space="preserve"> Dactyloidae</t>
  </si>
  <si>
    <t xml:space="preserve"> Anolis.</t>
  </si>
  <si>
    <t xml:space="preserve"> Ailuropoda melanoleuca (Giant panda).</t>
  </si>
  <si>
    <t xml:space="preserve"> NCBI_TaxID=9646 {ECO:0000313|Ensembl:ENSAMEP00000002383, ECO:0000313|Proteomes:UP000008912};</t>
  </si>
  <si>
    <t xml:space="preserve"> Ursidae</t>
  </si>
  <si>
    <t>Ailuropoda.</t>
  </si>
  <si>
    <t xml:space="preserve"> NCBI_TaxID=9646 {ECO:0000313|Ensembl:ENSAMEP00000013464, ECO:0000313|Proteomes:UP000008912};</t>
  </si>
  <si>
    <t xml:space="preserve"> NCBI_TaxID=9646 {ECO:0000313|Ensembl:ENSAMEP00000013598, ECO:0000313|Proteomes:UP000008912};</t>
  </si>
  <si>
    <t xml:space="preserve"> NCBI_TaxID=9646 {ECO:0000313|Ensembl:ENSAMEP00000014804, ECO:0000313|Proteomes:UP000008912};</t>
  </si>
  <si>
    <t xml:space="preserve"> NCBI_TaxID=9646 {ECO:0000313|Ensembl:ENSAMEP00000018556, ECO:0000313|Proteomes:UP000008912};</t>
  </si>
  <si>
    <t xml:space="preserve"> NCBI_TaxID=9646 {ECO:0000313|Ensembl:ENSAMEP00000018783, ECO:0000313|Proteomes:UP000008912};</t>
  </si>
  <si>
    <t xml:space="preserve"> Meleagris gallopavo (Wild turkey).</t>
  </si>
  <si>
    <t xml:space="preserve"> NCBI_TaxID=9103 {ECO:0000313|Ensembl:ENSMGAP00000000840, ECO:0000313|Proteomes:UP000001645};</t>
  </si>
  <si>
    <t xml:space="preserve"> Meleagridinae</t>
  </si>
  <si>
    <t xml:space="preserve"> Meleagris.</t>
  </si>
  <si>
    <t xml:space="preserve"> NCBI_TaxID=9103 {ECO:0000313|Ensembl:ENSMGAP00000005618, ECO:0000313|Proteomes:UP000001645};</t>
  </si>
  <si>
    <t xml:space="preserve"> NCBI_TaxID=9103 {ECO:0000313|Ensembl:ENSMGAP00000010388, ECO:0000313|Proteomes:UP000001645};</t>
  </si>
  <si>
    <t xml:space="preserve"> NCBI_TaxID=9103 {ECO:0000313|Ensembl:ENSMGAP00000011657, ECO:0000313|Proteomes:UP000001645};</t>
  </si>
  <si>
    <t xml:space="preserve"> Myotis lucifugus (Little brown bat).</t>
  </si>
  <si>
    <t xml:space="preserve"> NCBI_TaxID=59463 {ECO:0000313|Ensembl:ENSMLUP00000003217, ECO:0000313|Proteomes:UP000001074};</t>
  </si>
  <si>
    <t xml:space="preserve"> Chiroptera</t>
  </si>
  <si>
    <t xml:space="preserve"> Microchiroptera</t>
  </si>
  <si>
    <t>Vespertilionidae</t>
  </si>
  <si>
    <t xml:space="preserve"> Myotis.</t>
  </si>
  <si>
    <t xml:space="preserve"> NCBI_TaxID=59463 {ECO:0000313|Ensembl:ENSMLUP00000007884, ECO:0000313|Proteomes:UP000001074};</t>
  </si>
  <si>
    <t xml:space="preserve"> NCBI_TaxID=59463 {ECO:0000313|Ensembl:ENSMLUP00000008123, ECO:0000313|Proteomes:UP000001074};</t>
  </si>
  <si>
    <t xml:space="preserve"> NCBI_TaxID=59463 {ECO:0000313|Ensembl:ENSMLUP00000009411, ECO:0000313|Proteomes:UP000001074};</t>
  </si>
  <si>
    <t xml:space="preserve"> NCBI_TaxID=59463 {ECO:0000313|Ensembl:ENSMLUP00000014878, ECO:0000313|Proteomes:UP000001074};</t>
  </si>
  <si>
    <t xml:space="preserve"> NCBI_TaxID=59463 {ECO:0000313|Ensembl:ENSMLUP00000015523, ECO:0000313|Proteomes:UP000001074};</t>
  </si>
  <si>
    <t xml:space="preserve"> NCBI_TaxID=59463 {ECO:0000313|Ensembl:ENSMLUP00000018562, ECO:0000313|Proteomes:UP000001074};</t>
  </si>
  <si>
    <t xml:space="preserve"> NCBI_TaxID=59463 {ECO:0000313|Ensembl:ENSMLUP00000021887, ECO:0000313|Proteomes:UP000001074};</t>
  </si>
  <si>
    <t xml:space="preserve"> Nomascus leucogenys (Northern white-cheeked gibbon) (Hylobates leucogenys).</t>
  </si>
  <si>
    <t xml:space="preserve"> NCBI_TaxID=61853 {ECO:0000313|Ensembl:ENSNLEP00000012838, ECO:0000313|Proteomes:UP000001073};</t>
  </si>
  <si>
    <t xml:space="preserve"> Hylobatidae</t>
  </si>
  <si>
    <t xml:space="preserve"> Nomascus.</t>
  </si>
  <si>
    <t xml:space="preserve"> NCBI_TaxID=61853 {ECO:0000313|Ensembl:ENSNLEP00000013851, ECO:0000313|Proteomes:UP000001073};</t>
  </si>
  <si>
    <t xml:space="preserve"> NCBI_TaxID=61853 {ECO:0000313|Ensembl:ENSNLEP00000015951, ECO:0000313|Proteomes:UP000001073};</t>
  </si>
  <si>
    <t xml:space="preserve"> Oryctolagus cuniculus (Rabbit).</t>
  </si>
  <si>
    <t xml:space="preserve"> NCBI_TaxID=9986 {ECO:0000313|Ensembl:ENSOCUP00000000539, ECO:0000313|Proteomes:UP000001811};</t>
  </si>
  <si>
    <t xml:space="preserve"> Lagomorpha</t>
  </si>
  <si>
    <t xml:space="preserve"> Leporidae</t>
  </si>
  <si>
    <t>Oryctolagus.</t>
  </si>
  <si>
    <t xml:space="preserve"> NCBI_TaxID=9986 {ECO:0000313|Ensembl:ENSOCUP00000005967, ECO:0000313|Proteomes:UP000001811};</t>
  </si>
  <si>
    <t xml:space="preserve"> NCBI_TaxID=9986 {ECO:0000313|Ensembl:ENSOCUP00000016464, ECO:0000313|Proteomes:UP000001811};</t>
  </si>
  <si>
    <t xml:space="preserve"> NCBI_TaxID=9986 {ECO:0000313|Ensembl:ENSOCUP00000016713, ECO:0000313|Proteomes:UP000001811};</t>
  </si>
  <si>
    <t xml:space="preserve"> NCBI_TaxID=9986 {ECO:0000313|Ensembl:ENSOCUP00000020928, ECO:0000313|Proteomes:UP000001811};</t>
  </si>
  <si>
    <t xml:space="preserve"> NCBI_TaxID=9986 {ECO:0000313|Ensembl:ENSOCUP00000025657, ECO:0000313|Proteomes:UP000001811};</t>
  </si>
  <si>
    <t xml:space="preserve"> Arthrobotrys oligospora (strain ATCC 24927 / CBS 115.81 / DSM 1491) (Nematode-trapping fungus) (Didymozoophaga oligospora).</t>
  </si>
  <si>
    <t xml:space="preserve"> NCBI_TaxID=756982 {ECO:0000313|EMBL:EGX44345.1, ECO:0000313|Proteomes:UP000008784};</t>
  </si>
  <si>
    <t xml:space="preserve"> Orbiliomycetes</t>
  </si>
  <si>
    <t>Orbiliales</t>
  </si>
  <si>
    <t xml:space="preserve"> Orbiliaceae</t>
  </si>
  <si>
    <t xml:space="preserve"> Arthrobotrys.</t>
  </si>
  <si>
    <t xml:space="preserve"> NCBI_TaxID=756982 {ECO:0000313|EMBL:EGX43832.1, ECO:0000313|Proteomes:UP000008784};</t>
  </si>
  <si>
    <t xml:space="preserve"> Myceliophthora thermophila (strain ATCC 42464 / BCRC 31852 / DSM 1799) (Sporotrichum thermophile).</t>
  </si>
  <si>
    <t xml:space="preserve"> NCBI_TaxID=573729 {ECO:0000313|EMBL:AEO57098.1, ECO:0000313|Proteomes:UP000007322};</t>
  </si>
  <si>
    <t>Thermothelomyces.</t>
  </si>
  <si>
    <t xml:space="preserve"> NCBI_TaxID=573729 {ECO:0000313|EMBL:AEO57449.1, ECO:0000313|Proteomes:UP000007322};</t>
  </si>
  <si>
    <t xml:space="preserve"> Thielavia terrestris (strain ATCC 38088 / NRRL 8126) (Acremonium alabamense).</t>
  </si>
  <si>
    <t xml:space="preserve"> NCBI_TaxID=578455 {ECO:0000313|EMBL:AEO63625.1, ECO:0000313|Proteomes:UP000008181};</t>
  </si>
  <si>
    <t>Thielavia.</t>
  </si>
  <si>
    <t xml:space="preserve"> NCBI_TaxID=578455 {ECO:0000313|EMBL:AEO69528.1, ECO:0000313|Proteomes:UP000008181};</t>
  </si>
  <si>
    <t xml:space="preserve"> Verticillium dahliae (strain VdLs.17 / ATCC MYA-4575 / FGSC 10137) (Verticillium wilt).</t>
  </si>
  <si>
    <t xml:space="preserve"> NCBI_TaxID=498257 {ECO:0000313|Proteomes:UP000001611};</t>
  </si>
  <si>
    <t xml:space="preserve"> Botryotinia fuckeliana (strain T4) (Noble rot fungus) (Botrytis cinerea).</t>
  </si>
  <si>
    <t xml:space="preserve"> NCBI_TaxID=999810 {ECO:0000313|EMBL:CCD44219.1, ECO:0000313|Proteomes:UP000008177};</t>
  </si>
  <si>
    <t xml:space="preserve"> Botrytis.</t>
  </si>
  <si>
    <t xml:space="preserve"> NCBI_TaxID=999810 {ECO:0000313|EMBL:CCD56038.1, ECO:0000313|Proteomes:UP000008177};</t>
  </si>
  <si>
    <t xml:space="preserve"> Spathaspora passalidarum (strain NRRL Y-27907 / 11-Y1).</t>
  </si>
  <si>
    <t xml:space="preserve"> NCBI_TaxID=619300 {ECO:0000313|Proteomes:UP000000709};</t>
  </si>
  <si>
    <t xml:space="preserve"> Spathaspora.</t>
  </si>
  <si>
    <t xml:space="preserve"> Candida tenuis (strain ATCC 10573 / BCRC 21748 / CBS 615 / JCM 9827 / NBRC 10315 / NRRL Y-1498 / VKM Y-70) (Yeast).</t>
  </si>
  <si>
    <t xml:space="preserve"> NCBI_TaxID=590646 {ECO:0000313|Proteomes:UP000000707};</t>
  </si>
  <si>
    <t xml:space="preserve"> Yamadazyma</t>
  </si>
  <si>
    <t>Yamadazyma/Candida clade.</t>
  </si>
  <si>
    <t xml:space="preserve"> Cricetulus griseus (Chinese hamster) (Cricetulus barabensis griseus).</t>
  </si>
  <si>
    <t xml:space="preserve"> NCBI_TaxID=10029 {ECO:0000313|EMBL:EGV94758.1, ECO:0000313|Proteomes:UP000001075};</t>
  </si>
  <si>
    <t xml:space="preserve"> Cricetidae</t>
  </si>
  <si>
    <t xml:space="preserve"> Cricetinae</t>
  </si>
  <si>
    <t xml:space="preserve"> Cricetulus.</t>
  </si>
  <si>
    <t xml:space="preserve"> NCBI_TaxID=10029 {ECO:0000313|EMBL:EGW04325.1, ECO:0000313|Proteomes:UP000001075};</t>
  </si>
  <si>
    <t xml:space="preserve"> NCBI_TaxID=10029 {ECO:0000313|EMBL:EGW04256.1, ECO:0000313|Proteomes:UP000001075};</t>
  </si>
  <si>
    <t xml:space="preserve"> NCBI_TaxID=10029 {ECO:0000313|EMBL:EGW07357.1, ECO:0000313|Proteomes:UP000001075};</t>
  </si>
  <si>
    <t xml:space="preserve"> NCBI_TaxID=10029 {ECO:0000313|EMBL:EGW08637.1, ECO:0000313|Proteomes:UP000001075};</t>
  </si>
  <si>
    <t xml:space="preserve"> NCBI_TaxID=10029 {ECO:0000313|EMBL:EGW03136.1, ECO:0000313|Proteomes:UP000001075};</t>
  </si>
  <si>
    <t xml:space="preserve"> Cordyceps militaris (strain CM01) (Caterpillar fungus).</t>
  </si>
  <si>
    <t xml:space="preserve"> NCBI_TaxID=983644 {ECO:0000313|EMBL:EGX91624.1, ECO:0000313|Proteomes:UP000001610};</t>
  </si>
  <si>
    <t xml:space="preserve"> NCBI_TaxID=983644 {ECO:0000313|EMBL:EGX88386.1, ECO:0000313|Proteomes:UP000001610};</t>
  </si>
  <si>
    <t xml:space="preserve"> NCBI_TaxID=9913 {ECO:0000313|Ensembl:ENSBTAP00000055726, ECO:0000313|Proteomes:UP000009136};</t>
  </si>
  <si>
    <t xml:space="preserve"> NCBI_TaxID=9913 {ECO:0000313|Ensembl:ENSBTAP00000055740, ECO:0000313|Proteomes:UP000009136};</t>
  </si>
  <si>
    <t xml:space="preserve"> Gasterosteus aculeatus (Three-spined stickleback).</t>
  </si>
  <si>
    <t xml:space="preserve"> NCBI_TaxID=69293 {ECO:0000313|Ensembl:ENSGACP00000002990, ECO:0000313|Proteomes:UP000007635};</t>
  </si>
  <si>
    <t xml:space="preserve"> Perciformes</t>
  </si>
  <si>
    <t xml:space="preserve"> Cottioidei</t>
  </si>
  <si>
    <t xml:space="preserve"> Gasterosteales</t>
  </si>
  <si>
    <t xml:space="preserve"> Gasterosteidae</t>
  </si>
  <si>
    <t>Gasterosteus.</t>
  </si>
  <si>
    <t xml:space="preserve"> NCBI_TaxID=69293 {ECO:0000313|Ensembl:ENSGACP00000006839, ECO:0000313|Proteomes:UP000007635};</t>
  </si>
  <si>
    <t xml:space="preserve"> NCBI_TaxID=69293 {ECO:0000313|Ensembl:ENSGACP00000011561, ECO:0000313|Proteomes:UP000007635};</t>
  </si>
  <si>
    <t xml:space="preserve"> NCBI_TaxID=69293 {ECO:0000313|Ensembl:ENSGACP00000016761, ECO:0000313|Proteomes:UP000007635};</t>
  </si>
  <si>
    <t xml:space="preserve"> NCBI_TaxID=69293 {ECO:0000313|Ensembl:ENSGACP00000022315, ECO:0000313|Proteomes:UP000007635};</t>
  </si>
  <si>
    <t xml:space="preserve"> Gorilla gorilla gorilla (Western lowland gorilla).</t>
  </si>
  <si>
    <t xml:space="preserve"> NCBI_TaxID=9595 {ECO:0000313|Ensembl:ENSGGOP00000003000, ECO:0000313|Proteomes:UP000001519};</t>
  </si>
  <si>
    <t xml:space="preserve"> Gorilla.</t>
  </si>
  <si>
    <t xml:space="preserve"> NCBI_TaxID=9595 {ECO:0000313|Ensembl:ENSGGOP00000005137, ECO:0000313|Proteomes:UP000001519};</t>
  </si>
  <si>
    <t xml:space="preserve"> NCBI_TaxID=9595 {ECO:0000313|Ensembl:ENSGGOP00000007114, ECO:0000313|Proteomes:UP000001519};</t>
  </si>
  <si>
    <t xml:space="preserve"> NCBI_TaxID=9595 {ECO:0000313|Ensembl:ENSGGOP00000007729, ECO:0000313|Proteomes:UP000001519};</t>
  </si>
  <si>
    <t xml:space="preserve"> NCBI_TaxID=9595 {ECO:0000313|Ensembl:ENSGGOP00000016448, ECO:0000313|Proteomes:UP000001519};</t>
  </si>
  <si>
    <t xml:space="preserve"> NCBI_TaxID=9595 {ECO:0000313|Ensembl:ENSGGOP00000021786, ECO:0000313|Proteomes:UP000001519};</t>
  </si>
  <si>
    <t xml:space="preserve"> NCBI_TaxID=9595 {ECO:0000313|Ensembl:ENSGGOP00000023266, ECO:0000313|Proteomes:UP000001519};</t>
  </si>
  <si>
    <t xml:space="preserve"> NCBI_TaxID=9595 {ECO:0000313|Ensembl:ENSGGOP00000025844, ECO:0000313|Proteomes:UP000001519};</t>
  </si>
  <si>
    <t xml:space="preserve"> NCBI_TaxID=9595 {ECO:0000313|Ensembl:ENSGGOP00000026678, ECO:0000313|Proteomes:UP000001519};</t>
  </si>
  <si>
    <t xml:space="preserve"> NCBI_TaxID=9595 {ECO:0000313|Ensembl:ENSGGOP00000028294, ECO:0000313|Proteomes:UP000001519};</t>
  </si>
  <si>
    <t xml:space="preserve"> NCBI_TaxID=9595 {ECO:0000313|Ensembl:ENSGGOP00000028431, ECO:0000313|Proteomes:UP000001519};</t>
  </si>
  <si>
    <t xml:space="preserve"> Loxodonta africana (African elephant).</t>
  </si>
  <si>
    <t xml:space="preserve"> NCBI_TaxID=9785 {ECO:0000313|Ensembl:ENSLAFP00000006982};</t>
  </si>
  <si>
    <t xml:space="preserve"> Afrotheria</t>
  </si>
  <si>
    <t xml:space="preserve"> Proboscidea</t>
  </si>
  <si>
    <t xml:space="preserve"> Elephantidae</t>
  </si>
  <si>
    <t xml:space="preserve"> Loxodonta.</t>
  </si>
  <si>
    <t xml:space="preserve"> NCBI_TaxID=9785 {ECO:0000313|Ensembl:ENSLAFP00000007684, ECO:0000313|Proteomes:UP000007646};</t>
  </si>
  <si>
    <t xml:space="preserve"> NCBI_TaxID=9785 {ECO:0000313|Ensembl:ENSLAFP00000008615};</t>
  </si>
  <si>
    <t xml:space="preserve"> NCBI_TaxID=9785 {ECO:0000313|Ensembl:ENSLAFP00000015201};</t>
  </si>
  <si>
    <t xml:space="preserve"> NCBI_TaxID=9785 {ECO:0000313|Ensembl:ENSLAFP00000015211};</t>
  </si>
  <si>
    <t xml:space="preserve"> NCBI_TaxID=9785 {ECO:0000313|Ensembl:ENSLAFP00000017013};</t>
  </si>
  <si>
    <t xml:space="preserve"> NCBI_TaxID=9785 {ECO:0000313|Ensembl:ENSLAFP00000021077};</t>
  </si>
  <si>
    <t xml:space="preserve"> NCBI_TaxID=9785 {ECO:0000313|Ensembl:ENSLAFP00000022707};</t>
  </si>
  <si>
    <t xml:space="preserve"> NCBI_TaxID=9785 {ECO:0000313|Ensembl:ENSLAFP00000029276, ECO:0000313|Proteomes:UP000007646};</t>
  </si>
  <si>
    <t xml:space="preserve"> NCBI_TaxID=10090 {ECO:0000313|Ensembl:ENSMUSP00000131485, ECO:0000313|Proteomes:UP000000589};</t>
  </si>
  <si>
    <t xml:space="preserve"> NCBI_TaxID=10116 {ECO:0000313|Ensembl:ENSRNOP00000042684, ECO:0000313|Proteomes:UP000002494};</t>
  </si>
  <si>
    <t xml:space="preserve"> NCBI_TaxID=10116 {ECO:0000313|Ensembl:ENSRNOP00000059152, ECO:0000313|Proteomes:UP000002494};</t>
  </si>
  <si>
    <t xml:space="preserve"> Sarcophilus harrisii (Tasmanian devil) (Sarcophilus laniarius).</t>
  </si>
  <si>
    <t xml:space="preserve"> NCBI_TaxID=9305 {ECO:0000313|Ensembl:ENSSHAP00000000985, ECO:0000313|Proteomes:UP000007648};</t>
  </si>
  <si>
    <t xml:space="preserve"> Dasyuromorphia</t>
  </si>
  <si>
    <t xml:space="preserve"> Dasyuridae</t>
  </si>
  <si>
    <t xml:space="preserve"> Sarcophilus.</t>
  </si>
  <si>
    <t xml:space="preserve"> NCBI_TaxID=9305 {ECO:0000313|Ensembl:ENSSHAP00000006852, ECO:0000313|Proteomes:UP000007648};</t>
  </si>
  <si>
    <t xml:space="preserve"> NCBI_TaxID=9305 {ECO:0000313|Ensembl:ENSSHAP00000006853, ECO:0000313|Proteomes:UP000007648};</t>
  </si>
  <si>
    <t xml:space="preserve"> NCBI_TaxID=9305 {ECO:0000313|Ensembl:ENSSHAP00000009575, ECO:0000313|Proteomes:UP000007648};</t>
  </si>
  <si>
    <t xml:space="preserve"> NCBI_TaxID=9305 {ECO:0000313|Ensembl:ENSSHAP00000019722, ECO:0000313|Proteomes:UP000007648};</t>
  </si>
  <si>
    <t xml:space="preserve"> NCBI_TaxID=9305 {ECO:0000313|Ensembl:ENSSHAP00000019980, ECO:0000313|Proteomes:UP000007648};</t>
  </si>
  <si>
    <t xml:space="preserve"> NCBI_TaxID=9305 {ECO:0000313|Ensembl:ENSSHAP00000021950, ECO:0000313|Proteomes:UP000007648};</t>
  </si>
  <si>
    <t xml:space="preserve"> Aspergillus niger (strain ATCC 1015 / CBS 113.46 / FGSC A1144 / LSHB Ac4 / NCTC 3858a / NRRL 328 / USDA 3528.7).</t>
  </si>
  <si>
    <t xml:space="preserve"> NCBI_TaxID=380704 {ECO:0000313|EMBL:EHA24397.1, ECO:0000313|Proteomes:UP000009038};</t>
  </si>
  <si>
    <t xml:space="preserve"> NCBI_TaxID=380704 {ECO:0000313|EMBL:EHA24199.1, ECO:0000313|Proteomes:UP000009038};</t>
  </si>
  <si>
    <t xml:space="preserve"> Magnaporthe oryzae (strain 70-15 / ATCC MYA-4617 / FGSC 8958) (Rice blast fungus) (Pyricularia oryzae).</t>
  </si>
  <si>
    <t xml:space="preserve"> NCBI_TaxID=242507 {ECO:0000313|EMBL:EHA54049.1, ECO:0000313|Proteomes:UP000009058};</t>
  </si>
  <si>
    <t>Magnaporthe.</t>
  </si>
  <si>
    <t xml:space="preserve"> NCBI_TaxID=242507 {ECO:0000313|EMBL:EHA49273.1, ECO:0000313|Proteomes:UP000009058};</t>
  </si>
  <si>
    <t xml:space="preserve"> Serendipita indica (strain DSM 11827) (Root endophyte fungus) (Piriformospora indica).</t>
  </si>
  <si>
    <t xml:space="preserve"> NCBI_TaxID=1109443 {ECO:0000313|EMBL:CCA69130.1, ECO:0000313|Proteomes:UP000007148};</t>
  </si>
  <si>
    <t xml:space="preserve"> Neurospora tetrasperma (strain FGSC 2509 / P0656).</t>
  </si>
  <si>
    <t xml:space="preserve"> NCBI_TaxID=510952 {ECO:0000313|EMBL:EGZ75872.1, ECO:0000313|Proteomes:UP000008513};</t>
  </si>
  <si>
    <t>Neurospora.</t>
  </si>
  <si>
    <t xml:space="preserve"> NCBI_TaxID=510952 {ECO:0000313|EMBL:EGZ72114.1, ECO:0000313|Proteomes:UP000008513};</t>
  </si>
  <si>
    <t xml:space="preserve"> Schistosoma mansoni (Blood fluke).</t>
  </si>
  <si>
    <t xml:space="preserve"> NCBI_TaxID=6183 {ECO:0000313|Proteomes:UP000008854};</t>
  </si>
  <si>
    <t xml:space="preserve"> NCBI_TaxID=6183 {ECO:0000313|EMBL:CCD82743.1, ECO:0000313|Proteomes:UP000008854};</t>
  </si>
  <si>
    <t xml:space="preserve"> Phytophthora sojae (strain P6497) (Soybean stem and root rot agent) (Phytophthora megasperma f. sp. glycines).</t>
  </si>
  <si>
    <t xml:space="preserve"> NCBI_TaxID=1094619 {ECO:0000313|Proteomes:UP000002640};</t>
  </si>
  <si>
    <t xml:space="preserve"> Heterocephalus glaber (Naked mole rat).</t>
  </si>
  <si>
    <t xml:space="preserve"> NCBI_TaxID=10181 {ECO:0000313|EMBL:EHA99180.1, ECO:0000313|Proteomes:UP000006813};</t>
  </si>
  <si>
    <t xml:space="preserve"> Heterocephalus.</t>
  </si>
  <si>
    <t xml:space="preserve"> NCBI_TaxID=10181 {ECO:0000313|EMBL:EHB06686.1, ECO:0000313|Proteomes:UP000006813};</t>
  </si>
  <si>
    <t xml:space="preserve"> NCBI_TaxID=10181 {ECO:0000313|EMBL:EHB09123.1, ECO:0000313|Proteomes:UP000006813};</t>
  </si>
  <si>
    <t xml:space="preserve"> NCBI_TaxID=10181 {ECO:0000313|EMBL:EHB11911.1, ECO:0000313|Proteomes:UP000006813};</t>
  </si>
  <si>
    <t xml:space="preserve"> NCBI_TaxID=10181 {ECO:0000313|EMBL:EHB14628.1, ECO:0000313|Proteomes:UP000006813};</t>
  </si>
  <si>
    <t xml:space="preserve"> NCBI_TaxID=10181 {ECO:0000313|EMBL:EHB16977.1, ECO:0000313|Proteomes:UP000006813};</t>
  </si>
  <si>
    <t xml:space="preserve"> NCBI_TaxID=10181 {ECO:0000313|EMBL:EHB17234.1, ECO:0000313|Proteomes:UP000006813};</t>
  </si>
  <si>
    <t xml:space="preserve"> NCBI_TaxID=9103 {ECO:0000313|Ensembl:ENSMGAP00000019121, ECO:0000313|Proteomes:UP000001645};</t>
  </si>
  <si>
    <t xml:space="preserve"> Mixia osmundae (strain CBS 9802 / IAM 14324 / JCM 22182 / KY 12970).</t>
  </si>
  <si>
    <t xml:space="preserve"> NCBI_TaxID=764103 {ECO:0000313|EMBL:GAA97922.1, ECO:0000313|Proteomes:UP000009131};</t>
  </si>
  <si>
    <t>Mixiomycetes</t>
  </si>
  <si>
    <t xml:space="preserve"> Mixiales</t>
  </si>
  <si>
    <t xml:space="preserve"> Mixiaceae</t>
  </si>
  <si>
    <t xml:space="preserve"> Mixia.</t>
  </si>
  <si>
    <t xml:space="preserve"> NCBI_TaxID=3880 {ECO:0000313|EMBL:AES88651.1, ECO:0000313|Proteomes:UP000002051};</t>
  </si>
  <si>
    <t xml:space="preserve"> NCBI_TaxID=3880 {ECO:0000313|EMBL:AES94009.2, ECO:0000313|Proteomes:UP000002051};</t>
  </si>
  <si>
    <t xml:space="preserve"> Macaca fascicularis (Crab-eating macaque) (Cynomolgus monkey).</t>
  </si>
  <si>
    <t xml:space="preserve"> NCBI_TaxID=9541 {ECO:0000313|Proteomes:UP000009130};</t>
  </si>
  <si>
    <t xml:space="preserve"> Aspergillus kawachii (strain NBRC 4308) (White koji mold) (Aspergillus awamori var. kawachi).</t>
  </si>
  <si>
    <t xml:space="preserve"> NCBI_TaxID=1033177 {ECO:0000313|EMBL:GAA85420.1, ECO:0000313|Proteomes:UP000006812};</t>
  </si>
  <si>
    <t xml:space="preserve"> NCBI_TaxID=1033177 {ECO:0000313|EMBL:GAA92259.1, ECO:0000313|Proteomes:UP000006812};</t>
  </si>
  <si>
    <t xml:space="preserve"> Clonorchis sinensis (Chinese liver fluke).</t>
  </si>
  <si>
    <t xml:space="preserve"> NCBI_TaxID=79923 {ECO:0000313|EMBL:GAA51185.1, ECO:0000313|Proteomes:UP000008909};</t>
  </si>
  <si>
    <t xml:space="preserve"> Clonorchis.</t>
  </si>
  <si>
    <t xml:space="preserve"> NCBI_TaxID=79923 {ECO:0000313|EMBL:GAA51584.1, ECO:0000313|Proteomes:UP000008909};</t>
  </si>
  <si>
    <t xml:space="preserve"> NCBI_TaxID=79923 {ECO:0000313|EMBL:GAA51887.1, ECO:0000313|Proteomes:UP000008909};</t>
  </si>
  <si>
    <t xml:space="preserve"> Candida parapsilosis (strain CDC 317 / ATCC MYA-4646) (Yeast) (Monilia parapsilosis).</t>
  </si>
  <si>
    <t xml:space="preserve"> NCBI_TaxID=578454 {ECO:0000313|Proteomes:UP000005221};</t>
  </si>
  <si>
    <t xml:space="preserve"> Tetrapisispora phaffii (strain ATCC 24235 / CBS 4417 / NBRC 1672 / NRRL Y-8282 / UCD 70-5) (Yeast) (Fabospora phaffii).</t>
  </si>
  <si>
    <t xml:space="preserve"> NCBI_TaxID=1071381 {ECO:0000313|EMBL:CCE63296.1, ECO:0000313|Proteomes:UP000005666};</t>
  </si>
  <si>
    <t>Tetrapisispora.</t>
  </si>
  <si>
    <t xml:space="preserve"> NCBI_TaxID=1071381 {ECO:0000313|EMBL:CCE65118.1, ECO:0000313|Proteomes:UP000005666};</t>
  </si>
  <si>
    <t xml:space="preserve"> Pichia sorbitophila (strain ATCC MYA-4447 / BCRC 22081 / CBS 7064 / NBRC 10061 / NRRL Y-12695) (Hybrid yeast).</t>
  </si>
  <si>
    <t xml:space="preserve"> NCBI_TaxID=559304 {ECO:0000313|EMBL:CCE80295.1, ECO:0000313|Proteomes:UP000005222};</t>
  </si>
  <si>
    <t xml:space="preserve"> Millerozyma.</t>
  </si>
  <si>
    <t xml:space="preserve"> NCBI_TaxID=559304 {ECO:0000313|EMBL:CCE78894.1, ECO:0000313|Proteomes:UP000005222};</t>
  </si>
  <si>
    <t xml:space="preserve"> NCBI_TaxID=559304 {ECO:0000313|EMBL:CCE78308.1, ECO:0000313|Proteomes:UP000005222};</t>
  </si>
  <si>
    <t xml:space="preserve"> Torulaspora delbrueckii (strain ATCC 10662 / CBS 1146 / NBRC 0425 / NCYC 2629 / NRRL Y-866) (Yeast) (Candida colliculosa).</t>
  </si>
  <si>
    <t xml:space="preserve"> NCBI_TaxID=1076872 {ECO:0000313|Proteomes:UP000005627};</t>
  </si>
  <si>
    <t xml:space="preserve"> Torulaspora.</t>
  </si>
  <si>
    <t xml:space="preserve"> Hypocrea virens (strain Gv29-8 / FGSC 10586) (Gliocladium virens) (Trichoderma virens).</t>
  </si>
  <si>
    <t xml:space="preserve"> NCBI_TaxID=413071 {ECO:0000313|EMBL:EHK26570.1, ECO:0000313|Proteomes:UP000007115};</t>
  </si>
  <si>
    <t xml:space="preserve"> NCBI_TaxID=413071 {ECO:0000313|EMBL:EHK17724.1, ECO:0000313|Proteomes:UP000007115};</t>
  </si>
  <si>
    <t xml:space="preserve"> Hypocrea atroviridis (strain ATCC 20476 / IMI 206040) (Trichoderma atroviride).</t>
  </si>
  <si>
    <t xml:space="preserve"> NCBI_TaxID=452589 {ECO:0000313|EMBL:EHK48531.1, ECO:0000313|Proteomes:UP000005426};</t>
  </si>
  <si>
    <t xml:space="preserve"> NCBI_TaxID=452589 {ECO:0000313|EMBL:EHK45380.1, ECO:0000313|Proteomes:UP000005426};</t>
  </si>
  <si>
    <t xml:space="preserve"> Caenorhabditis elegans.</t>
  </si>
  <si>
    <t xml:space="preserve"> NCBI_TaxID=6239;</t>
  </si>
  <si>
    <t xml:space="preserve"> Cavia porcellus (Guinea pig).</t>
  </si>
  <si>
    <t xml:space="preserve"> NCBI_TaxID=10141 {ECO:0000313|Ensembl:ENSCPOP00000002008};</t>
  </si>
  <si>
    <t xml:space="preserve"> Caviidae</t>
  </si>
  <si>
    <t xml:space="preserve"> Cavia.</t>
  </si>
  <si>
    <t xml:space="preserve"> NCBI_TaxID=10141 {ECO:0000313|Ensembl:ENSCPOP00000002059};</t>
  </si>
  <si>
    <t xml:space="preserve"> NCBI_TaxID=10141 {ECO:0000313|Ensembl:ENSCPOP00000002149};</t>
  </si>
  <si>
    <t xml:space="preserve"> NCBI_TaxID=10141 {ECO:0000313|Ensembl:ENSCPOP00000002516};</t>
  </si>
  <si>
    <t xml:space="preserve"> NCBI_TaxID=10141 {ECO:0000313|Ensembl:ENSCPOP00000002776};</t>
  </si>
  <si>
    <t xml:space="preserve"> NCBI_TaxID=10141 {ECO:0000313|Ensembl:ENSCPOP00000006557};</t>
  </si>
  <si>
    <t xml:space="preserve"> Otolemur garnettii (Small-eared galago) (Garnett's greater bushbaby).</t>
  </si>
  <si>
    <t xml:space="preserve"> NCBI_TaxID=30611 {ECO:0000313|Ensembl:ENSOGAP00000000184, ECO:0000313|Proteomes:UP000005225};</t>
  </si>
  <si>
    <t xml:space="preserve"> Strepsirrhini</t>
  </si>
  <si>
    <t>Lorisiformes</t>
  </si>
  <si>
    <t xml:space="preserve"> Galagidae</t>
  </si>
  <si>
    <t xml:space="preserve"> Otolemur.</t>
  </si>
  <si>
    <t xml:space="preserve"> NCBI_TaxID=30611 {ECO:0000313|Ensembl:ENSOGAP00000001081, ECO:0000313|Proteomes:UP000005225};</t>
  </si>
  <si>
    <t xml:space="preserve"> NCBI_TaxID=30611 {ECO:0000313|Ensembl:ENSOGAP00000001477, ECO:0000313|Proteomes:UP000005225};</t>
  </si>
  <si>
    <t xml:space="preserve"> NCBI_TaxID=30611 {ECO:0000313|Ensembl:ENSOGAP00000005059, ECO:0000313|Proteomes:UP000005225};</t>
  </si>
  <si>
    <t xml:space="preserve"> NCBI_TaxID=30611 {ECO:0000313|Ensembl:ENSOGAP00000011324, ECO:0000313|Proteomes:UP000005225};</t>
  </si>
  <si>
    <t xml:space="preserve"> NCBI_TaxID=30611 {ECO:0000313|Ensembl:ENSOGAP00000012663, ECO:0000313|Proteomes:UP000005225};</t>
  </si>
  <si>
    <t xml:space="preserve"> Taeniopygia guttata (Zebra finch) (Poephila guttata).</t>
  </si>
  <si>
    <t xml:space="preserve"> NCBI_TaxID=59729 {ECO:0000313|Ensembl:ENSTGUP00000000010, ECO:0000313|Proteomes:UP000007754};</t>
  </si>
  <si>
    <t xml:space="preserve"> Passeroidea</t>
  </si>
  <si>
    <t>Estrildidae</t>
  </si>
  <si>
    <t xml:space="preserve"> Estrildinae</t>
  </si>
  <si>
    <t xml:space="preserve"> Taeniopygia.</t>
  </si>
  <si>
    <t xml:space="preserve"> NCBI_TaxID=59729 {ECO:0000313|Ensembl:ENSTGUP00000001025, ECO:0000313|Proteomes:UP000007754};</t>
  </si>
  <si>
    <t xml:space="preserve"> NCBI_TaxID=59729 {ECO:0000313|Ensembl:ENSTGUP00000003388, ECO:0000313|Proteomes:UP000007754};</t>
  </si>
  <si>
    <t xml:space="preserve"> NCBI_TaxID=59729 {ECO:0000313|Ensembl:ENSTGUP00000006567, ECO:0000313|Proteomes:UP000007754};</t>
  </si>
  <si>
    <t xml:space="preserve"> NCBI_TaxID=59729 {ECO:0000313|Ensembl:ENSTGUP00000009884, ECO:0000313|Proteomes:UP000007754};</t>
  </si>
  <si>
    <t xml:space="preserve"> Colletotrichum higginsianum (strain IMI 349063) (Crucifer anthracnose fungus).</t>
  </si>
  <si>
    <t xml:space="preserve"> NCBI_TaxID=759273 {ECO:0000313|Proteomes:UP000007174};</t>
  </si>
  <si>
    <t xml:space="preserve"> Kazachstania africana (strain ATCC 22294 / BCRC 22015 / CBS 2517 / CECT 1963 / NBRC 1671 / NRRL Y-8276) (Yeast) (Kluyveromyces africanus).</t>
  </si>
  <si>
    <t xml:space="preserve"> NCBI_TaxID=1071382 {ECO:0000313|EMBL:CCF57522.1, ECO:0000313|Proteomes:UP000005220};</t>
  </si>
  <si>
    <t xml:space="preserve"> Kazachstania.</t>
  </si>
  <si>
    <t xml:space="preserve"> NCBI_TaxID=1071382 {ECO:0000313|EMBL:CCF58493.1, ECO:0000313|Proteomes:UP000005220};</t>
  </si>
  <si>
    <t xml:space="preserve"> Oryzias latipes (Japanese rice fish) (Japanese killifish).</t>
  </si>
  <si>
    <t xml:space="preserve"> NCBI_TaxID=8090 {ECO:0000313|Ensembl:ENSORLP00000001812, ECO:0000313|Proteomes:UP000001038};</t>
  </si>
  <si>
    <t xml:space="preserve"> Beloniformes</t>
  </si>
  <si>
    <t xml:space="preserve"> Adrianichthyidae</t>
  </si>
  <si>
    <t>Oryziinae</t>
  </si>
  <si>
    <t xml:space="preserve"> Oryzias.</t>
  </si>
  <si>
    <t xml:space="preserve"> NCBI_TaxID=8090 {ECO:0000313|Ensembl:ENSORLP00000002593};</t>
  </si>
  <si>
    <t xml:space="preserve"> NCBI_TaxID=8090 {ECO:0000313|Ensembl:ENSORLP00000006265, ECO:0000313|Proteomes:UP000001038};</t>
  </si>
  <si>
    <t xml:space="preserve"> NCBI_TaxID=8090 {ECO:0000313|Ensembl:ENSORLP00000008437, ECO:0000313|Proteomes:UP000001038};</t>
  </si>
  <si>
    <t xml:space="preserve"> NCBI_TaxID=8090 {ECO:0000313|Ensembl:ENSORLP00000008446, ECO:0000313|Proteomes:UP000001038};</t>
  </si>
  <si>
    <t xml:space="preserve"> NCBI_TaxID=8090 {ECO:0000313|Ensembl:ENSORLP00000011200, ECO:0000313|Proteomes:UP000001038};</t>
  </si>
  <si>
    <t xml:space="preserve"> NCBI_TaxID=8090 {ECO:0000313|Ensembl:ENSORLP00000021702, ECO:0000313|Proteomes:UP000001038};</t>
  </si>
  <si>
    <t xml:space="preserve"> NCBI_TaxID=8090 {ECO:0000313|Ensembl:ENSORLP00000021916};</t>
  </si>
  <si>
    <t xml:space="preserve"> Pongo abelii (Sumatran orangutan) (Pongo pygmaeus abelii).</t>
  </si>
  <si>
    <t xml:space="preserve"> NCBI_TaxID=9601 {ECO:0000313|Ensembl:ENSPPYP00000001087, ECO:0000313|Proteomes:UP000001595};</t>
  </si>
  <si>
    <t xml:space="preserve"> Pongo.</t>
  </si>
  <si>
    <t xml:space="preserve"> NCBI_TaxID=9601 {ECO:0000313|Ensembl:ENSPPYP00000002676, ECO:0000313|Proteomes:UP000001595};</t>
  </si>
  <si>
    <t xml:space="preserve"> NCBI_TaxID=9601 {ECO:0000313|Ensembl:ENSPPYP00000007471, ECO:0000313|Proteomes:UP000001595};</t>
  </si>
  <si>
    <t xml:space="preserve"> NCBI_TaxID=9601 {ECO:0000313|Ensembl:ENSPPYP00000010266, ECO:0000313|Proteomes:UP000001595};</t>
  </si>
  <si>
    <t xml:space="preserve"> NCBI_TaxID=9601 {ECO:0000313|Ensembl:ENSPPYP00000010535, ECO:0000313|Proteomes:UP000001595};</t>
  </si>
  <si>
    <t xml:space="preserve"> NCBI_TaxID=9601 {ECO:0000313|Ensembl:ENSPPYP00000019711, ECO:0000313|Proteomes:UP000001595};</t>
  </si>
  <si>
    <t>K6ZW30_PANTR</t>
  </si>
  <si>
    <t>K6ZW30</t>
  </si>
  <si>
    <t xml:space="preserve"> Pan troglodytes (Chimpanzee).</t>
  </si>
  <si>
    <t xml:space="preserve"> NCBI_TaxID=9598 {ECO:0000313|EMBL:JAA09376.1};</t>
  </si>
  <si>
    <t xml:space="preserve"> Pan.</t>
  </si>
  <si>
    <t xml:space="preserve"> NCBI_TaxID=9598 {ECO:0000313|Ensembl:ENSPTRP00000012341, ECO:0000313|Proteomes:UP000002277};</t>
  </si>
  <si>
    <t xml:space="preserve"> NCBI_TaxID=9598 {ECO:0000313|Ensembl:ENSPTRP00000017001, ECO:0000313|Proteomes:UP000002277};</t>
  </si>
  <si>
    <t>G2HI14_PANTR</t>
  </si>
  <si>
    <t>G2HI14</t>
  </si>
  <si>
    <t xml:space="preserve"> NCBI_TaxID=9598 {ECO:0000313|EMBL:BAK63372.1};</t>
  </si>
  <si>
    <t xml:space="preserve"> NCBI_TaxID=9598 {ECO:0000313|Ensembl:ENSPTRP00000032715, ECO:0000313|Proteomes:UP000002277};</t>
  </si>
  <si>
    <t xml:space="preserve"> NCBI_TaxID=9598 {ECO:0000313|Ensembl:ENSPTRP00000060824, ECO:0000313|Proteomes:UP000002277};</t>
  </si>
  <si>
    <t xml:space="preserve"> Takifugu rubripes (Japanese pufferfish) (Fugu rubripes).</t>
  </si>
  <si>
    <t xml:space="preserve"> NCBI_TaxID=31033 {ECO:0000313|Ensembl:ENSTRUP00000015423, ECO:0000313|Proteomes:UP000005226};</t>
  </si>
  <si>
    <t xml:space="preserve"> Tetraodontiformes</t>
  </si>
  <si>
    <t xml:space="preserve"> Tetradontoidea</t>
  </si>
  <si>
    <t xml:space="preserve"> Tetraodontidae</t>
  </si>
  <si>
    <t>Takifugu.</t>
  </si>
  <si>
    <t xml:space="preserve"> NCBI_TaxID=31033 {ECO:0000313|Ensembl:ENSTRUP00000015424, ECO:0000313|Proteomes:UP000005226};</t>
  </si>
  <si>
    <t xml:space="preserve"> NCBI_TaxID=31033 {ECO:0000313|Ensembl:ENSTRUP00000034648, ECO:0000313|Proteomes:UP000005226};</t>
  </si>
  <si>
    <t xml:space="preserve"> NCBI_TaxID=31033 {ECO:0000313|Ensembl:ENSTRUP00000034649, ECO:0000313|Proteomes:UP000005226};</t>
  </si>
  <si>
    <t xml:space="preserve"> NCBI_TaxID=31033 {ECO:0000313|Ensembl:ENSTRUP00000034650, ECO:0000313|Proteomes:UP000005226};</t>
  </si>
  <si>
    <t xml:space="preserve"> NCBI_TaxID=31033 {ECO:0000313|Ensembl:ENSTRUP00000034881, ECO:0000313|Proteomes:UP000005226};</t>
  </si>
  <si>
    <t xml:space="preserve"> NCBI_TaxID=31033 {ECO:0000313|Ensembl:ENSTRUP00000034882, ECO:0000313|Proteomes:UP000005226};</t>
  </si>
  <si>
    <t xml:space="preserve"> NCBI_TaxID=31033 {ECO:0000313|Ensembl:ENSTRUP00000038361, ECO:0000313|Proteomes:UP000005226};</t>
  </si>
  <si>
    <t xml:space="preserve"> NCBI_TaxID=31033 {ECO:0000313|Ensembl:ENSTRUP00000043152};</t>
  </si>
  <si>
    <t xml:space="preserve"> NCBI_TaxID=31033 {ECO:0000313|Ensembl:ENSTRUP00000043153};</t>
  </si>
  <si>
    <t xml:space="preserve"> NCBI_TaxID=31033 {ECO:0000313|Ensembl:ENSTRUP00000043154};</t>
  </si>
  <si>
    <t xml:space="preserve"> NCBI_TaxID=31033 {ECO:0000313|Ensembl:ENSTRUP00000043155};</t>
  </si>
  <si>
    <t xml:space="preserve"> NCBI_TaxID=31033 {ECO:0000313|Ensembl:ENSTRUP00000045824, ECO:0000313|Proteomes:UP000005226};</t>
  </si>
  <si>
    <t xml:space="preserve"> NCBI_TaxID=31033 {ECO:0000313|Ensembl:ENSTRUP00000047616, ECO:0000313|Proteomes:UP000005226};</t>
  </si>
  <si>
    <t xml:space="preserve"> NCBI_TaxID=31033 {ECO:0000313|Ensembl:ENSTRUP00000047617, ECO:0000313|Proteomes:UP000005226};</t>
  </si>
  <si>
    <t xml:space="preserve"> NCBI_TaxID=31033 {ECO:0000313|Ensembl:ENSTRUP00000047618, ECO:0000313|Proteomes:UP000005226};</t>
  </si>
  <si>
    <t xml:space="preserve"> Ciona savignyi (Pacific transparent sea squirt).</t>
  </si>
  <si>
    <t xml:space="preserve"> NCBI_TaxID=51511 {ECO:0000313|Ensembl:ENSCSAVP00000001840, ECO:0000313|Proteomes:UP000007875};</t>
  </si>
  <si>
    <t xml:space="preserve"> NCBI_TaxID=51511 {ECO:0000313|Ensembl:ENSCSAVP00000001841, ECO:0000313|Proteomes:UP000007875};</t>
  </si>
  <si>
    <t xml:space="preserve"> NCBI_TaxID=51511 {ECO:0000313|Ensembl:ENSCSAVP00000015545, ECO:0000313|Proteomes:UP000007875};</t>
  </si>
  <si>
    <t xml:space="preserve"> NCBI_TaxID=51511 {ECO:0000313|Ensembl:ENSCSAVP00000015546, ECO:0000313|Proteomes:UP000007875};</t>
  </si>
  <si>
    <t xml:space="preserve"> Latimeria chalumnae (West Indian ocean coelacanth).</t>
  </si>
  <si>
    <t xml:space="preserve"> NCBI_TaxID=7897 {ECO:0000313|Ensembl:ENSLACP00000007279, ECO:0000313|Proteomes:UP000008672};</t>
  </si>
  <si>
    <t>Coelacanthiformes</t>
  </si>
  <si>
    <t xml:space="preserve"> Coelacanthidae</t>
  </si>
  <si>
    <t xml:space="preserve"> Latimeria.</t>
  </si>
  <si>
    <t xml:space="preserve"> NCBI_TaxID=7897 {ECO:0000313|Ensembl:ENSLACP00000012443, ECO:0000313|Proteomes:UP000008672};</t>
  </si>
  <si>
    <t xml:space="preserve"> NCBI_TaxID=7897 {ECO:0000313|Ensembl:ENSLACP00000012605, ECO:0000313|Proteomes:UP000008672};</t>
  </si>
  <si>
    <t xml:space="preserve"> NCBI_TaxID=7897 {ECO:0000313|Ensembl:ENSLACP00000017760, ECO:0000313|Proteomes:UP000008672};</t>
  </si>
  <si>
    <t xml:space="preserve"> NCBI_TaxID=7897 {ECO:0000313|Ensembl:ENSLACP00000018290, ECO:0000313|Proteomes:UP000008672};</t>
  </si>
  <si>
    <t xml:space="preserve"> NCBI_TaxID=7897 {ECO:0000313|Ensembl:ENSLACP00000019717, ECO:0000313|Proteomes:UP000008672};</t>
  </si>
  <si>
    <t xml:space="preserve"> Tetraodon nigroviridis (Spotted green pufferfish) (Chelonodon nigroviridis).</t>
  </si>
  <si>
    <t xml:space="preserve"> NCBI_TaxID=99883 {ECO:0000313|Ensembl:ENSTNIP00000005780, ECO:0000313|Proteomes:UP000007303};</t>
  </si>
  <si>
    <t>Tetraodon.</t>
  </si>
  <si>
    <t xml:space="preserve"> NCBI_TaxID=99883 {ECO:0000313|Ensembl:ENSTNIP00000005826, ECO:0000313|Proteomes:UP000007303};</t>
  </si>
  <si>
    <t xml:space="preserve"> NCBI_TaxID=99883 {ECO:0000313|Ensembl:ENSTNIP00000006536, ECO:0000313|Proteomes:UP000007303};</t>
  </si>
  <si>
    <t xml:space="preserve"> NCBI_TaxID=99883 {ECO:0000313|Ensembl:ENSTNIP00000008577, ECO:0000313|Proteomes:UP000007303};</t>
  </si>
  <si>
    <t xml:space="preserve"> NCBI_TaxID=99883 {ECO:0000313|Ensembl:ENSTNIP00000011270, ECO:0000313|Proteomes:UP000007303};</t>
  </si>
  <si>
    <t xml:space="preserve"> NCBI_TaxID=99883 {ECO:0000313|Ensembl:ENSTNIP00000011480, ECO:0000313|Proteomes:UP000007303};</t>
  </si>
  <si>
    <t xml:space="preserve"> NCBI_TaxID=99883 {ECO:0000313|Ensembl:ENSTNIP00000012422, ECO:0000313|Proteomes:UP000007303};</t>
  </si>
  <si>
    <t xml:space="preserve"> NCBI_TaxID=99883 {ECO:0000313|Ensembl:ENSTNIP00000016134, ECO:0000313|Proteomes:UP000007303};</t>
  </si>
  <si>
    <t xml:space="preserve"> NCBI_TaxID=99883 {ECO:0000313|Ensembl:ENSTNIP00000016554, ECO:0000313|Proteomes:UP000007303};</t>
  </si>
  <si>
    <t xml:space="preserve"> Pristionchus pacificus (Parasitic nematode).</t>
  </si>
  <si>
    <t xml:space="preserve"> NCBI_TaxID=54126 {ECO:0000313|EnsemblMetazoa:PPA04891, ECO:0000313|Proteomes:UP000005239};</t>
  </si>
  <si>
    <t xml:space="preserve"> Diplogasterida</t>
  </si>
  <si>
    <t>Neodiplogasteridae</t>
  </si>
  <si>
    <t xml:space="preserve"> Pristionchus.</t>
  </si>
  <si>
    <t xml:space="preserve"> Exophiala dermatitidis (strain ATCC 34100 / CBS 525.76 / NIH/UT8656) (Black yeast) (Wangiella dermatitidis).</t>
  </si>
  <si>
    <t xml:space="preserve"> NCBI_TaxID=858893 {ECO:0000313|EMBL:EHY55351.1, ECO:0000313|Proteomes:UP000007304};</t>
  </si>
  <si>
    <t xml:space="preserve"> NCBI_TaxID=858893 {ECO:0000313|EMBL:EHY57413.1, ECO:0000313|Proteomes:UP000007304};</t>
  </si>
  <si>
    <t xml:space="preserve"> NCBI_TaxID=418459 {ECO:0000313|EMBL:EHS62932.1, ECO:0000313|Proteomes:UP000008783};</t>
  </si>
  <si>
    <t xml:space="preserve"> NCBI_TaxID=28377 {ECO:0000313|Ensembl:ENSACAP00000001811, ECO:0000313|Proteomes:UP000001646};</t>
  </si>
  <si>
    <t xml:space="preserve"> NCBI_TaxID=28377 {ECO:0000313|Ensembl:ENSACAP00000004219, ECO:0000313|Proteomes:UP000001646};</t>
  </si>
  <si>
    <t xml:space="preserve"> NCBI_TaxID=28377 {ECO:0000313|Ensembl:ENSACAP00000010047, ECO:0000313|Proteomes:UP000001646};</t>
  </si>
  <si>
    <t xml:space="preserve"> NCBI_TaxID=28377 {ECO:0000313|Ensembl:ENSACAP00000013643, ECO:0000313|Proteomes:UP000001646};</t>
  </si>
  <si>
    <t xml:space="preserve"> NCBI_TaxID=28377 {ECO:0000313|Ensembl:ENSACAP00000018690, ECO:0000313|Proteomes:UP000001646};</t>
  </si>
  <si>
    <t xml:space="preserve"> Bombyx mori (Silk moth).</t>
  </si>
  <si>
    <t xml:space="preserve"> NCBI_TaxID=7091 {ECO:0000313|EnsemblMetazoa:BGIBMGA003997-TA, ECO:0000313|Proteomes:UP000005204};</t>
  </si>
  <si>
    <t>Bombycoidea</t>
  </si>
  <si>
    <t xml:space="preserve"> Bombycidae</t>
  </si>
  <si>
    <t xml:space="preserve"> Bombycinae</t>
  </si>
  <si>
    <t xml:space="preserve"> Bombyx.</t>
  </si>
  <si>
    <t xml:space="preserve"> NCBI_TaxID=7091 {ECO:0000313|EnsemblMetazoa:BGIBMGA012479-TA, ECO:0000313|Proteomes:UP000005204};</t>
  </si>
  <si>
    <t xml:space="preserve"> Coccomyxa subellipsoidea (strain C-169) (Green microalga).</t>
  </si>
  <si>
    <t xml:space="preserve"> NCBI_TaxID=574566 {ECO:0000313|EMBL:EIE20885.1, ECO:0000313|Proteomes:UP000007264};</t>
  </si>
  <si>
    <t>Trebouxiophyceae incertae sedis</t>
  </si>
  <si>
    <t xml:space="preserve"> Coccomyxaceae</t>
  </si>
  <si>
    <t xml:space="preserve"> Coccomyxa.</t>
  </si>
  <si>
    <t xml:space="preserve"> Rhizopus delemar (strain RA 99-880 / ATCC MYA-4621 / FGSC 9543 / NRRL 43880) (Mucormycosis agent) (Rhizopus arrhizus var. delemar).</t>
  </si>
  <si>
    <t xml:space="preserve"> NCBI_TaxID=246409 {ECO:0000313|EMBL:EIE87211.1, ECO:0000313|Proteomes:UP000009138};</t>
  </si>
  <si>
    <t xml:space="preserve"> Brachypodium distachyon (Purple false brome) (Trachynia distachya).</t>
  </si>
  <si>
    <t xml:space="preserve"> NCBI_TaxID=15368 {ECO:0000313|EnsemblPlants:BRADI1G48426.1, ECO:0000313|Proteomes:UP000008810};</t>
  </si>
  <si>
    <t xml:space="preserve"> Brachypodieae</t>
  </si>
  <si>
    <t xml:space="preserve"> Brachypodium.</t>
  </si>
  <si>
    <t xml:space="preserve"> NCBI_TaxID=15368 {ECO:0000313|EnsemblPlants:BRADI2G38030.1, ECO:0000313|Proteomes:UP000008810};</t>
  </si>
  <si>
    <t xml:space="preserve"> NCBI_TaxID=15368 {ECO:0000313|EnsemblPlants:BRADI2G38030.2, ECO:0000313|Proteomes:UP000008810};</t>
  </si>
  <si>
    <t xml:space="preserve"> NCBI_TaxID=15368 {ECO:0000313|EnsemblPlants:BRADI2G62697.1, ECO:0000313|Proteomes:UP000008810};</t>
  </si>
  <si>
    <t xml:space="preserve"> NCBI_TaxID=15368 {ECO:0000313|EnsemblPlants:BRADI2G62697.2, ECO:0000313|Proteomes:UP000008810};</t>
  </si>
  <si>
    <t xml:space="preserve"> NCBI_TaxID=15368 {ECO:0000313|EnsemblPlants:BRADI2G62697.3, ECO:0000313|Proteomes:UP000008810};</t>
  </si>
  <si>
    <t xml:space="preserve"> NCBI_TaxID=15368 {ECO:0000313|EnsemblPlants:BRADI4G26720.1, ECO:0000313|Proteomes:UP000008810};</t>
  </si>
  <si>
    <t xml:space="preserve"> NCBI_TaxID=15368 {ECO:0000313|EnsemblPlants:BRADI4G45080.1, ECO:0000313|Proteomes:UP000008810};</t>
  </si>
  <si>
    <t xml:space="preserve"> NCBI_TaxID=3847 {ECO:0000313|EnsemblPlants:KRG89027, ECO:0000313|Proteomes:UP000008827};</t>
  </si>
  <si>
    <t xml:space="preserve"> NCBI_TaxID=3847 {ECO:0000313|EMBL:KRH24918.1};</t>
  </si>
  <si>
    <t xml:space="preserve"> Oryza glaberrima (African rice).</t>
  </si>
  <si>
    <t xml:space="preserve"> NCBI_TaxID=4538 {ECO:0000313|EnsemblPlants:ORGLA03G0410600.1, ECO:0000313|Proteomes:UP000007306};</t>
  </si>
  <si>
    <t xml:space="preserve"> NCBI_TaxID=4538 {ECO:0000313|EnsemblPlants:ORGLA05G0017700.1, ECO:0000313|Proteomes:UP000007306};</t>
  </si>
  <si>
    <t xml:space="preserve"> NCBI_TaxID=4538 {ECO:0000313|EnsemblPlants:ORGLA06G0039600.1, ECO:0000313|Proteomes:UP000007306};</t>
  </si>
  <si>
    <t xml:space="preserve"> NCBI_TaxID=4538 {ECO:0000313|EnsemblPlants:ORGLA07G0106600.1, ECO:0000313|Proteomes:UP000007306};</t>
  </si>
  <si>
    <t xml:space="preserve"> NCBI_TaxID=229533 {ECO:0000313|EMBL:CEF75345.1, ECO:0000313|Proteomes:UP000070720};</t>
  </si>
  <si>
    <t xml:space="preserve"> Ustilago hordei (strain Uh4875-4) (Barley covered smut fungus).</t>
  </si>
  <si>
    <t xml:space="preserve"> NCBI_TaxID=1128400 {ECO:0000313|Proteomes:UP000006174};</t>
  </si>
  <si>
    <t xml:space="preserve"> Tetrapisispora blattae (strain ATCC 34711 / CBS 6284 / DSM 70876 / NBRC 10599 / NRRL Y-10934 / UCD 77-7) (Yeast) (Kluyveromyces blattae).</t>
  </si>
  <si>
    <t xml:space="preserve"> NCBI_TaxID=1071380 {ECO:0000313|EMBL:CCH58473.1, ECO:0000313|Proteomes:UP000002866};</t>
  </si>
  <si>
    <t xml:space="preserve"> Brettanomyces bruxellensis AWRI1499.</t>
  </si>
  <si>
    <t xml:space="preserve"> NCBI_TaxID=1124627 {ECO:0000313|EMBL:EIF47574.1, ECO:0000313|Proteomes:UP000004997};</t>
  </si>
  <si>
    <t xml:space="preserve"> Brettanomyces.</t>
  </si>
  <si>
    <t xml:space="preserve"> NCBI_TaxID=1124627 {ECO:0000313|EMBL:EIF48096.1, ECO:0000313|Proteomes:UP000004997};</t>
  </si>
  <si>
    <t xml:space="preserve"> Oreochromis niloticus (Nile tilapia) (Tilapia nilotica).</t>
  </si>
  <si>
    <t xml:space="preserve"> NCBI_TaxID=8128 {ECO:0000313|Ensembl:ENSONIP00000000782, ECO:0000313|Proteomes:UP000005207};</t>
  </si>
  <si>
    <t xml:space="preserve"> Cichlomorphae</t>
  </si>
  <si>
    <t xml:space="preserve"> Cichliformes</t>
  </si>
  <si>
    <t xml:space="preserve"> Cichlidae</t>
  </si>
  <si>
    <t xml:space="preserve"> African cichlids</t>
  </si>
  <si>
    <t>Pseudocrenilabrinae</t>
  </si>
  <si>
    <t xml:space="preserve"> Oreochromini</t>
  </si>
  <si>
    <t xml:space="preserve"> Oreochromis.</t>
  </si>
  <si>
    <t xml:space="preserve"> NCBI_TaxID=8128 {ECO:0000313|Ensembl:ENSONIP00000000783, ECO:0000313|Proteomes:UP000005207};</t>
  </si>
  <si>
    <t xml:space="preserve"> NCBI_TaxID=8128 {ECO:0000313|Ensembl:ENSONIP00000006042, ECO:0000313|Proteomes:UP000005207};</t>
  </si>
  <si>
    <t xml:space="preserve"> NCBI_TaxID=8128 {ECO:0000313|Ensembl:ENSONIP00000014472, ECO:0000313|Proteomes:UP000005207};</t>
  </si>
  <si>
    <t xml:space="preserve"> NCBI_TaxID=8128 {ECO:0000313|Ensembl:ENSONIP00000014473, ECO:0000313|Proteomes:UP000005207};</t>
  </si>
  <si>
    <t xml:space="preserve"> NCBI_TaxID=8128 {ECO:0000313|Ensembl:ENSONIP00000016660, ECO:0000313|Proteomes:UP000005207};</t>
  </si>
  <si>
    <t xml:space="preserve"> NCBI_TaxID=8128 {ECO:0000313|Ensembl:ENSONIP00000017508, ECO:0000313|Proteomes:UP000005207};</t>
  </si>
  <si>
    <t xml:space="preserve"> NCBI_TaxID=8128 {ECO:0000313|Ensembl:ENSONIP00000019468, ECO:0000313|Proteomes:UP000005207};</t>
  </si>
  <si>
    <t xml:space="preserve"> NCBI_TaxID=8128 {ECO:0000313|Ensembl:ENSONIP00000020322, ECO:0000313|Proteomes:UP000005207};</t>
  </si>
  <si>
    <t xml:space="preserve"> NCBI_TaxID=8128 {ECO:0000313|Ensembl:ENSONIP00000020323, ECO:0000313|Proteomes:UP000005207};</t>
  </si>
  <si>
    <t xml:space="preserve"> NCBI_TaxID=8128 {ECO:0000313|Ensembl:ENSONIP00000023311, ECO:0000313|Proteomes:UP000005207};</t>
  </si>
  <si>
    <t xml:space="preserve"> NCBI_TaxID=8128 {ECO:0000313|Ensembl:ENSONIP00000023312, ECO:0000313|Proteomes:UP000005207};</t>
  </si>
  <si>
    <t xml:space="preserve"> NCBI_TaxID=9823 {ECO:0000313|Ensembl:ENSSSCP00000020896, ECO:0000313|Proteomes:UP000008227};</t>
  </si>
  <si>
    <t xml:space="preserve"> NCBI_TaxID=9823 {ECO:0000313|Ensembl:ENSSSCP00000024159, ECO:0000313|Proteomes:UP000008227};</t>
  </si>
  <si>
    <t xml:space="preserve"> NCBI_TaxID=9823 {ECO:0000313|Ensembl:ENSSSCP00000025814, ECO:0000313|Proteomes:UP000008227};</t>
  </si>
  <si>
    <t xml:space="preserve"> Ictidomys tridecemlineatus (Thirteen-lined ground squirrel) (Spermophilus tridecemlineatus).</t>
  </si>
  <si>
    <t xml:space="preserve"> NCBI_TaxID=43179 {ECO:0000313|Ensembl:ENSSTOP00000005461, ECO:0000313|Proteomes:UP000005215};</t>
  </si>
  <si>
    <t xml:space="preserve"> Sciuromorpha</t>
  </si>
  <si>
    <t>Sciuridae</t>
  </si>
  <si>
    <t xml:space="preserve"> Xerinae</t>
  </si>
  <si>
    <t xml:space="preserve"> Marmotini</t>
  </si>
  <si>
    <t xml:space="preserve"> Ictidomys.</t>
  </si>
  <si>
    <t xml:space="preserve"> NCBI_TaxID=43179 {ECO:0000313|Ensembl:ENSSTOP00000009155, ECO:0000313|Proteomes:UP000005215};</t>
  </si>
  <si>
    <t xml:space="preserve"> NCBI_TaxID=43179 {ECO:0000313|Ensembl:ENSSTOP00000011180, ECO:0000313|Proteomes:UP000005215};</t>
  </si>
  <si>
    <t xml:space="preserve"> NCBI_TaxID=43179 {ECO:0000313|Ensembl:ENSSTOP00000013098, ECO:0000313|Proteomes:UP000005215};</t>
  </si>
  <si>
    <t xml:space="preserve"> NCBI_TaxID=43179 {ECO:0000313|Ensembl:ENSSTOP00000013904, ECO:0000313|Proteomes:UP000005215};</t>
  </si>
  <si>
    <t xml:space="preserve"> Wallemia mellicola (strain ATCC MYA-4683 / CBS 633.66) (Wallemia sebi (CBS 633.66)).</t>
  </si>
  <si>
    <t xml:space="preserve"> NCBI_TaxID=671144 {ECO:0000313|EMBL:EIM23847.1, ECO:0000313|Proteomes:UP000005242};</t>
  </si>
  <si>
    <t>Wallemiomycetes</t>
  </si>
  <si>
    <t xml:space="preserve"> Wallemiales</t>
  </si>
  <si>
    <t xml:space="preserve"> Wallemiales incertae sedis</t>
  </si>
  <si>
    <t xml:space="preserve"> Wallemia.</t>
  </si>
  <si>
    <t xml:space="preserve"> Eremothecium cymbalariae (strain CBS 270.75 / DBVPG 7215 / KCTC 17166 / NRRL Y-17582) (Yeast).</t>
  </si>
  <si>
    <t xml:space="preserve"> NCBI_TaxID=931890 {ECO:0000313|EMBL:AET40209.1, ECO:0000313|Proteomes:UP000006790};</t>
  </si>
  <si>
    <t xml:space="preserve"> Eremothecium.</t>
  </si>
  <si>
    <t xml:space="preserve"> Tetrahymena thermophila (strain SB210).</t>
  </si>
  <si>
    <t xml:space="preserve"> NCBI_TaxID=312017 {ECO:0000313|EMBL:EAR85477.2, ECO:0000313|Proteomes:UP000009168};</t>
  </si>
  <si>
    <t xml:space="preserve"> Hymenostomatida</t>
  </si>
  <si>
    <t xml:space="preserve"> Tetrahymenina</t>
  </si>
  <si>
    <t xml:space="preserve"> Tetrahymenidae</t>
  </si>
  <si>
    <t>Tetrahymena.</t>
  </si>
  <si>
    <t xml:space="preserve"> NCBI_TaxID=312017 {ECO:0000313|EMBL:EAS02759.3, ECO:0000313|Proteomes:UP000009168};</t>
  </si>
  <si>
    <t xml:space="preserve"> NCBI_TaxID=246410 {ECO:0000313|EMBL:EAS33509.3, ECO:0000313|Proteomes:UP000001261};</t>
  </si>
  <si>
    <t xml:space="preserve"> Oryza brachyantha.</t>
  </si>
  <si>
    <t xml:space="preserve"> NCBI_TaxID=4533 {ECO:0000313|EnsemblPlants:OB05G11800.1};</t>
  </si>
  <si>
    <t xml:space="preserve"> NCBI_TaxID=4533 {ECO:0000313|EnsemblPlants:OB06G13960.1};</t>
  </si>
  <si>
    <t xml:space="preserve"> NCBI_TaxID=4533 {ECO:0000313|EnsemblPlants:OB11G10060.1};</t>
  </si>
  <si>
    <t xml:space="preserve"> NCBI_TaxID=4533 {ECO:0000313|EnsemblPlants:OB12G10230.1};</t>
  </si>
  <si>
    <t xml:space="preserve"> Gaeumannomyces graminis var. tritici (strain R3-111a-1) (Wheat and barley take-all root rot fungus).</t>
  </si>
  <si>
    <t xml:space="preserve"> NCBI_TaxID=644352;</t>
  </si>
  <si>
    <t>Gaeumannomyces.</t>
  </si>
  <si>
    <t xml:space="preserve"> Theileria orientalis strain Shintoku.</t>
  </si>
  <si>
    <t xml:space="preserve"> NCBI_TaxID=869250 {ECO:0000313|EMBL:BAM39974.1, ECO:0000313|Proteomes:UP000003786};</t>
  </si>
  <si>
    <t>Theileriidae</t>
  </si>
  <si>
    <t xml:space="preserve"> Theileria.</t>
  </si>
  <si>
    <t xml:space="preserve"> Fibroporia radiculosa.</t>
  </si>
  <si>
    <t xml:space="preserve"> NCBI_TaxID=599839 {ECO:0000313|EMBL:CCL99022.1, ECO:0000313|Proteomes:UP000006352};</t>
  </si>
  <si>
    <t xml:space="preserve"> Polyporales incertae sedis</t>
  </si>
  <si>
    <t xml:space="preserve"> Fibroporia.</t>
  </si>
  <si>
    <t xml:space="preserve"> Beauveria bassiana (strain ARSEF 2860) (White muscardine disease fungus) (Tritirachium shiotae).</t>
  </si>
  <si>
    <t xml:space="preserve"> NCBI_TaxID=655819 {ECO:0000313|EMBL:EJP64822.1, ECO:0000313|Proteomes:UP000002762};</t>
  </si>
  <si>
    <t xml:space="preserve"> NCBI_TaxID=655819 {ECO:0000313|EMBL:EJP64985.1, ECO:0000313|Proteomes:UP000002762};</t>
  </si>
  <si>
    <t xml:space="preserve"> Kazachstania naganishii (strain ATCC MYA-139 / BCRC 22969 / CBS 8797 / CCRC 22969 / KCTC 17520 / NBRC 10181 / NCYC 3082) (Yeast) (Saccharomyces naganishii).</t>
  </si>
  <si>
    <t xml:space="preserve"> NCBI_TaxID=1071383 {ECO:0000313|EMBL:CCK68820.1, ECO:0000313|Proteomes:UP000006310};</t>
  </si>
  <si>
    <t xml:space="preserve"> NCBI_TaxID=1071383 {ECO:0000313|EMBL:CCK69549.1, ECO:0000313|Proteomes:UP000006310};</t>
  </si>
  <si>
    <t xml:space="preserve"> Saccharomyces arboricola (strain H-6 / AS 2.3317 / CBS 10644) (Yeast).</t>
  </si>
  <si>
    <t xml:space="preserve"> NCBI_TaxID=1160507 {ECO:0000313|EMBL:EJS42212.1, ECO:0000313|Proteomes:UP000006968};</t>
  </si>
  <si>
    <t xml:space="preserve"> Wuchereria bancrofti.</t>
  </si>
  <si>
    <t xml:space="preserve"> NCBI_TaxID=6293 {ECO:0000313|EMBL:EJW79138.1, ECO:0000313|Proteomes:UP000004810};</t>
  </si>
  <si>
    <t xml:space="preserve"> Wuchereria.</t>
  </si>
  <si>
    <t xml:space="preserve"> Oxytricha trifallax.</t>
  </si>
  <si>
    <t xml:space="preserve"> NCBI_TaxID=1172189 {ECO:0000313|EMBL:EJY65186.1, ECO:0000313|Proteomes:UP000006077};</t>
  </si>
  <si>
    <t xml:space="preserve"> Oxytrichinae</t>
  </si>
  <si>
    <t xml:space="preserve"> Oxytricha.</t>
  </si>
  <si>
    <t xml:space="preserve"> NCBI_TaxID=1172189 {ECO:0000313|EMBL:EJY67107.1, ECO:0000313|Proteomes:UP000006077};</t>
  </si>
  <si>
    <t xml:space="preserve"> NCBI_TaxID=1172189 {ECO:0000313|EMBL:EJY69010.1, ECO:0000313|Proteomes:UP000006077};</t>
  </si>
  <si>
    <t xml:space="preserve"> NCBI_TaxID=1172189 {ECO:0000313|EMBL:EJY81509.1, ECO:0000313|Proteomes:UP000006077};</t>
  </si>
  <si>
    <t xml:space="preserve"> NCBI_TaxID=1172189 {ECO:0000313|EMBL:EJY84198.1, ECO:0000313|Proteomes:UP000006077};</t>
  </si>
  <si>
    <t xml:space="preserve"> NCBI_TaxID=1172189 {ECO:0000313|EMBL:EJY84503.1, ECO:0000313|Proteomes:UP000006077};</t>
  </si>
  <si>
    <t xml:space="preserve"> Acyrthosiphon pisum (Pea aphid).</t>
  </si>
  <si>
    <t xml:space="preserve"> NCBI_TaxID=7029 {ECO:0000313|EnsemblMetazoa:ACYPI004965-PA, ECO:0000313|Proteomes:UP000007819};</t>
  </si>
  <si>
    <t xml:space="preserve"> Hemiptera</t>
  </si>
  <si>
    <t xml:space="preserve"> Sternorrhyncha</t>
  </si>
  <si>
    <t>Aphidomorpha</t>
  </si>
  <si>
    <t xml:space="preserve"> Aphidoidea</t>
  </si>
  <si>
    <t xml:space="preserve"> Aphididae</t>
  </si>
  <si>
    <t xml:space="preserve"> Macrosiphini</t>
  </si>
  <si>
    <t xml:space="preserve"> Acyrthosiphon.</t>
  </si>
  <si>
    <t xml:space="preserve"> NCBI_TaxID=7029 {ECO:0000313|EnsemblMetazoa:ACYPI005026-PA, ECO:0000313|Proteomes:UP000007819};</t>
  </si>
  <si>
    <t xml:space="preserve"> NCBI_TaxID=7029 {ECO:0000313|EnsemblMetazoa:ACYPI005447-PA, ECO:0000313|Proteomes:UP000007819};</t>
  </si>
  <si>
    <t xml:space="preserve"> NCBI_TaxID=7029 {ECO:0000313|EnsemblMetazoa:ACYPI005767-PA, ECO:0000313|Proteomes:UP000007819};</t>
  </si>
  <si>
    <t xml:space="preserve"> NCBI_TaxID=7029 {ECO:0000313|EnsemblMetazoa:ACYPI006590-PA, ECO:0000313|Proteomes:UP000007819};</t>
  </si>
  <si>
    <t xml:space="preserve"> NCBI_TaxID=7029 {ECO:0000313|EnsemblMetazoa:ACYPI007513-PA, ECO:0000313|Proteomes:UP000007819};</t>
  </si>
  <si>
    <t xml:space="preserve"> NCBI_TaxID=7029 {ECO:0000313|EnsemblMetazoa:ACYPI21046-PA, ECO:0000313|Proteomes:UP000007819};</t>
  </si>
  <si>
    <t xml:space="preserve"> NCBI_TaxID=7029 {ECO:0000313|EnsemblMetazoa:ACYPI22139-PA, ECO:0000313|Proteomes:UP000007819};</t>
  </si>
  <si>
    <t xml:space="preserve"> NCBI_TaxID=7029 {ECO:0000313|EnsemblMetazoa:ACYPI35058-PA, ECO:0000313|Proteomes:UP000007819};</t>
  </si>
  <si>
    <t xml:space="preserve"> NCBI_TaxID=7029 {ECO:0000313|EnsemblMetazoa:ACYPI36947-PA, ECO:0000313|Proteomes:UP000007819};</t>
  </si>
  <si>
    <t xml:space="preserve"> NCBI_TaxID=7029 {ECO:0000313|EnsemblMetazoa:ACYPI49667-PA, ECO:0000313|Proteomes:UP000007819};</t>
  </si>
  <si>
    <t xml:space="preserve"> NCBI_TaxID=7029 {ECO:0000313|EnsemblMetazoa:ACYPI54631-PA, ECO:0000313|Proteomes:UP000007819};</t>
  </si>
  <si>
    <t xml:space="preserve"> Wickerhamomyces ciferrii (strain F-60-10 / ATCC 14091 / CBS 111 / JCM 3599 / NBRC 0793 / NRRL Y-1031) (Yeast) (Pichia ciferrii).</t>
  </si>
  <si>
    <t xml:space="preserve"> NCBI_TaxID=1206466 {ECO:0000313|Proteomes:UP000009328};</t>
  </si>
  <si>
    <t xml:space="preserve"> Wickerhamomyces.</t>
  </si>
  <si>
    <t xml:space="preserve"> Thalassiosira oceanica (Marine diatom).</t>
  </si>
  <si>
    <t xml:space="preserve"> NCBI_TaxID=159749 {ECO:0000313|EMBL:EJK44272.1, ECO:0000313|Proteomes:UP000007974};</t>
  </si>
  <si>
    <t xml:space="preserve"> NCBI_TaxID=159749 {ECO:0000313|EMBL:EJK53248.1, ECO:0000313|Proteomes:UP000007974};</t>
  </si>
  <si>
    <t xml:space="preserve"> Crassostrea gigas (Pacific oyster) (Crassostrea angulata).</t>
  </si>
  <si>
    <t xml:space="preserve"> NCBI_TaxID=29159 {ECO:0000313|EMBL:EKC30788.1, ECO:0000313|Proteomes:UP000005408};</t>
  </si>
  <si>
    <t xml:space="preserve"> Bivalvia</t>
  </si>
  <si>
    <t xml:space="preserve"> Pteriomorphia</t>
  </si>
  <si>
    <t>Ostreoida</t>
  </si>
  <si>
    <t xml:space="preserve"> Ostreoidea</t>
  </si>
  <si>
    <t xml:space="preserve"> Ostreidae</t>
  </si>
  <si>
    <t xml:space="preserve"> Crassostrea.</t>
  </si>
  <si>
    <t xml:space="preserve"> NCBI_TaxID=29159 {ECO:0000313|EMBL:EKC40962.1, ECO:0000313|Proteomes:UP000005408};</t>
  </si>
  <si>
    <t xml:space="preserve"> Trichosporon asahii var. asahii (strain CBS 8904) (Yeast).</t>
  </si>
  <si>
    <t xml:space="preserve"> NCBI_TaxID=1220162 {ECO:0000313|EMBL:EKC97918.1, ECO:0000313|Proteomes:UP000006757};</t>
  </si>
  <si>
    <t xml:space="preserve"> Trichosporon.</t>
  </si>
  <si>
    <t xml:space="preserve"> Marssonina brunnea f. sp. multigermtubi (strain MB_m1) (Marssonina leaf spot fungus).</t>
  </si>
  <si>
    <t xml:space="preserve"> NCBI_TaxID=1072389 {ECO:0000313|EMBL:EKD13560.1, ECO:0000313|Proteomes:UP000006753};</t>
  </si>
  <si>
    <t xml:space="preserve"> Dermateaceae</t>
  </si>
  <si>
    <t xml:space="preserve"> Marssonina.</t>
  </si>
  <si>
    <t xml:space="preserve"> NCBI_TaxID=1072389 {ECO:0000313|EMBL:EKD17076.1, ECO:0000313|Proteomes:UP000006753};</t>
  </si>
  <si>
    <t xml:space="preserve"> Trypanosoma cruzi marinkellei.</t>
  </si>
  <si>
    <t xml:space="preserve"> NCBI_TaxID=85056 {ECO:0000313|EMBL:EKF26625.1, ECO:0000313|Proteomes:UP000007350};</t>
  </si>
  <si>
    <t>Schizotrypanum.</t>
  </si>
  <si>
    <t xml:space="preserve"> NCBI_TaxID=85056 {ECO:0000313|EMBL:EKF31774.1, ECO:0000313|Proteomes:UP000007350};</t>
  </si>
  <si>
    <t xml:space="preserve"> NCBI_TaxID=85056 {ECO:0000313|EMBL:EKF33369.1, ECO:0000313|Proteomes:UP000007350};</t>
  </si>
  <si>
    <t xml:space="preserve"> NCBI_TaxID=85056 {ECO:0000313|EMBL:EKF37707.1, ECO:0000313|Proteomes:UP000007350};</t>
  </si>
  <si>
    <t xml:space="preserve"> Macrophomina phaseolina (strain MS6) (Charcoal rot fungus).</t>
  </si>
  <si>
    <t xml:space="preserve"> NCBI_TaxID=1126212 {ECO:0000313|EMBL:EKG16213.1, ECO:0000313|Proteomes:UP000007129};</t>
  </si>
  <si>
    <t xml:space="preserve"> Botryosphaeriales</t>
  </si>
  <si>
    <t>Botryosphaeriaceae</t>
  </si>
  <si>
    <t xml:space="preserve"> Macrophomina.</t>
  </si>
  <si>
    <t xml:space="preserve"> NCBI_TaxID=1126212 {ECO:0000313|EMBL:EKG18479.1, ECO:0000313|Proteomes:UP000007129};</t>
  </si>
  <si>
    <t xml:space="preserve"> Fusarium pseudograminearum (strain CS3096) (Wheat and barley crown-rot fungus).</t>
  </si>
  <si>
    <t xml:space="preserve"> NCBI_TaxID=1028729 {ECO:0000313|EMBL:EKJ71122.1, ECO:0000313|Proteomes:UP000007978};</t>
  </si>
  <si>
    <t xml:space="preserve"> NCBI_TaxID=1028729 {ECO:0000313|EMBL:EKJ75968.1, ECO:0000313|Proteomes:UP000007978};</t>
  </si>
  <si>
    <t xml:space="preserve"> Pythium ultimum DAOM BR144.</t>
  </si>
  <si>
    <t xml:space="preserve"> NCBI_TaxID=431595 {ECO:0000313|EnsemblProtists:PYU1_T012756, ECO:0000313|Proteomes:UP000019132};</t>
  </si>
  <si>
    <t xml:space="preserve"> Pythiales</t>
  </si>
  <si>
    <t xml:space="preserve"> Pythiaceae</t>
  </si>
  <si>
    <t xml:space="preserve"> Pythium.</t>
  </si>
  <si>
    <t xml:space="preserve"> Setaria italica (Foxtail millet) (Panicum italicum).</t>
  </si>
  <si>
    <t xml:space="preserve"> NCBI_TaxID=4555 {ECO:0000313|EnsemblPlants:Si005829m};</t>
  </si>
  <si>
    <t xml:space="preserve"> Panicodae</t>
  </si>
  <si>
    <t xml:space="preserve"> Paniceae</t>
  </si>
  <si>
    <t xml:space="preserve"> Cenchrinae</t>
  </si>
  <si>
    <t xml:space="preserve"> Setaria.</t>
  </si>
  <si>
    <t xml:space="preserve"> NCBI_TaxID=4555 {ECO:0000313|EnsemblPlants:Si009415m};</t>
  </si>
  <si>
    <t xml:space="preserve"> NCBI_TaxID=4555 {ECO:0000313|EnsemblPlants:Si021164m};</t>
  </si>
  <si>
    <t xml:space="preserve"> NCBI_TaxID=4555 {ECO:0000313|EnsemblPlants:Si021166m};</t>
  </si>
  <si>
    <t xml:space="preserve"> NCBI_TaxID=4555 {ECO:0000313|EnsemblPlants:Si021176m};</t>
  </si>
  <si>
    <t xml:space="preserve"> NCBI_TaxID=4555 {ECO:0000313|EnsemblPlants:Si021195m};</t>
  </si>
  <si>
    <t xml:space="preserve"> NCBI_TaxID=4555 {ECO:0000313|EnsemblPlants:Si026017m};</t>
  </si>
  <si>
    <t xml:space="preserve"> Solanum lycopersicum (Tomato) (Lycopersicon esculentum).</t>
  </si>
  <si>
    <t xml:space="preserve"> NCBI_TaxID=4081 {ECO:0000313|EnsemblPlants:Solyc06g010000.2.1, ECO:0000313|Proteomes:UP000004994};</t>
  </si>
  <si>
    <t xml:space="preserve"> Solanales</t>
  </si>
  <si>
    <t xml:space="preserve"> Solanaceae</t>
  </si>
  <si>
    <t xml:space="preserve"> Solanoideae</t>
  </si>
  <si>
    <t>Solaneae</t>
  </si>
  <si>
    <t xml:space="preserve"> Solanum</t>
  </si>
  <si>
    <t xml:space="preserve"> Lycopersicon.</t>
  </si>
  <si>
    <t xml:space="preserve"> NCBI_TaxID=4081 {ECO:0000313|EnsemblPlants:Solyc06g010100.1.1, ECO:0000313|Proteomes:UP000004994};</t>
  </si>
  <si>
    <t xml:space="preserve"> NCBI_TaxID=4081 {ECO:0000313|EnsemblPlants:Solyc08g008130.2.1, ECO:0000313|Proteomes:UP000004994};</t>
  </si>
  <si>
    <t xml:space="preserve"> NCBI_TaxID=4081 {ECO:0000313|EnsemblPlants:Solyc11g069160.1.1, ECO:0000313|Proteomes:UP000004994};</t>
  </si>
  <si>
    <t xml:space="preserve"> Agaricus bisporus var. burnettii (strain JB137-S8 / ATCC MYA-4627 / FGSC 10392) (White button mushroom).</t>
  </si>
  <si>
    <t xml:space="preserve"> NCBI_TaxID=597362 {ECO:0000313|EMBL:EKM83924.1, ECO:0000313|Proteomes:UP000008493};</t>
  </si>
  <si>
    <t xml:space="preserve"> Agaricus.</t>
  </si>
  <si>
    <t xml:space="preserve"> Phanerochaete carnosa (strain HHB-10118-sp) (White-rot fungus) (Peniophora carnosa).</t>
  </si>
  <si>
    <t xml:space="preserve"> NCBI_TaxID=650164 {ECO:0000313|EMBL:EKM61108.1, ECO:0000313|Proteomes:UP000008370};</t>
  </si>
  <si>
    <t xml:space="preserve"> Phanerochaete.</t>
  </si>
  <si>
    <t xml:space="preserve"> Plasmodium cynomolgi strain B.</t>
  </si>
  <si>
    <t xml:space="preserve"> NCBI_TaxID=1120755 {ECO:0000313|EMBL:GAB67178.1, ECO:0000313|Proteomes:UP000006319};</t>
  </si>
  <si>
    <t xml:space="preserve"> NCBI_TaxID=13616 {ECO:0000313|Ensembl:ENSMODP00000039151, ECO:0000313|Proteomes:UP000002280};</t>
  </si>
  <si>
    <t xml:space="preserve"> NCBI_TaxID=9258 {ECO:0000313|Ensembl:ENSOANP00000029746, ECO:0000313|Proteomes:UP000002279};</t>
  </si>
  <si>
    <t xml:space="preserve"> NCBI_TaxID=9258 {ECO:0000313|Ensembl:ENSOANP00000030358, ECO:0000313|Proteomes:UP000002279};</t>
  </si>
  <si>
    <t xml:space="preserve"> NCBI_TaxID=9258 {ECO:0000313|Ensembl:ENSOANP00000031437, ECO:0000313|Proteomes:UP000002279};</t>
  </si>
  <si>
    <t xml:space="preserve"> NCBI_TaxID=9258 {ECO:0000313|Ensembl:ENSOANP00000032072, ECO:0000313|Proteomes:UP000002279};</t>
  </si>
  <si>
    <t xml:space="preserve"> NCBI_TaxID=9258 {ECO:0000313|Ensembl:ENSOANP00000032107, ECO:0000313|Proteomes:UP000002279};</t>
  </si>
  <si>
    <t xml:space="preserve"> NCBI_TaxID=9258 {ECO:0000313|Ensembl:ENSOANP00000032419, ECO:0000313|Proteomes:UP000002279};</t>
  </si>
  <si>
    <t xml:space="preserve"> NCBI_TaxID=9601 {ECO:0000313|Ensembl:ENSPPYP00000024258, ECO:0000313|Proteomes:UP000001595};</t>
  </si>
  <si>
    <t xml:space="preserve"> Pelodiscus sinensis (Chinese softshell turtle) (Trionyx sinensis).</t>
  </si>
  <si>
    <t xml:space="preserve"> NCBI_TaxID=13735 {ECO:0000313|Ensembl:ENSPSIP00000002092, ECO:0000313|Proteomes:UP000007267};</t>
  </si>
  <si>
    <t xml:space="preserve"> Testudines</t>
  </si>
  <si>
    <t xml:space="preserve"> Cryptodira</t>
  </si>
  <si>
    <t xml:space="preserve"> Trionychia</t>
  </si>
  <si>
    <t xml:space="preserve"> Trionychidae</t>
  </si>
  <si>
    <t>Pelodiscus.</t>
  </si>
  <si>
    <t xml:space="preserve"> NCBI_TaxID=13735 {ECO:0000313|Ensembl:ENSPSIP00000005465, ECO:0000313|Proteomes:UP000007267};</t>
  </si>
  <si>
    <t xml:space="preserve"> NCBI_TaxID=13735 {ECO:0000313|Ensembl:ENSPSIP00000008628, ECO:0000313|Proteomes:UP000007267};</t>
  </si>
  <si>
    <t xml:space="preserve"> NCBI_TaxID=13735 {ECO:0000313|Ensembl:ENSPSIP00000013917, ECO:0000313|Proteomes:UP000007267};</t>
  </si>
  <si>
    <t xml:space="preserve"> NCBI_TaxID=13735 {ECO:0000313|Ensembl:ENSPSIP00000014628, ECO:0000313|Proteomes:UP000007267};</t>
  </si>
  <si>
    <t xml:space="preserve"> NCBI_TaxID=13735 {ECO:0000313|Ensembl:ENSPSIP00000017620, ECO:0000313|Proteomes:UP000007267};</t>
  </si>
  <si>
    <t xml:space="preserve"> Caenorhabditis japonica.</t>
  </si>
  <si>
    <t xml:space="preserve"> NCBI_TaxID=281687 {ECO:0000313|EnsemblMetazoa:CJA22484a, ECO:0000313|Proteomes:UP000005237};</t>
  </si>
  <si>
    <t xml:space="preserve"> NCBI_TaxID=281687 {ECO:0000313|EnsemblMetazoa:CJA22484b, ECO:0000313|Proteomes:UP000005237};</t>
  </si>
  <si>
    <t xml:space="preserve"> Nasonia vitripennis (Parasitic wasp).</t>
  </si>
  <si>
    <t xml:space="preserve"> NCBI_TaxID=7425 {ECO:0000313|EnsemblMetazoa:NV11369-PA, ECO:0000313|Proteomes:UP000002358};</t>
  </si>
  <si>
    <t xml:space="preserve"> Terebrantes</t>
  </si>
  <si>
    <t>Chalcidoidea</t>
  </si>
  <si>
    <t xml:space="preserve"> Pteromalidae</t>
  </si>
  <si>
    <t xml:space="preserve"> Pteromalinae</t>
  </si>
  <si>
    <t xml:space="preserve"> Nasonia.</t>
  </si>
  <si>
    <t xml:space="preserve"> NCBI_TaxID=7425 {ECO:0000313|EnsemblMetazoa:NV12860-PA, ECO:0000313|Proteomes:UP000002358};</t>
  </si>
  <si>
    <t xml:space="preserve"> NCBI_TaxID=3847 {ECO:0000313|EMBL:KRH77589.1};</t>
  </si>
  <si>
    <t xml:space="preserve"> NCBI_TaxID=3847 {ECO:0000313|EMBL:KRH27883.1};</t>
  </si>
  <si>
    <t xml:space="preserve"> NCBI_TaxID=3847 {ECO:0000313|EMBL:KRH24919.1};</t>
  </si>
  <si>
    <t xml:space="preserve"> NCBI_TaxID=3847 {ECO:0000313|EnsemblPlants:KRH26382, ECO:0000313|Proteomes:UP000008827};</t>
  </si>
  <si>
    <t xml:space="preserve"> NCBI_TaxID=3847 {ECO:0000313|EMBL:KRH26381.1};</t>
  </si>
  <si>
    <t xml:space="preserve"> NCBI_TaxID=3847 {ECO:0000313|EnsemblPlants:KRH22927, ECO:0000313|Proteomes:UP000008827};</t>
  </si>
  <si>
    <t xml:space="preserve"> NCBI_TaxID=3847 {ECO:0000313|EMBL:KRH22929.1};</t>
  </si>
  <si>
    <t xml:space="preserve"> Zea mays (Maize).</t>
  </si>
  <si>
    <t xml:space="preserve"> NCBI_TaxID=4577 {ECO:0000313|EMBL:AQK95404.1};</t>
  </si>
  <si>
    <t xml:space="preserve"> Tripsacinae</t>
  </si>
  <si>
    <t>Zea.</t>
  </si>
  <si>
    <t xml:space="preserve"> Penicillium digitatum (strain PHI26 / CECT 20796) (Green mold).</t>
  </si>
  <si>
    <t xml:space="preserve"> NCBI_TaxID=1170229 {ECO:0000313|EMBL:EKV09333.1, ECO:0000313|Proteomes:UP000009882};</t>
  </si>
  <si>
    <t xml:space="preserve"> Theileria equi strain WA.</t>
  </si>
  <si>
    <t xml:space="preserve"> NCBI_TaxID=1537102 {ECO:0000313|EMBL:AFZ79123.1, ECO:0000313|Proteomes:UP000031512};</t>
  </si>
  <si>
    <t xml:space="preserve"> Guillardia theta CCMP2712.</t>
  </si>
  <si>
    <t xml:space="preserve"> NCBI_TaxID=905079 {ECO:0000313|EMBL:EKX31207.1, ECO:0000313|Proteomes:UP000011087};</t>
  </si>
  <si>
    <t xml:space="preserve"> Cryptophyta</t>
  </si>
  <si>
    <t xml:space="preserve"> Pyrenomonadales</t>
  </si>
  <si>
    <t xml:space="preserve"> Geminigeraceae</t>
  </si>
  <si>
    <t xml:space="preserve"> Guillardia.</t>
  </si>
  <si>
    <t xml:space="preserve"> NCBI_TaxID=905079 {ECO:0000313|EMBL:EKX47387.1, ECO:0000313|Proteomes:UP000011087};</t>
  </si>
  <si>
    <t xml:space="preserve"> Colletotrichum gloeosporioides (strain Nara gc5) (Anthracnose fungus) (Glomerella cingulata).</t>
  </si>
  <si>
    <t xml:space="preserve"> NCBI_TaxID=1213859 {ECO:0000313|EMBL:ELA31306.1, ECO:0000313|Proteomes:UP000011096};</t>
  </si>
  <si>
    <t xml:space="preserve"> NCBI_TaxID=1213859 {ECO:0000313|EMBL:ELA35616.1, ECO:0000313|Proteomes:UP000011096};</t>
  </si>
  <si>
    <t xml:space="preserve"> Pteropus alecto (Black flying fox).</t>
  </si>
  <si>
    <t xml:space="preserve"> NCBI_TaxID=9402 {ECO:0000313|EMBL:ELK05299.1, ECO:0000313|Proteomes:UP000010552};</t>
  </si>
  <si>
    <t xml:space="preserve"> Megachiroptera</t>
  </si>
  <si>
    <t>Pteropodidae</t>
  </si>
  <si>
    <t xml:space="preserve"> Pteropodinae</t>
  </si>
  <si>
    <t xml:space="preserve"> Pteropus.</t>
  </si>
  <si>
    <t xml:space="preserve"> NCBI_TaxID=9402 {ECO:0000313|EMBL:ELK05990.1, ECO:0000313|Proteomes:UP000010552};</t>
  </si>
  <si>
    <t xml:space="preserve"> NCBI_TaxID=9402 {ECO:0000313|EMBL:ELK09496.1, ECO:0000313|Proteomes:UP000010552};</t>
  </si>
  <si>
    <t xml:space="preserve"> NCBI_TaxID=9402 {ECO:0000313|EMBL:ELK13039.1, ECO:0000313|Proteomes:UP000010552};</t>
  </si>
  <si>
    <t xml:space="preserve"> NCBI_TaxID=9402 {ECO:0000313|EMBL:ELK19394.1, ECO:0000313|Proteomes:UP000010552};</t>
  </si>
  <si>
    <t xml:space="preserve"> Myotis davidii (David's myotis).</t>
  </si>
  <si>
    <t xml:space="preserve"> NCBI_TaxID=225400 {ECO:0000313|EMBL:ELK25172.1, ECO:0000313|Proteomes:UP000010556};</t>
  </si>
  <si>
    <t xml:space="preserve"> NCBI_TaxID=225400 {ECO:0000313|EMBL:ELK29858.1, ECO:0000313|Proteomes:UP000010556};</t>
  </si>
  <si>
    <t xml:space="preserve"> NCBI_TaxID=225400 {ECO:0000313|EMBL:ELK33082.1, ECO:0000313|Proteomes:UP000010556};</t>
  </si>
  <si>
    <t xml:space="preserve"> NCBI_TaxID=225400 {ECO:0000313|EMBL:ELK34317.1, ECO:0000313|Proteomes:UP000010556};</t>
  </si>
  <si>
    <t xml:space="preserve"> NCBI_TaxID=225400 {ECO:0000313|EMBL:ELK36914.1, ECO:0000313|Proteomes:UP000010556};</t>
  </si>
  <si>
    <t xml:space="preserve"> NCBI_TaxID=225400 {ECO:0000313|EMBL:ELK37457.1, ECO:0000313|Proteomes:UP000010556};</t>
  </si>
  <si>
    <t xml:space="preserve"> NCBI_TaxID=370355 {ECO:0000313|EMBL:ELP84878.1, ECO:0000313|Proteomes:UP000014680};</t>
  </si>
  <si>
    <t xml:space="preserve"> NCBI_TaxID=370355 {ECO:0000313|EMBL:ELP92230.1, ECO:0000313|Proteomes:UP000014680};</t>
  </si>
  <si>
    <t xml:space="preserve"> Pseudogymnoascus destructans (strain ATCC MYA-4855 / 20631-21) (Bat white-nose syndrome fungus) (Geomyces destructans).</t>
  </si>
  <si>
    <t xml:space="preserve"> NCBI_TaxID=658429 {ECO:0000313|EMBL:ELR02486.1, ECO:0000313|Proteomes:UP000011064};</t>
  </si>
  <si>
    <t xml:space="preserve"> NCBI_TaxID=658429 {ECO:0000313|EMBL:ELR04192.1, ECO:0000313|Proteomes:UP000011064};</t>
  </si>
  <si>
    <t xml:space="preserve"> NCBI_TaxID=658429 {ECO:0000313|EMBL:ELR04422.1, ECO:0000313|Proteomes:UP000011064};</t>
  </si>
  <si>
    <t xml:space="preserve"> Acanthamoeba castellanii str. Neff.</t>
  </si>
  <si>
    <t xml:space="preserve"> NCBI_TaxID=1257118 {ECO:0000313|EMBL:ELR15551.1, ECO:0000313|Proteomes:UP000011083};</t>
  </si>
  <si>
    <t xml:space="preserve"> Discosea</t>
  </si>
  <si>
    <t xml:space="preserve"> Longamoebia</t>
  </si>
  <si>
    <t xml:space="preserve"> Centramoebida</t>
  </si>
  <si>
    <t>Acanthamoebidae</t>
  </si>
  <si>
    <t xml:space="preserve"> Acanthamoeba.</t>
  </si>
  <si>
    <t xml:space="preserve"> Thanatephorus cucumeris (strain AG1-IA) (Rice sheath blight fungus) (Rhizoctonia solani).</t>
  </si>
  <si>
    <t xml:space="preserve"> NCBI_TaxID=983506 {ECO:0000313|EMBL:ELU41525.1, ECO:0000313|Proteomes:UP000011668};</t>
  </si>
  <si>
    <t xml:space="preserve"> Tupaia chinensis (Chinese tree shrew).</t>
  </si>
  <si>
    <t xml:space="preserve"> NCBI_TaxID=246437 {ECO:0000313|EMBL:ELV09289.1, ECO:0000313|Proteomes:UP000011518};</t>
  </si>
  <si>
    <t xml:space="preserve"> Scandentia</t>
  </si>
  <si>
    <t xml:space="preserve"> Tupaiidae</t>
  </si>
  <si>
    <t xml:space="preserve"> Tupaia.</t>
  </si>
  <si>
    <t xml:space="preserve"> NCBI_TaxID=246437 {ECO:0000313|EMBL:ELV11808.1, ECO:0000313|Proteomes:UP000011518};</t>
  </si>
  <si>
    <t xml:space="preserve"> NCBI_TaxID=246437 {ECO:0000313|EMBL:ELW49741.1, ECO:0000313|Proteomes:UP000011518};</t>
  </si>
  <si>
    <t xml:space="preserve"> NCBI_TaxID=246437 {ECO:0000313|EMBL:ELW62365.1, ECO:0000313|Proteomes:UP000011518};</t>
  </si>
  <si>
    <t xml:space="preserve"> NCBI_TaxID=246437 {ECO:0000313|EMBL:ELW69336.1, ECO:0000313|Proteomes:UP000011518};</t>
  </si>
  <si>
    <t xml:space="preserve"> Musa acuminata subsp. malaccensis (Wild banana) (Musa malaccensis).</t>
  </si>
  <si>
    <t xml:space="preserve"> NCBI_TaxID=214687 {ECO:0000313|EnsemblPlants:GSMUA_Achr10P13170_001, ECO:0000313|Proteomes:UP000012960};</t>
  </si>
  <si>
    <t xml:space="preserve"> Zingiberales</t>
  </si>
  <si>
    <t xml:space="preserve"> Musaceae</t>
  </si>
  <si>
    <t>Musa.</t>
  </si>
  <si>
    <t xml:space="preserve"> NCBI_TaxID=214687 {ECO:0000313|EnsemblPlants:GSMUA_Achr10P14690_001, ECO:0000313|Proteomes:UP000012960};</t>
  </si>
  <si>
    <t xml:space="preserve"> NCBI_TaxID=214687 {ECO:0000313|EnsemblPlants:GSMUA_Achr6P15530_001, ECO:0000313|Proteomes:UP000012960};</t>
  </si>
  <si>
    <t xml:space="preserve"> NCBI_TaxID=214687 {ECO:0000313|EnsemblPlants:GSMUA_Achr6P21720_001, ECO:0000313|Proteomes:UP000012960};</t>
  </si>
  <si>
    <t xml:space="preserve"> NCBI_TaxID=214687 {ECO:0000313|EnsemblPlants:GSMUA_Achr6P33040_001, ECO:0000313|Proteomes:UP000012960};</t>
  </si>
  <si>
    <t xml:space="preserve"> NCBI_TaxID=214687 {ECO:0000313|EnsemblPlants:GSMUA_Achr9P04380_001, ECO:0000313|Proteomes:UP000012960};</t>
  </si>
  <si>
    <t>M0VXE7_HORVV</t>
  </si>
  <si>
    <t xml:space="preserve"> Hordeum vulgare subsp. vulgare (Domesticated barley).</t>
  </si>
  <si>
    <t xml:space="preserve"> NCBI_TaxID=112509 {ECO:0000313|EnsemblPlants:HORVU1Hr1G013600.19, ECO:0000313|Proteomes:UP000011116};</t>
  </si>
  <si>
    <t xml:space="preserve"> Hordeinae</t>
  </si>
  <si>
    <t xml:space="preserve"> Hordeum.</t>
  </si>
  <si>
    <t>M0WPV5_HORVV</t>
  </si>
  <si>
    <t xml:space="preserve"> NCBI_TaxID=112509 {ECO:0000313|EnsemblPlants:HORVU3Hr1G117840.13, ECO:0000313|Proteomes:UP000011116};</t>
  </si>
  <si>
    <t>M0XJ62_HORVV</t>
  </si>
  <si>
    <t xml:space="preserve"> NCBI_TaxID=112509 {ECO:0000313|EnsemblPlants:HORVU4Hr1G025080.8, ECO:0000313|Proteomes:UP000011116};</t>
  </si>
  <si>
    <t>M0XJ64_HORVV</t>
  </si>
  <si>
    <t xml:space="preserve"> NCBI_TaxID=112509 {ECO:0000313|EnsemblPlants:HORVU4Hr1G025080.1, ECO:0000313|Proteomes:UP000011116};</t>
  </si>
  <si>
    <t>M0XJ65_HORVV</t>
  </si>
  <si>
    <t xml:space="preserve"> NCBI_TaxID=112509 {ECO:0000313|EnsemblPlants:HORVU4Hr1G025080.12, ECO:0000313|Proteomes:UP000011116};</t>
  </si>
  <si>
    <t>M0XJ67_HORVV</t>
  </si>
  <si>
    <t xml:space="preserve"> NCBI_TaxID=112509 {ECO:0000313|EnsemblPlants:HORVU4Hr1G025080.26, ECO:0000313|Proteomes:UP000011116};</t>
  </si>
  <si>
    <t xml:space="preserve"> Solanum tuberosum (Potato).</t>
  </si>
  <si>
    <t xml:space="preserve"> NCBI_TaxID=4113 {ECO:0000313|EnsemblPlants:PGSC0003DMT400020962, ECO:0000313|Proteomes:UP000011115};</t>
  </si>
  <si>
    <t xml:space="preserve"> Solanum.</t>
  </si>
  <si>
    <t xml:space="preserve"> NCBI_TaxID=4113 {ECO:0000313|EnsemblPlants:PGSC0003DMT400020963, ECO:0000313|Proteomes:UP000011115};</t>
  </si>
  <si>
    <t xml:space="preserve"> Cyanidioschyzon merolae (strain 10D) (Red alga).</t>
  </si>
  <si>
    <t xml:space="preserve"> NCBI_TaxID=280699 {ECO:0000313|EMBL:BAM79588.1, ECO:0000313|Proteomes:UP000007014};</t>
  </si>
  <si>
    <t xml:space="preserve"> Rhodophyta</t>
  </si>
  <si>
    <t xml:space="preserve"> Bangiophyceae</t>
  </si>
  <si>
    <t xml:space="preserve"> Cyanidiales</t>
  </si>
  <si>
    <t xml:space="preserve"> Cyanidiaceae</t>
  </si>
  <si>
    <t>Cyanidioschyzon.</t>
  </si>
  <si>
    <t xml:space="preserve"> Claviceps purpurea (strain 20.1) (Ergot fungus) (Sphacelia segetum).</t>
  </si>
  <si>
    <t xml:space="preserve"> NCBI_TaxID=1111077 {ECO:0000313|EMBL:CCE29370.1, ECO:0000313|Proteomes:UP000016801};</t>
  </si>
  <si>
    <t>Claviceps.</t>
  </si>
  <si>
    <t xml:space="preserve"> NCBI_TaxID=1111077 {ECO:0000313|EMBL:CCE34229.1, ECO:0000313|Proteomes:UP000016801};</t>
  </si>
  <si>
    <t xml:space="preserve"> Baudoinia compniacensis (strain UAMH 10762) (Angels' share fungus).</t>
  </si>
  <si>
    <t xml:space="preserve"> NCBI_TaxID=717646 {ECO:0000313|EMBL:EMC98577.1, ECO:0000313|Proteomes:UP000011761};</t>
  </si>
  <si>
    <t xml:space="preserve"> Teratosphaeriaceae</t>
  </si>
  <si>
    <t>Baudoinia.</t>
  </si>
  <si>
    <t xml:space="preserve"> NCBI_TaxID=717646 {ECO:0000313|EMBL:EMC96930.1, ECO:0000313|Proteomes:UP000011761};</t>
  </si>
  <si>
    <t xml:space="preserve"> Cochliobolus sativus (strain ND90Pr / ATCC 201652) (Common root rot and spot blotch fungus) (Bipolaris sorokiniana).</t>
  </si>
  <si>
    <t xml:space="preserve"> NCBI_TaxID=665912 {ECO:0000313|EMBL:EMD59604.1, ECO:0000313|Proteomes:UP000016934};</t>
  </si>
  <si>
    <t xml:space="preserve"> Bipolaris.</t>
  </si>
  <si>
    <t xml:space="preserve"> Ceriporiopsis subvermispora (strain B) (White-rot fungus) (Gelatoporia subvermispora).</t>
  </si>
  <si>
    <t xml:space="preserve"> NCBI_TaxID=914234 {ECO:0000313|EMBL:EMD42118.1, ECO:0000313|Proteomes:UP000016930};</t>
  </si>
  <si>
    <t xml:space="preserve"> Gelatoporiaceae</t>
  </si>
  <si>
    <t xml:space="preserve"> Gelatoporia.</t>
  </si>
  <si>
    <t xml:space="preserve"> NCBI_TaxID=665912 {ECO:0000313|EMBL:EMD67594.1, ECO:0000313|Proteomes:UP000016934};</t>
  </si>
  <si>
    <t xml:space="preserve"> Cochliobolus heterostrophus (strain C5 / ATCC 48332 / race O) (Southern corn leaf blight fungus) (Bipolaris maydis).</t>
  </si>
  <si>
    <t xml:space="preserve"> NCBI_TaxID=701091 {ECO:0000313|EMBL:EMD86869.1, ECO:0000313|Proteomes:UP000016936};</t>
  </si>
  <si>
    <t xml:space="preserve"> NCBI_TaxID=701091 {ECO:0000313|EMBL:EMD92681.1, ECO:0000313|Proteomes:UP000016936};</t>
  </si>
  <si>
    <t xml:space="preserve"> Dothistroma septosporum (strain NZE10 / CBS 128990) (Red band needle blight fungus) (Mycosphaerella pini).</t>
  </si>
  <si>
    <t xml:space="preserve"> NCBI_TaxID=675120 {ECO:0000313|EMBL:EME43250.1, ECO:0000313|Proteomes:UP000016933};</t>
  </si>
  <si>
    <t>Dothistroma.</t>
  </si>
  <si>
    <t xml:space="preserve"> Pseudocercospora fijiensis (strain CIRAD86) (Black leaf streak disease fungus) (Mycosphaerella fijiensis).</t>
  </si>
  <si>
    <t xml:space="preserve"> NCBI_TaxID=383855 {ECO:0000313|EMBL:EME81933.1, ECO:0000313|Proteomes:UP000016932};</t>
  </si>
  <si>
    <t xml:space="preserve"> NCBI_TaxID=383855 {ECO:0000313|EMBL:EME82777.1, ECO:0000313|Proteomes:UP000016932};</t>
  </si>
  <si>
    <t xml:space="preserve"> Sphaerulina musiva (strain SO2202) (Poplar stem canker fungus) (Septoria musiva).</t>
  </si>
  <si>
    <t xml:space="preserve"> NCBI_TaxID=692275 {ECO:0000313|EMBL:EMF14272.1, ECO:0000313|Proteomes:UP000016931};</t>
  </si>
  <si>
    <t>Sphaerulina.</t>
  </si>
  <si>
    <t xml:space="preserve"> Candida maltosa (strain Xu316) (Yeast).</t>
  </si>
  <si>
    <t xml:space="preserve"> NCBI_TaxID=1245528 {ECO:0000313|EMBL:EMG48194.1, ECO:0000313|Proteomes:UP000011777};</t>
  </si>
  <si>
    <t xml:space="preserve"> Felis catus (Cat) (Felis silvestris catus).</t>
  </si>
  <si>
    <t xml:space="preserve"> NCBI_TaxID=9685 {ECO:0000313|Ensembl:ENSFCAP00000002562, ECO:0000313|Proteomes:UP000011712};</t>
  </si>
  <si>
    <t xml:space="preserve"> Feliformia</t>
  </si>
  <si>
    <t xml:space="preserve"> Felidae</t>
  </si>
  <si>
    <t>Felinae</t>
  </si>
  <si>
    <t xml:space="preserve"> Felis.</t>
  </si>
  <si>
    <t xml:space="preserve"> NCBI_TaxID=9685 {ECO:0000313|Ensembl:ENSFCAP00000009533, ECO:0000313|Proteomes:UP000011712};</t>
  </si>
  <si>
    <t xml:space="preserve"> NCBI_TaxID=9685 {ECO:0000313|Ensembl:ENSFCAP00000010741, ECO:0000313|Proteomes:UP000011712};</t>
  </si>
  <si>
    <t xml:space="preserve"> NCBI_TaxID=9685 {ECO:0000313|Ensembl:ENSFCAP00000015339, ECO:0000313|Proteomes:UP000011712};</t>
  </si>
  <si>
    <t xml:space="preserve"> NCBI_TaxID=9685 {ECO:0000313|Ensembl:ENSFCAP00000018787, ECO:0000313|Proteomes:UP000011712};</t>
  </si>
  <si>
    <t xml:space="preserve"> NCBI_TaxID=7897 {ECO:0000313|Ensembl:ENSLACP00000022188, ECO:0000313|Proteomes:UP000008672};</t>
  </si>
  <si>
    <t xml:space="preserve"> Mustela putorius furo (European domestic ferret) (Mustela furo).</t>
  </si>
  <si>
    <t xml:space="preserve"> NCBI_TaxID=9669 {ECO:0000313|Ensembl:ENSMPUP00000000279, ECO:0000313|Proteomes:UP000000715};</t>
  </si>
  <si>
    <t xml:space="preserve"> Mustelidae</t>
  </si>
  <si>
    <t>Mustelinae</t>
  </si>
  <si>
    <t xml:space="preserve"> Mustela.</t>
  </si>
  <si>
    <t xml:space="preserve"> NCBI_TaxID=9669 {ECO:0000313|Ensembl:ENSMPUP00000000662, ECO:0000313|Proteomes:UP000000715};</t>
  </si>
  <si>
    <t xml:space="preserve"> NCBI_TaxID=9669 {ECO:0000313|Ensembl:ENSMPUP00000000857, ECO:0000313|Proteomes:UP000000715};</t>
  </si>
  <si>
    <t xml:space="preserve"> NCBI_TaxID=9669 {ECO:0000313|Ensembl:ENSMPUP00000003630, ECO:0000313|Proteomes:UP000000715};</t>
  </si>
  <si>
    <t xml:space="preserve"> NCBI_TaxID=9669 {ECO:0000313|Ensembl:ENSMPUP00000004459, ECO:0000313|Proteomes:UP000000715};</t>
  </si>
  <si>
    <t xml:space="preserve"> NCBI_TaxID=9669 {ECO:0000313|Ensembl:ENSMPUP00000018079, ECO:0000313|Proteomes:UP000000715};</t>
  </si>
  <si>
    <t xml:space="preserve"> Xiphophorus maculatus (Southern platyfish) (Platypoecilus maculatus).</t>
  </si>
  <si>
    <t xml:space="preserve"> NCBI_TaxID=8083 {ECO:0000313|Ensembl:ENSXMAP00000003178, ECO:0000313|Proteomes:UP000002852};</t>
  </si>
  <si>
    <t xml:space="preserve"> Xiphophorus.</t>
  </si>
  <si>
    <t xml:space="preserve"> NCBI_TaxID=8083 {ECO:0000313|Ensembl:ENSXMAP00000003609, ECO:0000313|Proteomes:UP000002852};</t>
  </si>
  <si>
    <t xml:space="preserve"> NCBI_TaxID=8083 {ECO:0000313|Ensembl:ENSXMAP00000004970, ECO:0000313|Proteomes:UP000002852};</t>
  </si>
  <si>
    <t xml:space="preserve"> NCBI_TaxID=8083 {ECO:0000313|Ensembl:ENSXMAP00000012790, ECO:0000313|Proteomes:UP000002852};</t>
  </si>
  <si>
    <t xml:space="preserve"> NCBI_TaxID=8083 {ECO:0000313|Ensembl:ENSXMAP00000015303, ECO:0000313|Proteomes:UP000002852};</t>
  </si>
  <si>
    <t xml:space="preserve"> NCBI_TaxID=8083 {ECO:0000313|Ensembl:ENSXMAP00000017593, ECO:0000313|Proteomes:UP000002852};</t>
  </si>
  <si>
    <t xml:space="preserve"> NCBI_TaxID=8083 {ECO:0000313|Ensembl:ENSXMAP00000018839, ECO:0000313|Proteomes:UP000002852};</t>
  </si>
  <si>
    <t xml:space="preserve"> Hyaloperonospora arabidopsidis (strain Emoy2) (Downy mildew agent) (Peronospora arabidopsidis).</t>
  </si>
  <si>
    <t xml:space="preserve"> NCBI_TaxID=559515 {ECO:0000313|EnsemblProtists:HpaP803494, ECO:0000313|Proteomes:UP000011713};</t>
  </si>
  <si>
    <t>Hyaloperonospora.</t>
  </si>
  <si>
    <t xml:space="preserve"> Brassica rapa subsp. pekinensis (Chinese cabbage) (Brassica pekinensis).</t>
  </si>
  <si>
    <t xml:space="preserve"> NCBI_TaxID=51351 {ECO:0000313|EnsemblPlants:Bra002481.1-P, ECO:0000313|Proteomes:UP000011750};</t>
  </si>
  <si>
    <t xml:space="preserve"> NCBI_TaxID=51351 {ECO:0000313|EnsemblPlants:Bra018593.1-P, ECO:0000313|Proteomes:UP000011750};</t>
  </si>
  <si>
    <t xml:space="preserve"> NCBI_TaxID=51351 {ECO:0000313|EnsemblPlants:Bra020249.1-P, ECO:0000313|Proteomes:UP000011750};</t>
  </si>
  <si>
    <t xml:space="preserve"> NCBI_TaxID=51351 {ECO:0000313|EnsemblPlants:Bra025489.1-P, ECO:0000313|Proteomes:UP000011750};</t>
  </si>
  <si>
    <t xml:space="preserve"> NCBI_TaxID=51351 {ECO:0000313|EnsemblPlants:Bra028501.1-P, ECO:0000313|Proteomes:UP000011750};</t>
  </si>
  <si>
    <t xml:space="preserve"> NCBI_TaxID=51351 {ECO:0000313|EnsemblPlants:Bra030746.1-P, ECO:0000313|Proteomes:UP000011750};</t>
  </si>
  <si>
    <t xml:space="preserve"> NCBI_TaxID=51351 {ECO:0000313|EnsemblPlants:Bra031647.1-P, ECO:0000313|Proteomes:UP000011750};</t>
  </si>
  <si>
    <t xml:space="preserve"> NCBI_TaxID=51351 {ECO:0000313|EnsemblPlants:Bra038290.1-P, ECO:0000313|Proteomes:UP000011750};</t>
  </si>
  <si>
    <t xml:space="preserve"> Thanatephorus cucumeris (strain AG1-IB / isolate 7/3/14) (Lettuce bottom rot fungus) (Rhizoctonia solani).</t>
  </si>
  <si>
    <t xml:space="preserve"> NCBI_TaxID=1108050 {ECO:0000313|EMBL:CCO26700.1, ECO:0000313|Proteomes:UP000012065};</t>
  </si>
  <si>
    <t xml:space="preserve"> Malassezia sympodialis (strain ATCC 42132) (Atopic eczema-associated yeast).</t>
  </si>
  <si>
    <t xml:space="preserve"> NCBI_TaxID=1230383 {ECO:0000313|EMBL:CCU97751.1, ECO:0000313|Proteomes:UP000016925};</t>
  </si>
  <si>
    <t xml:space="preserve"> Dacryopinax primogenitus (strain DJM 731) (Brown rot fungus).</t>
  </si>
  <si>
    <t xml:space="preserve"> NCBI_TaxID=1858805 {ECO:0000313|EMBL:EJU01896.1, ECO:0000313|Proteomes:UP000030653};</t>
  </si>
  <si>
    <t xml:space="preserve"> Dacryopinax.</t>
  </si>
  <si>
    <t xml:space="preserve"> Prunus persica (Peach) (Amygdalus persica).</t>
  </si>
  <si>
    <t xml:space="preserve"> NCBI_TaxID=3760 {ECO:0000313|EMBL:EMJ09299.1};</t>
  </si>
  <si>
    <t xml:space="preserve"> Rosales</t>
  </si>
  <si>
    <t xml:space="preserve"> Rosaceae</t>
  </si>
  <si>
    <t xml:space="preserve"> Maloideae</t>
  </si>
  <si>
    <t>Amygdaleae</t>
  </si>
  <si>
    <t xml:space="preserve"> Prunus.</t>
  </si>
  <si>
    <t xml:space="preserve"> NCBI_TaxID=3760 {ECO:0000313|EMBL:EMJ11564.1};</t>
  </si>
  <si>
    <t xml:space="preserve"> NCBI_TaxID=3760 {ECO:0000313|EMBL:EMJ20934.1};</t>
  </si>
  <si>
    <t xml:space="preserve"> Chelonia mydas (Green sea-turtle) (Chelonia agassizi).</t>
  </si>
  <si>
    <t xml:space="preserve"> NCBI_TaxID=8469 {ECO:0000313|EMBL:EMP24248.1, ECO:0000313|Proteomes:UP000031443};</t>
  </si>
  <si>
    <t xml:space="preserve"> Durocryptodira</t>
  </si>
  <si>
    <t xml:space="preserve"> Americhelydia</t>
  </si>
  <si>
    <t>Chelonioidea</t>
  </si>
  <si>
    <t xml:space="preserve"> Cheloniidae</t>
  </si>
  <si>
    <t xml:space="preserve"> Chelonia.</t>
  </si>
  <si>
    <t xml:space="preserve"> NCBI_TaxID=8469 {ECO:0000313|EMBL:EMP30027.1, ECO:0000313|Proteomes:UP000031443};</t>
  </si>
  <si>
    <t xml:space="preserve"> NCBI_TaxID=8469 {ECO:0000313|EMBL:EMP40131.1, ECO:0000313|Proteomes:UP000031443};</t>
  </si>
  <si>
    <t xml:space="preserve"> NCBI_TaxID=8469 {ECO:0000313|EMBL:EMP31307.1, ECO:0000313|Proteomes:UP000031443};</t>
  </si>
  <si>
    <t xml:space="preserve"> NCBI_TaxID=8469 {ECO:0000313|EMBL:EMP36027.1, ECO:0000313|Proteomes:UP000031443};</t>
  </si>
  <si>
    <t xml:space="preserve"> Pneumocystis murina (strain B123) (Mouse pneumocystis pneumonia agent) (Pneumocystis carinii f. sp. muris).</t>
  </si>
  <si>
    <t xml:space="preserve"> NCBI_TaxID=1069680 {ECO:0000313|EMBL:EMR08028.1, ECO:0000313|Proteomes:UP000011958};</t>
  </si>
  <si>
    <t xml:space="preserve"> Eutypa lata (strain UCR-EL1) (Grapevine dieback disease fungus) (Eutypa armeniacae).</t>
  </si>
  <si>
    <t xml:space="preserve"> NCBI_TaxID=1287681 {ECO:0000313|EMBL:EMR64746.1, ECO:0000313|Proteomes:UP000012174};</t>
  </si>
  <si>
    <t xml:space="preserve"> Diatrypaceae</t>
  </si>
  <si>
    <t xml:space="preserve"> Eutypa.</t>
  </si>
  <si>
    <t xml:space="preserve"> Botryotinia fuckeliana (strain BcDW1) (Noble rot fungus) (Botrytis cinerea).</t>
  </si>
  <si>
    <t xml:space="preserve"> NCBI_TaxID=1290391 {ECO:0000313|EMBL:EMR85614.1, ECO:0000313|Proteomes:UP000012045};</t>
  </si>
  <si>
    <t xml:space="preserve"> NCBI_TaxID=1290391 {ECO:0000313|EMBL:EMR80948.1, ECO:0000313|Proteomes:UP000012045};</t>
  </si>
  <si>
    <t xml:space="preserve"> Rhodosporidium toruloides (strain NP11) (Yeast) (Rhodotorula gracilis).</t>
  </si>
  <si>
    <t xml:space="preserve"> NCBI_TaxID=1130832 {ECO:0000313|EMBL:EMS24935.1, ECO:0000313|Proteomes:UP000016926};</t>
  </si>
  <si>
    <t xml:space="preserve"> Triticum urartu (Red wild einkorn) (Crithodium urartu).</t>
  </si>
  <si>
    <t xml:space="preserve"> NCBI_TaxID=4572 {ECO:0000313|EMBL:EMS50038.1};</t>
  </si>
  <si>
    <t xml:space="preserve"> NCBI_TaxID=4572 {ECO:0000313|EMBL:EMS47994.1};</t>
  </si>
  <si>
    <t xml:space="preserve"> NCBI_TaxID=4572 {ECO:0000313|EMBL:EMS63883.1};</t>
  </si>
  <si>
    <t xml:space="preserve"> NCBI_TaxID=4572 {ECO:0000313|EMBL:EMS67868.1};</t>
  </si>
  <si>
    <t xml:space="preserve"> NCBI_TaxID=4572 {ECO:0000313|EMBL:EMS57004.1};</t>
  </si>
  <si>
    <t xml:space="preserve"> Pseudozyma antarctica (strain T-34) (Yeast) (Candida antarctica).</t>
  </si>
  <si>
    <t xml:space="preserve"> NCBI_TaxID=1151754 {ECO:0000313|EMBL:GAC74255.1, ECO:0000313|Proteomes:UP000011976};</t>
  </si>
  <si>
    <t xml:space="preserve"> Blumeria graminis f. sp. hordei (strain DH14) (Barley powdery mildew) (Oidium monilioides f. sp. hordei).</t>
  </si>
  <si>
    <t xml:space="preserve"> NCBI_TaxID=546991 {ECO:0000313|EMBL:CCU76718.1, ECO:0000313|Proteomes:UP000015441};</t>
  </si>
  <si>
    <t xml:space="preserve"> NCBI_TaxID=546991 {ECO:0000313|EMBL:CCU77157.1, ECO:0000313|Proteomes:UP000015441};</t>
  </si>
  <si>
    <t xml:space="preserve"> NCBI_TaxID=675120 {ECO:0000313|EMBL:EME46477.1, ECO:0000313|Proteomes:UP000016933};</t>
  </si>
  <si>
    <t xml:space="preserve"> NCBI_TaxID=692275 {ECO:0000313|EMBL:EMF11674.1, ECO:0000313|Proteomes:UP000016931};</t>
  </si>
  <si>
    <t xml:space="preserve"> Fusarium oxysporum f. sp. cubense (strain race 4) (Panama disease fungus).</t>
  </si>
  <si>
    <t xml:space="preserve"> NCBI_TaxID=1229665 {ECO:0000313|EMBL:EMT63610.1, ECO:0000313|Proteomes:UP000016929};</t>
  </si>
  <si>
    <t xml:space="preserve"> NCBI_TaxID=1229665 {ECO:0000313|EMBL:EMT70688.1, ECO:0000313|Proteomes:UP000016929};</t>
  </si>
  <si>
    <t xml:space="preserve"> NCBI_TaxID=1229665 {ECO:0000313|EMBL:EMT70687.1, ECO:0000313|Proteomes:UP000016929};</t>
  </si>
  <si>
    <t xml:space="preserve"> Fusarium oxysporum f. sp. cubense (strain race 1) (Panama disease fungus).</t>
  </si>
  <si>
    <t xml:space="preserve"> NCBI_TaxID=1229664 {ECO:0000313|EMBL:ENH62599.1, ECO:0000313|Proteomes:UP000016928};</t>
  </si>
  <si>
    <t xml:space="preserve"> NCBI_TaxID=1229664 {ECO:0000313|EMBL:ENH75608.1, ECO:0000313|Proteomes:UP000016928};</t>
  </si>
  <si>
    <t xml:space="preserve"> Colletotrichum orbiculare (strain 104-T / ATCC 96160 / CBS 514.97 / LARS 414 / MAFF 240422) (Cucumber anthracnose fungus) (Colletotrichum lagenarium).</t>
  </si>
  <si>
    <t xml:space="preserve"> NCBI_TaxID=1213857 {ECO:0000313|EMBL:ENH78264.1, ECO:0000313|Proteomes:UP000014480};</t>
  </si>
  <si>
    <t xml:space="preserve"> NCBI_TaxID=1229664 {ECO:0000313|EMBL:ENH74626.1, ECO:0000313|Proteomes:UP000016928};</t>
  </si>
  <si>
    <t xml:space="preserve"> NCBI_TaxID=1213857 {ECO:0000313|EMBL:ENH79866.1, ECO:0000313|Proteomes:UP000014480};</t>
  </si>
  <si>
    <t xml:space="preserve"> Dendroctonus ponderosae (Mountain pine beetle).</t>
  </si>
  <si>
    <t xml:space="preserve"> NCBI_TaxID=77166 {ECO:0000313|EMBL:ENN77380.1};</t>
  </si>
  <si>
    <t xml:space="preserve"> Curculionidae</t>
  </si>
  <si>
    <t xml:space="preserve"> Scolytinae</t>
  </si>
  <si>
    <t xml:space="preserve"> Dendroctonus.</t>
  </si>
  <si>
    <t xml:space="preserve"> NCBI_TaxID=46245 {ECO:0000313|EMBL:ENO01656.2, ECO:0000313|Proteomes:UP000001819};</t>
  </si>
  <si>
    <t xml:space="preserve"> NCBI_TaxID=46245 {ECO:0000313|EMBL:ENO01655.2, ECO:0000313|Proteomes:UP000001819};</t>
  </si>
  <si>
    <t xml:space="preserve"> NCBI_TaxID=46245 {ECO:0000313|EMBL:ENO01658.2, ECO:0000313|Proteomes:UP000001819};</t>
  </si>
  <si>
    <t xml:space="preserve"> Arabidopsis thaliana (Mouse-ear cress).</t>
  </si>
  <si>
    <t xml:space="preserve"> NCBI_TaxID=3702 {ECO:0000312|Proteomes:UP000006548};</t>
  </si>
  <si>
    <t xml:space="preserve"> NCBI_TaxID=9606;</t>
  </si>
  <si>
    <t xml:space="preserve"> NCBI_TaxID=10090;</t>
  </si>
  <si>
    <t xml:space="preserve"> NCBI_TaxID=10116;</t>
  </si>
  <si>
    <t xml:space="preserve"> NCBI_TaxID=9606 {ECO:0000312|EMBL:AAH29874.1};</t>
  </si>
  <si>
    <t xml:space="preserve"> NCBI_TaxID=10090 {ECO:0000312|EMBL:AAF72040.1};</t>
  </si>
  <si>
    <t xml:space="preserve"> Schizosaccharomyces pombe (strain 972 / ATCC 24843) (Fission yeast).</t>
  </si>
  <si>
    <t xml:space="preserve"> NCBI_TaxID=284812;</t>
  </si>
  <si>
    <t xml:space="preserve"> Aspergillus terreus (strain NIH 2624 / FGSC A1156).</t>
  </si>
  <si>
    <t xml:space="preserve"> NCBI_TaxID=341663 {ECO:0000313|EMBL:EAU29749.1, ECO:0000313|Proteomes:UP000007963};</t>
  </si>
  <si>
    <t xml:space="preserve"> NCBI_TaxID=341663 {ECO:0000313|EMBL:EAU33412.1, ECO:0000313|Proteomes:UP000007963};</t>
  </si>
  <si>
    <t xml:space="preserve"> Phaeosphaeria nodorum (strain SN15 / ATCC MYA-4574 / FGSC 10173) (Glume blotch fungus) (Parastagonospora nodorum).</t>
  </si>
  <si>
    <t xml:space="preserve"> NCBI_TaxID=321614 {ECO:0000313|EMBL:EAT81004.1, ECO:0000313|Proteomes:UP000001055};</t>
  </si>
  <si>
    <t>Phaeosphaeriaceae</t>
  </si>
  <si>
    <t xml:space="preserve"> Parastagonospora.</t>
  </si>
  <si>
    <t xml:space="preserve"> NCBI_TaxID=321614 {ECO:0000313|EMBL:EAT83552.2, ECO:0000313|Proteomes:UP000001055};</t>
  </si>
  <si>
    <t xml:space="preserve"> Aedes aegypti (Yellowfever mosquito) (Culex aegypti).</t>
  </si>
  <si>
    <t xml:space="preserve"> NCBI_TaxID=7159 {ECO:0000313|EMBL:EAT36429.1, ECO:0000313|Proteomes:UP000008820};</t>
  </si>
  <si>
    <t xml:space="preserve"> Aedini</t>
  </si>
  <si>
    <t xml:space="preserve"> Aedes</t>
  </si>
  <si>
    <t xml:space="preserve"> Stegomyia.</t>
  </si>
  <si>
    <t xml:space="preserve"> NCBI_TaxID=7159 {ECO:0000313|EMBL:EAT32489.1, ECO:0000313|Proteomes:UP000008820};</t>
  </si>
  <si>
    <t xml:space="preserve"> NCBI_TaxID=7159 {ECO:0000313|EMBL:EAT32481.1, ECO:0000313|Proteomes:UP000008820};</t>
  </si>
  <si>
    <t xml:space="preserve"> NCBI_TaxID=7159 {ECO:0000313|EMBL:EAT32488.1, ECO:0000313|Proteomes:UP000008820};</t>
  </si>
  <si>
    <t xml:space="preserve"> NCBI_TaxID=7159 {ECO:0000313|EMBL:EAT32482.1, ECO:0000313|Proteomes:UP000008820};</t>
  </si>
  <si>
    <t xml:space="preserve"> NCBI_TaxID=7159 {ECO:0000313|EMBL:EAT32484.1, ECO:0000313|Proteomes:UP000008820};</t>
  </si>
  <si>
    <t xml:space="preserve"> NCBI_TaxID=7159 {ECO:0000313|EMBL:EAT32487.1, ECO:0000313|Proteomes:UP000008820};</t>
  </si>
  <si>
    <t xml:space="preserve"> NCBI_TaxID=7159 {ECO:0000313|EMBL:EAT32483.1, ECO:0000313|Proteomes:UP000008820};</t>
  </si>
  <si>
    <t xml:space="preserve"> NCBI_TaxID=7719 {ECO:0000313|EMBL:FAA00188.1};</t>
  </si>
  <si>
    <t xml:space="preserve"> NCBI_TaxID=312017 {ECO:0000313|EMBL:EAR94059.1, ECO:0000313|Proteomes:UP000009168};</t>
  </si>
  <si>
    <t xml:space="preserve"> NCBI_TaxID=9913 {ECO:0000313|EMBL:AAI14147.1};</t>
  </si>
  <si>
    <t xml:space="preserve"> Chaetomium globosum (strain ATCC 6205 / CBS 148.51 / DSM 1962 / NBRC 6347 / NRRL 1970) (Soil fungus).</t>
  </si>
  <si>
    <t xml:space="preserve"> NCBI_TaxID=306901 {ECO:0000313|EMBL:EAQ85703.1, ECO:0000313|Proteomes:UP000001056};</t>
  </si>
  <si>
    <t xml:space="preserve"> NCBI_TaxID=306901 {ECO:0000313|EMBL:EAQ89012.1, ECO:0000313|Proteomes:UP000001056};</t>
  </si>
  <si>
    <t xml:space="preserve"> NCBI_TaxID=3880;</t>
  </si>
  <si>
    <t xml:space="preserve"> Aspergillus oryzae (strain ATCC 42149 / RIB 40) (Yellow koji mold).</t>
  </si>
  <si>
    <t xml:space="preserve"> NCBI_TaxID=510516 {ECO:0000313|EMBL:BAE61774.1, ECO:0000313|Proteomes:UP000006564};</t>
  </si>
  <si>
    <t xml:space="preserve"> Trypanosoma brucei brucei (strain 927/4 GUTat10.1).</t>
  </si>
  <si>
    <t xml:space="preserve"> NCBI_TaxID=185431 {ECO:0000313|Proteomes:UP000008524};</t>
  </si>
  <si>
    <t xml:space="preserve"> Trypanosoma.</t>
  </si>
  <si>
    <t xml:space="preserve"> Trypanosoma cruzi (strain CL Brener).</t>
  </si>
  <si>
    <t xml:space="preserve"> NCBI_TaxID=353153 {ECO:0000313|Proteomes:UP000002296};</t>
  </si>
  <si>
    <t xml:space="preserve"> Theileria parva (East coast fever infection agent).</t>
  </si>
  <si>
    <t xml:space="preserve"> NCBI_TaxID=5875 {ECO:0000313|EMBL:EAN32544.1, ECO:0000313|Proteomes:UP000001949};</t>
  </si>
  <si>
    <t xml:space="preserve"> Theileria annulata.</t>
  </si>
  <si>
    <t xml:space="preserve"> NCBI_TaxID=5874 {ECO:0000313|EMBL:CAI74725.1, ECO:0000313|Proteomes:UP000001950};</t>
  </si>
  <si>
    <t xml:space="preserve"> Neosartorya fumigata (strain ATCC MYA-4609 / Af293 / CBS 101355 / FGSC A1100) (Aspergillus fumigatus).</t>
  </si>
  <si>
    <t xml:space="preserve"> NCBI_TaxID=330879 {ECO:0000313|EMBL:EAL85515.1, ECO:0000313|Proteomes:UP000002530};</t>
  </si>
  <si>
    <t xml:space="preserve"> NCBI_TaxID=330879 {ECO:0000313|EMBL:EAL87432.1, ECO:0000313|Proteomes:UP000002530};</t>
  </si>
  <si>
    <t xml:space="preserve"> Plasmodium chabaudi.</t>
  </si>
  <si>
    <t xml:space="preserve"> NCBI_TaxID=5825 {ECO:0000313|Proteomes:UP000002509};</t>
  </si>
  <si>
    <t xml:space="preserve"> Plasmodium (Vinckeia).</t>
  </si>
  <si>
    <t xml:space="preserve"> Plasmodium berghei (strain Anka).</t>
  </si>
  <si>
    <t xml:space="preserve"> NCBI_TaxID=5823 {ECO:0000313|Proteomes:UP000007720};</t>
  </si>
  <si>
    <t xml:space="preserve"> Dictyostelium discoideum (Slime mold).</t>
  </si>
  <si>
    <t xml:space="preserve"> NCBI_TaxID=44689 {ECO:0000313|EMBL:EAL67155.1, ECO:0000313|Proteomes:UP000002195};</t>
  </si>
  <si>
    <t xml:space="preserve"> NCBI_TaxID=44689 {ECO:0000313|EMBL:EAL67103.1, ECO:0000313|Proteomes:UP000002195};</t>
  </si>
  <si>
    <t xml:space="preserve"> NCBI_TaxID=44689 {ECO:0000313|EMBL:EAL70264.1, ECO:0000313|Proteomes:UP000002195};</t>
  </si>
  <si>
    <t xml:space="preserve"> Candida albicans (strain SC5314 / ATCC MYA-2876) (Yeast).</t>
  </si>
  <si>
    <t xml:space="preserve"> NCBI_TaxID=237561 {ECO:0000313|EMBL:AOW29191.1, ECO:0000313|Proteomes:UP000000559};</t>
  </si>
  <si>
    <t xml:space="preserve"> NCBI_TaxID=227321 {ECO:0000313|EMBL:CBF77388.1, ECO:0000313|Proteomes:UP000000560};</t>
  </si>
  <si>
    <t xml:space="preserve"> NCBI_TaxID=7227 {ECO:0000313|EMBL:AAX33405.1};</t>
  </si>
  <si>
    <t xml:space="preserve"> Cryptosporidium parvum (strain Iowa II).</t>
  </si>
  <si>
    <t xml:space="preserve"> NCBI_TaxID=353152 {ECO:0000313|EMBL:EAK88793.1, ECO:0000313|Proteomes:UP000006726};</t>
  </si>
  <si>
    <t xml:space="preserve"> Cryptococcus neoformans var. neoformans serotype D (strain JEC21 / ATCC MYA-565) (Filobasidiella neoformans).</t>
  </si>
  <si>
    <t xml:space="preserve"> NCBI_TaxID=214684 {ECO:0000313|EMBL:AAW46750.1, ECO:0000313|Proteomes:UP000002149};</t>
  </si>
  <si>
    <t xml:space="preserve"> Tremellales</t>
  </si>
  <si>
    <t xml:space="preserve"> Cryptococcaceae</t>
  </si>
  <si>
    <t xml:space="preserve"> Cryptococcus</t>
  </si>
  <si>
    <t>Cryptococcus neoformans species complex.</t>
  </si>
  <si>
    <t xml:space="preserve"> Oryza sativa subsp. japonica (Rice).</t>
  </si>
  <si>
    <t xml:space="preserve"> NCBI_TaxID=39947 {ECO:0000313|EMBL:BAD67847.1};</t>
  </si>
  <si>
    <t xml:space="preserve"> NCBI_TaxID=9031 {ECO:0000313|EMBL:CAG32409.1};</t>
  </si>
  <si>
    <t xml:space="preserve"> NCBI_TaxID=5888 {ECO:0000313|Proteomes:UP000000600};</t>
  </si>
  <si>
    <t xml:space="preserve"> Debaryomyces hansenii (strain ATCC 36239 / CBS 767 / JCM 1990 / NBRC 0083 / IGC 2968) (Yeast) (Torulaspora hansenii).</t>
  </si>
  <si>
    <t xml:space="preserve"> NCBI_TaxID=284592 {ECO:0000313|EMBL:CAG90339.2, ECO:0000313|Proteomes:UP000000599};</t>
  </si>
  <si>
    <t xml:space="preserve"> Debaryomyces.</t>
  </si>
  <si>
    <t xml:space="preserve"> NCBI_TaxID=284592 {ECO:0000313|EMBL:CAG86216.2, ECO:0000313|Proteomes:UP000000599};</t>
  </si>
  <si>
    <t xml:space="preserve"> Yarrowia lipolytica (strain CLIB 122 / E 150) (Yeast) (Candida lipolytica).</t>
  </si>
  <si>
    <t xml:space="preserve"> NCBI_TaxID=284591 {ECO:0000313|EMBL:CAG79904.1, ECO:0000313|Proteomes:UP000001300};</t>
  </si>
  <si>
    <t xml:space="preserve"> Dipodascaceae</t>
  </si>
  <si>
    <t xml:space="preserve"> Yarrowia.</t>
  </si>
  <si>
    <t xml:space="preserve"> Kluyveromyces lactis (strain ATCC 8585 / CBS 2359 / DSM 70799 / NBRC 1267 / NRRL Y-1140 / WM37) (Yeast) (Candida sphaerica).</t>
  </si>
  <si>
    <t xml:space="preserve"> NCBI_TaxID=284590 {ECO:0000313|Proteomes:UP000000598};</t>
  </si>
  <si>
    <t xml:space="preserve"> Candida glabrata (strain ATCC 2001 / CBS 138 / JCM 3761 / NBRC 0622 / NRRL Y-65) (Yeast) (Torulopsis glabrata).</t>
  </si>
  <si>
    <t xml:space="preserve"> NCBI_TaxID=284593 {ECO:0000313|Proteomes:UP000002428};</t>
  </si>
  <si>
    <t xml:space="preserve"> Nakaseomyces</t>
  </si>
  <si>
    <t>Nakaseomyces/Candida clade.</t>
  </si>
  <si>
    <t xml:space="preserve"> Ashbya gossypii (strain ATCC 10895 / CBS 109.51 / FGSC 9923 / NRRL Y-1056) (Yeast) (Eremothecium gossypii).</t>
  </si>
  <si>
    <t xml:space="preserve"> NCBI_TaxID=284811 {ECO:0000313|EMBL:AAS50487.1, ECO:0000313|Proteomes:UP000000591};</t>
  </si>
  <si>
    <t xml:space="preserve"> NCBI_TaxID=7227 {ECO:0000313|EMBL:AAO25029.1};</t>
  </si>
  <si>
    <t xml:space="preserve"> NCBI_TaxID=7227 {ECO:0000313|EMBL:AAD29287.1};</t>
  </si>
  <si>
    <t xml:space="preserve"> NCBI_TaxID=7227 {ECO:0000313|EMBL:AAF50133.2, ECO:0000313|Proteomes:UP000000803};</t>
  </si>
  <si>
    <t xml:space="preserve"> NCBI_TaxID=7165 {ECO:0000313|EMBL:EAA09481.4, ECO:0000313|Proteomes:UP000007062};</t>
  </si>
  <si>
    <t xml:space="preserve"> NCBI_TaxID=7165 {ECO:0000313|EMBL:EAA04283.4, ECO:0000313|Proteomes:UP000007062};</t>
  </si>
  <si>
    <t xml:space="preserve"> Plasmodium yoelii yoelii.</t>
  </si>
  <si>
    <t xml:space="preserve"> NCBI_TaxID=73239 {ECO:0000313|EMBL:EAA22206.1, ECO:0000313|Proteomes:UP000008553};</t>
  </si>
  <si>
    <t xml:space="preserve"> Neurospora crassa (strain ATCC 24698 / 74-OR23-1A / CBS 708.71 / DSM 1257 / FGSC 987).</t>
  </si>
  <si>
    <t xml:space="preserve"> NCBI_TaxID=367110 {ECO:0000313|EMBL:EAA28808.2, ECO:0000313|Proteomes:UP000001805};</t>
  </si>
  <si>
    <t xml:space="preserve"> NCBI_TaxID=7227 {ECO:0000313|EMBL:AAN71495.1};</t>
  </si>
  <si>
    <t xml:space="preserve"> NCBI_TaxID=7227 {ECO:0000313|EMBL:AAF50134.3, ECO:0000313|Proteomes:UP000000803};</t>
  </si>
  <si>
    <t xml:space="preserve"> NCBI_TaxID=7227 {ECO:0000313|EMBL:AAD29288.1};</t>
  </si>
  <si>
    <t xml:space="preserve"> Capsella rubella.</t>
  </si>
  <si>
    <t xml:space="preserve"> NCBI_TaxID=81985 {ECO:0000313|EMBL:EOA12889.1, ECO:0000313|Proteomes:UP000029121};</t>
  </si>
  <si>
    <t>Capsella.</t>
  </si>
  <si>
    <t xml:space="preserve"> NCBI_TaxID=81985 {ECO:0000313|EMBL:EOA39652.1, ECO:0000313|Proteomes:UP000029121};</t>
  </si>
  <si>
    <t xml:space="preserve"> NCBI_TaxID=81985 {ECO:0000313|EMBL:EOA18603.1, ECO:0000313|Proteomes:UP000029121};</t>
  </si>
  <si>
    <t xml:space="preserve"> NCBI_TaxID=81985 {ECO:0000313|EMBL:EOA25785.1, ECO:0000313|Proteomes:UP000029121};</t>
  </si>
  <si>
    <t xml:space="preserve"> Setosphaeria turcica (strain 28A) (Northern leaf blight fungus) (Exserohilum turcicum).</t>
  </si>
  <si>
    <t xml:space="preserve"> NCBI_TaxID=671987 {ECO:0000313|EMBL:EOA89237.1, ECO:0000313|Proteomes:UP000016935};</t>
  </si>
  <si>
    <t xml:space="preserve"> Setosphaeria.</t>
  </si>
  <si>
    <t xml:space="preserve"> NCBI_TaxID=671987 {ECO:0000313|EMBL:EOA91294.1, ECO:0000313|Proteomes:UP000016935};</t>
  </si>
  <si>
    <t xml:space="preserve"> Emiliania huxleyi (Pontosphaera huxleyi).</t>
  </si>
  <si>
    <t xml:space="preserve"> NCBI_TaxID=2903 {ECO:0000313|EMBL:EOD25462.1};</t>
  </si>
  <si>
    <t xml:space="preserve"> Isochrysidales</t>
  </si>
  <si>
    <t xml:space="preserve"> Noelaerhabdaceae</t>
  </si>
  <si>
    <t xml:space="preserve"> Emiliania.</t>
  </si>
  <si>
    <t xml:space="preserve"> Botryosphaeria parva (strain UCR-NP2) (Grapevine canker fungus) (Neofusicoccum parvum).</t>
  </si>
  <si>
    <t xml:space="preserve"> NCBI_TaxID=1287680 {ECO:0000313|EMBL:EOD44826.1, ECO:0000313|Proteomes:UP000013521};</t>
  </si>
  <si>
    <t xml:space="preserve"> Neofusicoccum.</t>
  </si>
  <si>
    <t xml:space="preserve"> Coniosporium apollinis (strain CBS 100218) (Rock-inhabiting black yeast).</t>
  </si>
  <si>
    <t xml:space="preserve"> NCBI_TaxID=1168221 {ECO:0000313|EMBL:EON65978.1, ECO:0000313|Proteomes:UP000016924};</t>
  </si>
  <si>
    <t xml:space="preserve"> Coniosporium.</t>
  </si>
  <si>
    <t xml:space="preserve"> NCBI_TaxID=1168221 {ECO:0000313|EMBL:EON67150.1, ECO:0000313|Proteomes:UP000016924};</t>
  </si>
  <si>
    <t xml:space="preserve"> Wallemia ichthyophaga (strain EXF-994 / CBS 113033).</t>
  </si>
  <si>
    <t xml:space="preserve"> NCBI_TaxID=1299270 {ECO:0000313|EMBL:EOR01091.1, ECO:0000313|Proteomes:UP000014064};</t>
  </si>
  <si>
    <t xml:space="preserve"> Pseudozyma hubeiensis (strain SY62) (Yeast).</t>
  </si>
  <si>
    <t xml:space="preserve"> NCBI_TaxID=1305764 {ECO:0000313|EMBL:GAC95846.1, ECO:0000313|Proteomes:UP000014071};</t>
  </si>
  <si>
    <t xml:space="preserve"> Pseudozyma.</t>
  </si>
  <si>
    <t xml:space="preserve"> Gibberella fujikuroi (strain CBS 195.34 / IMI 58289 / NRRL A-6831) (Bakanae and foot rot disease fungus) (Fusarium fujikuroi).</t>
  </si>
  <si>
    <t xml:space="preserve"> NCBI_TaxID=1279085 {ECO:0000313|EMBL:CCT68634.1, ECO:0000313|Proteomes:UP000016800};</t>
  </si>
  <si>
    <t xml:space="preserve"> Fusarium fujikuroi species complex.</t>
  </si>
  <si>
    <t xml:space="preserve"> NCBI_TaxID=1279085 {ECO:0000313|EMBL:CCT69322.1, ECO:0000313|Proteomes:UP000016800};</t>
  </si>
  <si>
    <t xml:space="preserve"> Mucor circinelloides f. circinelloides (strain 1006PhL) (Mucormycosis agent) (Calyptromyces circinelloides).</t>
  </si>
  <si>
    <t xml:space="preserve"> NCBI_TaxID=1220926 {ECO:0000313|EMBL:EPB83756.1, ECO:0000313|Proteomes:UP000014254};</t>
  </si>
  <si>
    <t xml:space="preserve"> NCBI_TaxID=1220926 {ECO:0000313|EMBL:EPB85586.1, ECO:0000313|Proteomes:UP000014254};</t>
  </si>
  <si>
    <t xml:space="preserve"> NCBI_TaxID=1220926 {ECO:0000313|EMBL:EPB87031.1, ECO:0000313|Proteomes:UP000014254};</t>
  </si>
  <si>
    <t xml:space="preserve"> NCBI_TaxID=1220926 {ECO:0000313|EMBL:EPB92104.1, ECO:0000313|Proteomes:UP000014254};</t>
  </si>
  <si>
    <t xml:space="preserve"> Ophiostoma piceae (strain UAMH 11346) (Sap stain fungus).</t>
  </si>
  <si>
    <t xml:space="preserve"> NCBI_TaxID=1262450 {ECO:0000313|EMBL:EPE07222.1, ECO:0000313|Proteomes:UP000016923};</t>
  </si>
  <si>
    <t>Ophiostoma.</t>
  </si>
  <si>
    <t xml:space="preserve"> Glarea lozoyensis (strain ATCC 20868 / MF5171).</t>
  </si>
  <si>
    <t xml:space="preserve"> NCBI_TaxID=1116229 {ECO:0000313|EMBL:EPE29522.1, ECO:0000313|Proteomes:UP000016922};</t>
  </si>
  <si>
    <t xml:space="preserve"> Helotiaceae</t>
  </si>
  <si>
    <t xml:space="preserve"> Glarea.</t>
  </si>
  <si>
    <t xml:space="preserve"> NCBI_TaxID=1262450 {ECO:0000313|EMBL:EPE09743.1, ECO:0000313|Proteomes:UP000016923};</t>
  </si>
  <si>
    <t xml:space="preserve"> NCBI_TaxID=1116229 {ECO:0000313|EMBL:EPE34103.1, ECO:0000313|Proteomes:UP000016922};</t>
  </si>
  <si>
    <t xml:space="preserve"> Zygosaccharomyces bailii (strain CLIB 213 / ATCC 58445 / CBS 680 / CCRC 21525 / NBRC 1098 / NCYC 1416 / NRRL Y-2227).</t>
  </si>
  <si>
    <t xml:space="preserve"> NCBI_TaxID=1333698 {ECO:0000313|EMBL:CDF89896.1, ECO:0000313|Proteomes:UP000019375};</t>
  </si>
  <si>
    <t xml:space="preserve"> Myotis brandtii (Brandt's bat).</t>
  </si>
  <si>
    <t xml:space="preserve"> NCBI_TaxID=109478 {ECO:0000313|EMBL:EPQ03089.1, ECO:0000313|Proteomes:UP000052978};</t>
  </si>
  <si>
    <t xml:space="preserve"> NCBI_TaxID=109478 {ECO:0000313|EMBL:EPQ05160.1, ECO:0000313|Proteomes:UP000052978};</t>
  </si>
  <si>
    <t xml:space="preserve"> NCBI_TaxID=109478 {ECO:0000313|EMBL:EPQ07186.1, ECO:0000313|Proteomes:UP000052978};</t>
  </si>
  <si>
    <t xml:space="preserve"> NCBI_TaxID=109478 {ECO:0000313|EMBL:EPQ15271.1, ECO:0000313|Proteomes:UP000052978};</t>
  </si>
  <si>
    <t xml:space="preserve"> NCBI_TaxID=109478 {ECO:0000313|EMBL:EPQ07463.1, ECO:0000313|Proteomes:UP000052978};</t>
  </si>
  <si>
    <t xml:space="preserve"> NCBI_TaxID=109478 {ECO:0000313|EMBL:EPQ19423.1, ECO:0000313|Proteomes:UP000052978};</t>
  </si>
  <si>
    <t xml:space="preserve"> Gloeophyllum trabeum (strain ATCC 11539 / FP-39264 / Madison 617) (Brown rot fungus).</t>
  </si>
  <si>
    <t xml:space="preserve"> NCBI_TaxID=670483 {ECO:0000313|EMBL:EPQ60617.1, ECO:0000313|Proteomes:UP000030669};</t>
  </si>
  <si>
    <t xml:space="preserve"> Gloeophyllum.</t>
  </si>
  <si>
    <t xml:space="preserve"> Penicillium oxalicum (strain 114-2 / CGMCC 5302) (Penicillium decumbens).</t>
  </si>
  <si>
    <t xml:space="preserve"> NCBI_TaxID=933388 {ECO:0000313|EMBL:EPS26074.1, ECO:0000313|Proteomes:UP000019376};</t>
  </si>
  <si>
    <t xml:space="preserve"> Dactylellina haptotyla (strain CBS 200.50) (Nematode-trapping fungus) (Monacrosporium haptotylum).</t>
  </si>
  <si>
    <t xml:space="preserve"> NCBI_TaxID=1284197 {ECO:0000313|EMBL:EPS41186.1, ECO:0000313|Proteomes:UP000015100};</t>
  </si>
  <si>
    <t xml:space="preserve"> Dactylellina.</t>
  </si>
  <si>
    <t xml:space="preserve"> NCBI_TaxID=933388 {ECO:0000313|EMBL:EPS30338.1, ECO:0000313|Proteomes:UP000019376};</t>
  </si>
  <si>
    <t xml:space="preserve"> NCBI_TaxID=1284197 {ECO:0000313|EMBL:EPS41408.1, ECO:0000313|Proteomes:UP000015100};</t>
  </si>
  <si>
    <t xml:space="preserve"> Genlisea aurea.</t>
  </si>
  <si>
    <t xml:space="preserve"> NCBI_TaxID=192259 {ECO:0000313|EMBL:EPS62109.1, ECO:0000313|Proteomes:UP000015453};</t>
  </si>
  <si>
    <t xml:space="preserve"> Lentibulariaceae</t>
  </si>
  <si>
    <t xml:space="preserve"> Genlisea.</t>
  </si>
  <si>
    <t xml:space="preserve"> NCBI_TaxID=192259 {ECO:0000313|EMBL:EPS65870.1, ECO:0000313|Proteomes:UP000015453};</t>
  </si>
  <si>
    <t xml:space="preserve"> NCBI_TaxID=192259 {ECO:0000313|EMBL:EPS66165.1, ECO:0000313|Proteomes:UP000015453};</t>
  </si>
  <si>
    <t xml:space="preserve"> Fomitopsis pinicola (strain FP-58527) (Brown rot fungus).</t>
  </si>
  <si>
    <t xml:space="preserve"> NCBI_TaxID=743788 {ECO:0000313|EMBL:EPT03854.1, ECO:0000313|Proteomes:UP000015241};</t>
  </si>
  <si>
    <t xml:space="preserve"> Fomitopsis.</t>
  </si>
  <si>
    <t xml:space="preserve"> Strigomonas culicis.</t>
  </si>
  <si>
    <t xml:space="preserve"> NCBI_TaxID=28005 {ECO:0000313|EMBL:EPY17023.1, ECO:0000313|Proteomes:UP000015354};</t>
  </si>
  <si>
    <t>Strigomonadinae</t>
  </si>
  <si>
    <t xml:space="preserve"> Strigomonas.</t>
  </si>
  <si>
    <t xml:space="preserve"> Angomonas deanei.</t>
  </si>
  <si>
    <t xml:space="preserve"> NCBI_TaxID=59799 {ECO:0000313|EMBL:EPY22797.1, ECO:0000313|Proteomes:UP000015341};</t>
  </si>
  <si>
    <t xml:space="preserve"> Angomonas.</t>
  </si>
  <si>
    <t xml:space="preserve"> NCBI_TaxID=59799 {ECO:0000313|EMBL:EPY23579.1, ECO:0000313|Proteomes:UP000015341};</t>
  </si>
  <si>
    <t xml:space="preserve"> NCBI_TaxID=28005 {ECO:0000313|EMBL:EPY23853.1, ECO:0000313|Proteomes:UP000015354};</t>
  </si>
  <si>
    <t xml:space="preserve"> NCBI_TaxID=59799 {ECO:0000313|EMBL:EPY26929.1, ECO:0000313|Proteomes:UP000015341};</t>
  </si>
  <si>
    <t xml:space="preserve"> NCBI_TaxID=28005 {ECO:0000313|EMBL:EPY31032.1, ECO:0000313|Proteomes:UP000015354};</t>
  </si>
  <si>
    <t xml:space="preserve"> NCBI_TaxID=28005 {ECO:0000313|EMBL:EPY20646.1, ECO:0000313|Proteomes:UP000015354};</t>
  </si>
  <si>
    <t xml:space="preserve"> NCBI_TaxID=59799 {ECO:0000313|EMBL:EPY41629.1, ECO:0000313|Proteomes:UP000015341};</t>
  </si>
  <si>
    <t xml:space="preserve"> NCBI_TaxID=59799 {ECO:0000313|EMBL:EPY24455.1, ECO:0000313|Proteomes:UP000015341};</t>
  </si>
  <si>
    <t xml:space="preserve"> Schizosaccharomyces cryophilus (strain OY26 / ATCC MYA-4695 / CBS 11777 / NBRC 106824 / NRRL Y48691) (Fission yeast).</t>
  </si>
  <si>
    <t xml:space="preserve"> NCBI_TaxID=653667 {ECO:0000313|EMBL:EPY50733.1, ECO:0000313|Proteomes:UP000015464};</t>
  </si>
  <si>
    <t xml:space="preserve"> NCBI_TaxID=59799 {ECO:0000313|EMBL:EPY31621.1, ECO:0000313|Proteomes:UP000015341};</t>
  </si>
  <si>
    <t xml:space="preserve"> Camelus ferus (Wild bactrian camel) (Camelus bactrianus ferus).</t>
  </si>
  <si>
    <t xml:space="preserve"> NCBI_TaxID=419612 {ECO:0000313|EMBL:EPY75493.1, ECO:0000313|Proteomes:UP000030684};</t>
  </si>
  <si>
    <t xml:space="preserve"> Tylopoda</t>
  </si>
  <si>
    <t>Camelidae</t>
  </si>
  <si>
    <t xml:space="preserve"> Camelus.</t>
  </si>
  <si>
    <t xml:space="preserve"> NCBI_TaxID=419612 {ECO:0000313|EMBL:EPY81734.1, ECO:0000313|Proteomes:UP000030684};</t>
  </si>
  <si>
    <t xml:space="preserve"> NCBI_TaxID=419612 {ECO:0000313|EMBL:EPY81884.1, ECO:0000313|Proteomes:UP000030684};</t>
  </si>
  <si>
    <t xml:space="preserve"> NCBI_TaxID=419612 {ECO:0000313|EMBL:EPY88187.1, ECO:0000313|Proteomes:UP000030684};</t>
  </si>
  <si>
    <t xml:space="preserve"> NCBI_TaxID=419612 {ECO:0000313|EMBL:EPY89981.1, ECO:0000313|Proteomes:UP000030684};</t>
  </si>
  <si>
    <t xml:space="preserve"> NCBI_TaxID=3702;</t>
  </si>
  <si>
    <t xml:space="preserve"> NCBI_TaxID=39947;</t>
  </si>
  <si>
    <t xml:space="preserve"> Saccharomyces cerevisiae (strain ATCC 204508 / S288c) (Baker's yeast).</t>
  </si>
  <si>
    <t xml:space="preserve"> NCBI_TaxID=559292;</t>
  </si>
  <si>
    <t xml:space="preserve"> Colletotrichum gloeosporioides (strain Cg-14) (Anthracnose fungus) (Glomerella cingulata).</t>
  </si>
  <si>
    <t xml:space="preserve"> NCBI_TaxID=1237896 {ECO:0000313|EMBL:EQB46032.1, ECO:0000313|Proteomes:UP000015530};</t>
  </si>
  <si>
    <t xml:space="preserve"> NCBI_TaxID=1237896 {ECO:0000313|EMBL:EQB57508.1, ECO:0000313|Proteomes:UP000015530};</t>
  </si>
  <si>
    <t xml:space="preserve"> Saprolegnia diclina VS20.</t>
  </si>
  <si>
    <t xml:space="preserve"> NCBI_TaxID=1156394 {ECO:0000313|EMBL:EQC34546.1, ECO:0000313|Proteomes:UP000030762};</t>
  </si>
  <si>
    <t xml:space="preserve"> Helobdella robusta (Californian leech).</t>
  </si>
  <si>
    <t xml:space="preserve"> NCBI_TaxID=6412 {ECO:0000313|EnsemblMetazoa:HelroP102838, ECO:0000313|Proteomes:UP000015101};</t>
  </si>
  <si>
    <t xml:space="preserve"> Annelida</t>
  </si>
  <si>
    <t xml:space="preserve"> Clitellata</t>
  </si>
  <si>
    <t xml:space="preserve"> Hirudinea</t>
  </si>
  <si>
    <t>Rhynchobdellida</t>
  </si>
  <si>
    <t xml:space="preserve"> Glossiphoniidae</t>
  </si>
  <si>
    <t xml:space="preserve"> Helobdella.</t>
  </si>
  <si>
    <t xml:space="preserve"> NCBI_TaxID=6412 {ECO:0000313|EnsemblMetazoa:HelroP131399, ECO:0000313|Proteomes:UP000015101};</t>
  </si>
  <si>
    <t xml:space="preserve"> NCBI_TaxID=6412 {ECO:0000313|EnsemblMetazoa:HelroP164610, ECO:0000313|Proteomes:UP000015101};</t>
  </si>
  <si>
    <t xml:space="preserve"> NCBI_TaxID=6412 {ECO:0000313|EnsemblMetazoa:HelroP180112, ECO:0000313|Proteomes:UP000015101};</t>
  </si>
  <si>
    <t xml:space="preserve"> NCBI_TaxID=6412 {ECO:0000313|EnsemblMetazoa:HelroP194780, ECO:0000313|Proteomes:UP000015101};</t>
  </si>
  <si>
    <t xml:space="preserve"> Rhodnius prolixus (Triatomid bug).</t>
  </si>
  <si>
    <t xml:space="preserve"> NCBI_TaxID=13249 {ECO:0000313|EnsemblMetazoa:RPRC002055-PA, ECO:0000313|Proteomes:UP000015103};</t>
  </si>
  <si>
    <t xml:space="preserve"> Heteroptera</t>
  </si>
  <si>
    <t>Panheteroptera</t>
  </si>
  <si>
    <t xml:space="preserve"> Cimicomorpha</t>
  </si>
  <si>
    <t xml:space="preserve"> Reduviidae</t>
  </si>
  <si>
    <t xml:space="preserve"> Triatominae</t>
  </si>
  <si>
    <t xml:space="preserve"> Rhodnius.</t>
  </si>
  <si>
    <t xml:space="preserve"> NCBI_TaxID=13249 {ECO:0000313|EnsemblMetazoa:RPRC009109-PA, ECO:0000313|Proteomes:UP000015103};</t>
  </si>
  <si>
    <t xml:space="preserve"> Strigamia maritima (European centipede) (Geophilus maritimus).</t>
  </si>
  <si>
    <t xml:space="preserve"> NCBI_TaxID=126957 {ECO:0000313|EnsemblMetazoa:SMAR009698-PA, ECO:0000313|Proteomes:UP000014500};</t>
  </si>
  <si>
    <t xml:space="preserve"> Myriapoda</t>
  </si>
  <si>
    <t xml:space="preserve"> Chilopoda</t>
  </si>
  <si>
    <t>Pleurostigmophora</t>
  </si>
  <si>
    <t xml:space="preserve"> Geophilomorpha</t>
  </si>
  <si>
    <t xml:space="preserve"> Linotaeniidae</t>
  </si>
  <si>
    <t xml:space="preserve"> Strigamia.</t>
  </si>
  <si>
    <t xml:space="preserve"> NCBI_TaxID=126957 {ECO:0000313|EnsemblMetazoa:SMAR012069-PA, ECO:0000313|Proteomes:UP000014500};</t>
  </si>
  <si>
    <t xml:space="preserve"> Tetranychus urticae (Two-spotted spider mite).</t>
  </si>
  <si>
    <t xml:space="preserve"> NCBI_TaxID=32264 {ECO:0000313|EnsemblMetazoa:tetur01g10030.1, ECO:0000313|Proteomes:UP000015104};</t>
  </si>
  <si>
    <t xml:space="preserve"> Trombidiformes</t>
  </si>
  <si>
    <t xml:space="preserve"> Prostigmata</t>
  </si>
  <si>
    <t xml:space="preserve"> Eleutherengona</t>
  </si>
  <si>
    <t>Raphignathae</t>
  </si>
  <si>
    <t xml:space="preserve"> Tetranychoidea</t>
  </si>
  <si>
    <t xml:space="preserve"> Tetranychidae</t>
  </si>
  <si>
    <t xml:space="preserve"> Tetranychus.</t>
  </si>
  <si>
    <t xml:space="preserve"> NCBI_TaxID=32264 {ECO:0000313|EnsemblMetazoa:tetur02g04560.1, ECO:0000313|Proteomes:UP000015104};</t>
  </si>
  <si>
    <t xml:space="preserve"> NCBI_TaxID=32264 {ECO:0000313|EnsemblMetazoa:tetur09g02080.1, ECO:0000313|Proteomes:UP000015104};</t>
  </si>
  <si>
    <t xml:space="preserve"> Ophiocordyceps sinensis (strain Co18 / CGMCC 3.14243) (Yarsagumba caterpillar fungus) (Hirsutella sinensis).</t>
  </si>
  <si>
    <t xml:space="preserve"> NCBI_TaxID=911162 {ECO:0000313|EMBL:EQK99430.1, ECO:0000313|Proteomes:UP000019374};</t>
  </si>
  <si>
    <t>Ophiocordyceps.</t>
  </si>
  <si>
    <t xml:space="preserve"> NCBI_TaxID=911162 {ECO:0000313|EMBL:EQL00179.1, ECO:0000313|Proteomes:UP000019374};</t>
  </si>
  <si>
    <t xml:space="preserve"> Endocarpon pusillum (strain Z07020 / HMAS-L-300199) (Lichen-forming fungus).</t>
  </si>
  <si>
    <t xml:space="preserve"> NCBI_TaxID=1263415 {ECO:0000313|EMBL:ERF69120.1, ECO:0000313|Proteomes:UP000019373};</t>
  </si>
  <si>
    <t xml:space="preserve"> Verrucariales</t>
  </si>
  <si>
    <t xml:space="preserve"> Verrucariaceae</t>
  </si>
  <si>
    <t xml:space="preserve"> Endocarpon.</t>
  </si>
  <si>
    <t xml:space="preserve"> NCBI_TaxID=1263415 {ECO:0000313|EMBL:ERF70030.1, ECO:0000313|Proteomes:UP000019373};</t>
  </si>
  <si>
    <t xml:space="preserve"> Anas platyrhynchos (Mallard) (Anas boschas).</t>
  </si>
  <si>
    <t xml:space="preserve"> NCBI_TaxID=8839 {ECO:0000313|Ensembl:ENSAPLP00000001980, ECO:0000313|Proteomes:UP000016666};</t>
  </si>
  <si>
    <t xml:space="preserve"> Anseriformes</t>
  </si>
  <si>
    <t xml:space="preserve"> Anatidae</t>
  </si>
  <si>
    <t>Anatinae</t>
  </si>
  <si>
    <t xml:space="preserve"> Anas.</t>
  </si>
  <si>
    <t xml:space="preserve"> NCBI_TaxID=8839 {ECO:0000313|Ensembl:ENSAPLP00000004785, ECO:0000313|Proteomes:UP000016666};</t>
  </si>
  <si>
    <t xml:space="preserve"> NCBI_TaxID=8839 {ECO:0000313|Ensembl:ENSAPLP00000010609, ECO:0000313|Proteomes:UP000016666};</t>
  </si>
  <si>
    <t xml:space="preserve"> NCBI_TaxID=8839 {ECO:0000313|Ensembl:ENSAPLP00000014717, ECO:0000313|Proteomes:UP000016666};</t>
  </si>
  <si>
    <t xml:space="preserve"> NCBI_TaxID=8839 {ECO:0000313|Ensembl:ENSAPLP00000016245, ECO:0000313|Proteomes:UP000016666};</t>
  </si>
  <si>
    <t xml:space="preserve"> Ficedula albicollis (Collared flycatcher) (Muscicapa albicollis).</t>
  </si>
  <si>
    <t xml:space="preserve"> NCBI_TaxID=59894 {ECO:0000313|Ensembl:ENSFALP00000000053, ECO:0000313|Proteomes:UP000016665};</t>
  </si>
  <si>
    <t xml:space="preserve"> Muscicapidae</t>
  </si>
  <si>
    <t>Ficedula.</t>
  </si>
  <si>
    <t xml:space="preserve"> NCBI_TaxID=59894 {ECO:0000313|Ensembl:ENSFALP00000000899, ECO:0000313|Proteomes:UP000016665};</t>
  </si>
  <si>
    <t xml:space="preserve"> NCBI_TaxID=59894 {ECO:0000313|Ensembl:ENSFALP00000007202, ECO:0000313|Proteomes:UP000016665};</t>
  </si>
  <si>
    <t xml:space="preserve"> NCBI_TaxID=59894 {ECO:0000313|Ensembl:ENSFALP00000009311, ECO:0000313|Proteomes:UP000016665};</t>
  </si>
  <si>
    <t xml:space="preserve"> NCBI_TaxID=59894 {ECO:0000313|Ensembl:ENSFALP00000009314, ECO:0000313|Proteomes:UP000016665};</t>
  </si>
  <si>
    <t xml:space="preserve"> NCBI_TaxID=59894 {ECO:0000313|Ensembl:ENSFALP00000010572, ECO:0000313|Proteomes:UP000016665};</t>
  </si>
  <si>
    <t xml:space="preserve"> Pyronema omphalodes (strain CBS 100304) (Pyronema confluens).</t>
  </si>
  <si>
    <t xml:space="preserve"> NCBI_TaxID=1076935 {ECO:0000313|EMBL:CCX04661.1, ECO:0000313|Proteomes:UP000018144};</t>
  </si>
  <si>
    <t xml:space="preserve"> Pyronemataceae</t>
  </si>
  <si>
    <t xml:space="preserve"> Pyronema.</t>
  </si>
  <si>
    <t xml:space="preserve"> NCBI_TaxID=1076935 {ECO:0000313|EMBL:CCX07272.1, ECO:0000313|Proteomes:UP000018144};</t>
  </si>
  <si>
    <t xml:space="preserve"> NCBI_TaxID=77166 {ECO:0000313|EMBL:ERL93519.1, ECO:0000313|Proteomes:UP000030742};</t>
  </si>
  <si>
    <t xml:space="preserve"> NCBI_TaxID=3694 {ECO:0000313|EMBL:ERP57351.1, ECO:0000313|Proteomes:UP000006729};</t>
  </si>
  <si>
    <t xml:space="preserve"> NCBI_TaxID=3694 {ECO:0000313|EMBL:ERP62691.1, ECO:0000313|Proteomes:UP000006729};</t>
  </si>
  <si>
    <t xml:space="preserve"> Microbotryum lychnidis-dioicae (strain p1A1 Lamole / MvSl-1064) (Anther smut fungus).</t>
  </si>
  <si>
    <t xml:space="preserve"> NCBI_TaxID=683840 {ECO:0000313|EMBL:KDE09768.1};</t>
  </si>
  <si>
    <t xml:space="preserve"> Microbotryales</t>
  </si>
  <si>
    <t xml:space="preserve"> Microbotryaceae</t>
  </si>
  <si>
    <t xml:space="preserve"> Microbotryum.</t>
  </si>
  <si>
    <t xml:space="preserve"> NCBI_TaxID=683840 {ECO:0000313|EMBL:KDE03495.1};</t>
  </si>
  <si>
    <t xml:space="preserve"> Eimeria acervulina (Coccidian parasite).</t>
  </si>
  <si>
    <t xml:space="preserve"> NCBI_TaxID=5801 {ECO:0000313|EMBL:CDI77805.1, ECO:0000313|Proteomes:UP000018050};</t>
  </si>
  <si>
    <t xml:space="preserve"> Eimeriidae</t>
  </si>
  <si>
    <t xml:space="preserve"> Eimeria.</t>
  </si>
  <si>
    <t xml:space="preserve"> NCBI_TaxID=5801 {ECO:0000313|EMBL:CDI77815.1, ECO:0000313|Proteomes:UP000018050};</t>
  </si>
  <si>
    <t xml:space="preserve"> Eimeria praecox.</t>
  </si>
  <si>
    <t xml:space="preserve"> NCBI_TaxID=51316 {ECO:0000313|EMBL:CDI84788.1, ECO:0000313|Proteomes:UP000018201};</t>
  </si>
  <si>
    <t xml:space="preserve"> Eimeria mitis.</t>
  </si>
  <si>
    <t xml:space="preserve"> NCBI_TaxID=44415 {ECO:0000313|EMBL:CDJ28222.1, ECO:0000313|Proteomes:UP000030744};</t>
  </si>
  <si>
    <t xml:space="preserve"> Eimeria tenella (Coccidian parasite).</t>
  </si>
  <si>
    <t xml:space="preserve"> NCBI_TaxID=5802 {ECO:0000313|EMBL:CDJ38726.1, ECO:0000313|Proteomes:UP000030747};</t>
  </si>
  <si>
    <t xml:space="preserve"> NCBI_TaxID=5802 {ECO:0000313|EMBL:CDJ39754.1, ECO:0000313|Proteomes:UP000030747};</t>
  </si>
  <si>
    <t xml:space="preserve"> Eimeria brunetti.</t>
  </si>
  <si>
    <t xml:space="preserve"> NCBI_TaxID=51314 {ECO:0000313|EMBL:CDJ50683.1, ECO:0000313|Proteomes:UP000030750};</t>
  </si>
  <si>
    <t xml:space="preserve"> Eimeria maxima (Coccidian parasite).</t>
  </si>
  <si>
    <t xml:space="preserve"> NCBI_TaxID=5804 {ECO:0000313|EMBL:CDJ58241.1, ECO:0000313|Proteomes:UP000030763};</t>
  </si>
  <si>
    <t xml:space="preserve"> Eimeria necatrix.</t>
  </si>
  <si>
    <t xml:space="preserve"> NCBI_TaxID=51315 {ECO:0000313|EMBL:CDJ62004.1, ECO:0000313|Proteomes:UP000030754};</t>
  </si>
  <si>
    <t xml:space="preserve"> NCBI_TaxID=51315 {ECO:0000313|EMBL:CDJ63325.1, ECO:0000313|Proteomes:UP000030754};</t>
  </si>
  <si>
    <t xml:space="preserve"> Haemonchus contortus (Barber pole worm).</t>
  </si>
  <si>
    <t xml:space="preserve"> NCBI_TaxID=6289 {ECO:0000313|EMBL:CDJ83474.1, ECO:0000313|Proteomes:UP000025227};</t>
  </si>
  <si>
    <t xml:space="preserve"> NCBI_TaxID=6289 {ECO:0000313|EMBL:CDJ86592.1, ECO:0000313|Proteomes:UP000025227};</t>
  </si>
  <si>
    <t xml:space="preserve"> NCBI_TaxID=6289 {ECO:0000313|EMBL:CDJ93045.1, ECO:0000313|Proteomes:UP000025227};</t>
  </si>
  <si>
    <t xml:space="preserve"> Sporothrix schenckii (strain ATCC 58251 / de Perez 2211183) (Rose-picker's disease fungus).</t>
  </si>
  <si>
    <t xml:space="preserve"> NCBI_TaxID=1391915 {ECO:0000313|EMBL:ERS99413.1, ECO:0000313|Proteomes:UP000018087};</t>
  </si>
  <si>
    <t xml:space="preserve"> Rhizophagus irregularis (strain DAOM 181602 / DAOM 197198 / MUCL 43194) (Arbuscular mycorrhizal fungus) (Glomus intraradices).</t>
  </si>
  <si>
    <t xml:space="preserve"> NCBI_TaxID=747089 {ECO:0000313|EMBL:ESA08836.1, ECO:0000313|Proteomes:UP000018888};</t>
  </si>
  <si>
    <t xml:space="preserve"> NCBI_TaxID=367110 {ECO:0000313|EMBL:ESA43204.1, ECO:0000313|Proteomes:UP000001805};</t>
  </si>
  <si>
    <t xml:space="preserve"> NCBI_TaxID=367110 {ECO:0000313|EMBL:ESA43205.1, ECO:0000313|Proteomes:UP000001805};</t>
  </si>
  <si>
    <t xml:space="preserve"> Moniliophthora roreri (strain MCA 2997) (Cocoa frosty pod rot fungus) (Crinipellis roreri).</t>
  </si>
  <si>
    <t xml:space="preserve"> NCBI_TaxID=1381753 {ECO:0000313|EMBL:ESK97922.1, ECO:0000313|Proteomes:UP000017559};</t>
  </si>
  <si>
    <t xml:space="preserve"> Lottia gigantea (Giant owl limpet).</t>
  </si>
  <si>
    <t xml:space="preserve"> NCBI_TaxID=225164 {ECO:0000313|EMBL:ESO89035.1, ECO:0000313|Proteomes:UP000030746};</t>
  </si>
  <si>
    <t xml:space="preserve"> Gastropoda</t>
  </si>
  <si>
    <t>Patellogastropoda</t>
  </si>
  <si>
    <t xml:space="preserve"> Lottioidea</t>
  </si>
  <si>
    <t xml:space="preserve"> Lottiidae</t>
  </si>
  <si>
    <t xml:space="preserve"> Lottia.</t>
  </si>
  <si>
    <t xml:space="preserve"> NCBI_TaxID=225164 {ECO:0000313|EMBL:ESO88276.1, ECO:0000313|Proteomes:UP000030746};</t>
  </si>
  <si>
    <t xml:space="preserve"> Eutrema salsugineum (Saltwater cress) (Sisymbrium salsugineum).</t>
  </si>
  <si>
    <t xml:space="preserve"> NCBI_TaxID=72664 {ECO:0000313|EMBL:ESQ37480.1, ECO:0000313|Proteomes:UP000030689};</t>
  </si>
  <si>
    <t xml:space="preserve"> Eutremeae</t>
  </si>
  <si>
    <t>Eutrema.</t>
  </si>
  <si>
    <t xml:space="preserve"> NCBI_TaxID=72664 {ECO:0000313|EMBL:ESQ37482.1, ECO:0000313|Proteomes:UP000030689};</t>
  </si>
  <si>
    <t xml:space="preserve"> NCBI_TaxID=72664 {ECO:0000313|EMBL:ESQ42304.1, ECO:0000313|Proteomes:UP000030689};</t>
  </si>
  <si>
    <t xml:space="preserve"> NCBI_TaxID=72664 {ECO:0000313|EMBL:ESQ42303.1, ECO:0000313|Proteomes:UP000030689};</t>
  </si>
  <si>
    <t xml:space="preserve"> NCBI_TaxID=72664 {ECO:0000313|EMBL:ESQ35986.1, ECO:0000313|Proteomes:UP000030689};</t>
  </si>
  <si>
    <t xml:space="preserve"> NCBI_TaxID=72664 {ECO:0000313|EMBL:ESQ37481.1, ECO:0000313|Proteomes:UP000030689};</t>
  </si>
  <si>
    <t xml:space="preserve"> NCBI_TaxID=72664 {ECO:0000313|EMBL:ESQ46781.1, ECO:0000313|Proteomes:UP000030689};</t>
  </si>
  <si>
    <t xml:space="preserve"> Citrus clementina.</t>
  </si>
  <si>
    <t xml:space="preserve"> NCBI_TaxID=85681 {ECO:0000313|EMBL:ESR37865.1, ECO:0000313|Proteomes:UP000030687};</t>
  </si>
  <si>
    <t xml:space="preserve"> NCBI_TaxID=85681 {ECO:0000313|EMBL:ESR49500.1, ECO:0000313|Proteomes:UP000030687};</t>
  </si>
  <si>
    <t xml:space="preserve"> NCBI_TaxID=85681 {ECO:0000313|EMBL:ESR49501.1, ECO:0000313|Proteomes:UP000030687};</t>
  </si>
  <si>
    <t xml:space="preserve"> NCBI_TaxID=85681 {ECO:0000313|EMBL:ESR52700.1, ECO:0000313|Proteomes:UP000030687};</t>
  </si>
  <si>
    <t xml:space="preserve"> Trypanosoma cruzi Dm28c.</t>
  </si>
  <si>
    <t xml:space="preserve"> NCBI_TaxID=1416333 {ECO:0000313|EMBL:ESS68510.1, ECO:0000313|Proteomes:UP000017861};</t>
  </si>
  <si>
    <t xml:space="preserve"> NCBI_TaxID=1416333 {ECO:0000313|EMBL:ESS65999.1, ECO:0000313|Proteomes:UP000017861};</t>
  </si>
  <si>
    <t xml:space="preserve"> NCBI_TaxID=1416333 {ECO:0000313|EMBL:ESS69057.1, ECO:0000313|Proteomes:UP000017861};</t>
  </si>
  <si>
    <t xml:space="preserve"> NCBI_TaxID=1416333 {ECO:0000313|EMBL:ESS71072.1, ECO:0000313|Proteomes:UP000017861};</t>
  </si>
  <si>
    <t xml:space="preserve"> NCBI_TaxID=1416333 {ECO:0000313|EMBL:ESS70853.1, ECO:0000313|Proteomes:UP000017861};</t>
  </si>
  <si>
    <t xml:space="preserve"> Kalmanozyma brasiliensis (strain GHG001) (Yeast) (Pseudozyma brasiliensis).</t>
  </si>
  <si>
    <t xml:space="preserve"> NCBI_TaxID=1365824 {ECO:0000313|EMBL:EST06874.1, ECO:0000313|Proteomes:UP000019377};</t>
  </si>
  <si>
    <t xml:space="preserve"> Kalmanozyma.</t>
  </si>
  <si>
    <t xml:space="preserve"> Byssochlamys spectabilis (strain No. 5 / NBRC 109023) (Paecilomyces variotii).</t>
  </si>
  <si>
    <t xml:space="preserve"> NCBI_TaxID=1356009 {ECO:0000313|EMBL:GAD93391.1, ECO:0000313|Proteomes:UP000018001};</t>
  </si>
  <si>
    <t xml:space="preserve"> Thermoascaceae</t>
  </si>
  <si>
    <t xml:space="preserve"> Byssochlamys.</t>
  </si>
  <si>
    <t xml:space="preserve"> NCBI_TaxID=1356009 {ECO:0000313|EMBL:GAD99330.1, ECO:0000313|Proteomes:UP000018001};</t>
  </si>
  <si>
    <t xml:space="preserve"> Spironucleus salmonicida.</t>
  </si>
  <si>
    <t xml:space="preserve"> NCBI_TaxID=348837 {ECO:0000313|EMBL:EST41455.1, ECO:0000313|Proteomes:UP000018208};</t>
  </si>
  <si>
    <t xml:space="preserve"> Hexamitinae</t>
  </si>
  <si>
    <t xml:space="preserve"> Spironucleus.</t>
  </si>
  <si>
    <t xml:space="preserve"> NCBI_TaxID=348837 {ECO:0000313|EMBL:EST47446.1, ECO:0000313|Proteomes:UP000018208};</t>
  </si>
  <si>
    <t xml:space="preserve"> Giardia intestinalis (Giardia lamblia).</t>
  </si>
  <si>
    <t xml:space="preserve"> NCBI_TaxID=5741 {ECO:0000313|EMBL:ESU41580.1, ECO:0000313|Proteomes:UP000018040};</t>
  </si>
  <si>
    <t xml:space="preserve"> NCBI_TaxID=5741 {ECO:0000313|EMBL:ESU45250.1, ECO:0000313|Proteomes:UP000018040};</t>
  </si>
  <si>
    <t xml:space="preserve"> Phaseolus vulgaris (Kidney bean) (French bean).</t>
  </si>
  <si>
    <t xml:space="preserve"> NCBI_TaxID=3885 {ECO:0000313|EMBL:ESW04179.1, ECO:0000313|Proteomes:UP000000226};</t>
  </si>
  <si>
    <t xml:space="preserve"> Phaseolus.</t>
  </si>
  <si>
    <t xml:space="preserve"> NCBI_TaxID=3885 {ECO:0000313|EMBL:ESW22217.1, ECO:0000313|Proteomes:UP000000226};</t>
  </si>
  <si>
    <t xml:space="preserve"> NCBI_TaxID=3885 {ECO:0000313|EMBL:ESW30530.1, ECO:0000313|Proteomes:UP000000226};</t>
  </si>
  <si>
    <t xml:space="preserve"> Ophiophagus hannah (King cobra) (Naja hannah).</t>
  </si>
  <si>
    <t xml:space="preserve"> NCBI_TaxID=8665 {ECO:0000313|EMBL:ETE61648.1, ECO:0000313|Proteomes:UP000018936};</t>
  </si>
  <si>
    <t xml:space="preserve"> Serpentes</t>
  </si>
  <si>
    <t xml:space="preserve"> Colubroidea</t>
  </si>
  <si>
    <t xml:space="preserve"> Elapidae</t>
  </si>
  <si>
    <t xml:space="preserve"> Elapinae</t>
  </si>
  <si>
    <t xml:space="preserve"> Ophiophagus.</t>
  </si>
  <si>
    <t xml:space="preserve"> NCBI_TaxID=8665 {ECO:0000313|EMBL:ETE67691.1, ECO:0000313|Proteomes:UP000018936};</t>
  </si>
  <si>
    <t xml:space="preserve"> NCBI_TaxID=8665 {ECO:0000313|EMBL:ETE71732.1, ECO:0000313|Proteomes:UP000018936};</t>
  </si>
  <si>
    <t xml:space="preserve"> Phytophthora parasitica P1569.</t>
  </si>
  <si>
    <t xml:space="preserve"> NCBI_TaxID=1317065 {ECO:0000313|EMBL:ETI53654.1, ECO:0000313|Proteomes:UP000018721};</t>
  </si>
  <si>
    <t xml:space="preserve"> Amborella trichopoda.</t>
  </si>
  <si>
    <t xml:space="preserve"> NCBI_TaxID=13333 {ECO:0000313|EMBL:ERM99329.1, ECO:0000313|Proteomes:UP000017836};</t>
  </si>
  <si>
    <t xml:space="preserve"> basal Magnoliophyta</t>
  </si>
  <si>
    <t xml:space="preserve"> Amborellales</t>
  </si>
  <si>
    <t>Amborellaceae</t>
  </si>
  <si>
    <t xml:space="preserve"> Amborella.</t>
  </si>
  <si>
    <t xml:space="preserve"> NCBI_TaxID=13333 {ECO:0000313|EMBL:ERN05175.1, ECO:0000313|Proteomes:UP000017836};</t>
  </si>
  <si>
    <t xml:space="preserve"> Ogataea parapolymorpha (strain ATCC 26012 / BCRC 20466 / JCM 22074 / NRRL Y-7560 / DL-1) (Yeast) (Hansenula polymorpha).</t>
  </si>
  <si>
    <t xml:space="preserve"> NCBI_TaxID=871575 {ECO:0000313|EMBL:ESW99539.1, ECO:0000313|Proteomes:UP000008673};</t>
  </si>
  <si>
    <t xml:space="preserve"> Ogataea.</t>
  </si>
  <si>
    <t xml:space="preserve"> Phytophthora parasitica (strain INRA-310).</t>
  </si>
  <si>
    <t xml:space="preserve"> NCBI_TaxID=761204 {ECO:0000313|EMBL:ETM98455.1, ECO:0000313|Proteomes:UP000018817};</t>
  </si>
  <si>
    <t xml:space="preserve"> Cyphellophora europaea CBS 101466.</t>
  </si>
  <si>
    <t xml:space="preserve"> NCBI_TaxID=1220924 {ECO:0000313|EMBL:ETN37888.1, ECO:0000313|Proteomes:UP000030752};</t>
  </si>
  <si>
    <t xml:space="preserve"> Cyphellophoraceae</t>
  </si>
  <si>
    <t>Cyphellophora.</t>
  </si>
  <si>
    <t xml:space="preserve"> NCBI_TaxID=1220924 {ECO:0000313|EMBL:ETN40859.1, ECO:0000313|Proteomes:UP000030752};</t>
  </si>
  <si>
    <t xml:space="preserve"> Necator americanus (Human hookworm).</t>
  </si>
  <si>
    <t xml:space="preserve"> NCBI_TaxID=51031 {ECO:0000313|EMBL:ETN78379.1, ECO:0000313|Proteomes:UP000053676};</t>
  </si>
  <si>
    <t xml:space="preserve"> Bunostominae</t>
  </si>
  <si>
    <t>Necator.</t>
  </si>
  <si>
    <t xml:space="preserve"> Phytophthora parasitica P10297.</t>
  </si>
  <si>
    <t xml:space="preserve"> NCBI_TaxID=1317064 {ECO:0000313|EMBL:ETP51467.1, ECO:0000313|Proteomes:UP000018948};</t>
  </si>
  <si>
    <t>W3WL78_PESFW</t>
  </si>
  <si>
    <t xml:space="preserve"> Pestalotiopsis fici (strain W106-1 / CGMCC3.15140).</t>
  </si>
  <si>
    <t xml:space="preserve"> NCBI_TaxID=1229662 {ECO:0000313|EMBL:ETS74628.1, ECO:0000313|Proteomes:UP000030651};</t>
  </si>
  <si>
    <t xml:space="preserve"> Sporocadaceae</t>
  </si>
  <si>
    <t>Pestalotiopsis.</t>
  </si>
  <si>
    <t>W3XI95_PESFW</t>
  </si>
  <si>
    <t xml:space="preserve"> NCBI_TaxID=1229662 {ECO:0000313|EMBL:ETS85730.1, ECO:0000313|Proteomes:UP000030651};</t>
  </si>
  <si>
    <t xml:space="preserve"> Aphanomyces astaci.</t>
  </si>
  <si>
    <t xml:space="preserve"> NCBI_TaxID=112090 {ECO:0000313|EMBL:ETV84888.1, ECO:0000313|Proteomes:UP000019040};</t>
  </si>
  <si>
    <t xml:space="preserve"> Plasmodium falciparum (isolate Palo Alto / Uganda).</t>
  </si>
  <si>
    <t xml:space="preserve"> NCBI_TaxID=57270 {ECO:0000313|EMBL:ETW55390.1, ECO:0000313|Proteomes:UP000019103};</t>
  </si>
  <si>
    <t xml:space="preserve"> Heterobasidion irregulare TC 32-1.</t>
  </si>
  <si>
    <t xml:space="preserve"> NCBI_TaxID=747525 {ECO:0000313|EMBL:ETW86882.1, ECO:0000313|Proteomes:UP000030671};</t>
  </si>
  <si>
    <t xml:space="preserve"> Bondarzewiaceae</t>
  </si>
  <si>
    <t xml:space="preserve"> Heterobasidion</t>
  </si>
  <si>
    <t>Heterobasidion annosum species complex.</t>
  </si>
  <si>
    <t xml:space="preserve"> Strongylocentrotus purpuratus (Purple sea urchin).</t>
  </si>
  <si>
    <t xml:space="preserve"> NCBI_TaxID=7668 {ECO:0000313|EnsemblMetazoa:SPU_007964-tr, ECO:0000313|Proteomes:UP000007110};</t>
  </si>
  <si>
    <t xml:space="preserve"> Echinodermata</t>
  </si>
  <si>
    <t xml:space="preserve"> Eleutherozoa</t>
  </si>
  <si>
    <t xml:space="preserve"> Echinozoa</t>
  </si>
  <si>
    <t>Echinoidea</t>
  </si>
  <si>
    <t xml:space="preserve"> Euechinoidea</t>
  </si>
  <si>
    <t xml:space="preserve"> Echinacea</t>
  </si>
  <si>
    <t xml:space="preserve"> Echinoida</t>
  </si>
  <si>
    <t xml:space="preserve"> Strongylocentrotidae</t>
  </si>
  <si>
    <t>Strongylocentrotus.</t>
  </si>
  <si>
    <t xml:space="preserve"> NCBI_TaxID=7668 {ECO:0000313|EnsemblMetazoa:SPU_011690-tr, ECO:0000313|Proteomes:UP000007110};</t>
  </si>
  <si>
    <t xml:space="preserve"> NCBI_TaxID=4565 {ECO:0000313|EnsemblPlants:TRIAE_CS42_4AL_TGACv1_291362_AA0994190.1, ECO:0000313|Proteomes:UP000019116};</t>
  </si>
  <si>
    <t xml:space="preserve"> NCBI_TaxID=4565 {ECO:0000313|EnsemblPlants:TRIAE_CS42_5BL_TGACv1_407061_AA1353000.1, ECO:0000313|Proteomes:UP000019116};</t>
  </si>
  <si>
    <t xml:space="preserve"> Anopheles darlingi (Mosquito).</t>
  </si>
  <si>
    <t xml:space="preserve"> NCBI_TaxID=43151 {ECO:0000313|EMBL:ETN65780.1, ECO:0000313|Proteomes:UP000000673};</t>
  </si>
  <si>
    <t xml:space="preserve"> Astyanax mexicanus (Blind cave fish) (Astyanax fasciatus mexicanus).</t>
  </si>
  <si>
    <t xml:space="preserve"> NCBI_TaxID=7994 {ECO:0000313|Ensembl:ENSAMXP00000002483, ECO:0000313|Proteomes:UP000018467};</t>
  </si>
  <si>
    <t xml:space="preserve"> Characiformes</t>
  </si>
  <si>
    <t>Characoidei</t>
  </si>
  <si>
    <t xml:space="preserve"> Characidae</t>
  </si>
  <si>
    <t xml:space="preserve"> Characidae incertae sedis</t>
  </si>
  <si>
    <t xml:space="preserve"> Astyanax clade</t>
  </si>
  <si>
    <t>Astyanax.</t>
  </si>
  <si>
    <t xml:space="preserve"> NCBI_TaxID=7994 {ECO:0000313|Ensembl:ENSAMXP00000002849, ECO:0000313|Proteomes:UP000018467};</t>
  </si>
  <si>
    <t xml:space="preserve"> NCBI_TaxID=7994 {ECO:0000313|Ensembl:ENSAMXP00000006319, ECO:0000313|Proteomes:UP000018467};</t>
  </si>
  <si>
    <t xml:space="preserve"> NCBI_TaxID=7994 {ECO:0000313|Ensembl:ENSAMXP00000012822, ECO:0000313|Proteomes:UP000018467};</t>
  </si>
  <si>
    <t xml:space="preserve"> NCBI_TaxID=7994 {ECO:0000313|Ensembl:ENSAMXP00000018484, ECO:0000313|Proteomes:UP000018467};</t>
  </si>
  <si>
    <t xml:space="preserve"> NCBI_TaxID=7994 {ECO:0000313|Ensembl:ENSAMXP00000019393, ECO:0000313|Proteomes:UP000018467};</t>
  </si>
  <si>
    <t xml:space="preserve"> NCBI_TaxID=7994 {ECO:0000313|Ensembl:ENSAMXP00000019956, ECO:0000313|Proteomes:UP000018467};</t>
  </si>
  <si>
    <t xml:space="preserve"> Lepisosteus oculatus (Spotted gar).</t>
  </si>
  <si>
    <t xml:space="preserve"> NCBI_TaxID=7918 {ECO:0000313|Ensembl:ENSLOCP00000005887, ECO:0000313|Proteomes:UP000018468};</t>
  </si>
  <si>
    <t xml:space="preserve"> Holostei</t>
  </si>
  <si>
    <t xml:space="preserve"> Semionotiformes</t>
  </si>
  <si>
    <t xml:space="preserve"> Lepisosteidae</t>
  </si>
  <si>
    <t>Lepisosteus.</t>
  </si>
  <si>
    <t xml:space="preserve"> NCBI_TaxID=7918 {ECO:0000313|Ensembl:ENSLOCP00000005906, ECO:0000313|Proteomes:UP000018468};</t>
  </si>
  <si>
    <t xml:space="preserve"> NCBI_TaxID=7918 {ECO:0000313|Ensembl:ENSLOCP00000007201, ECO:0000313|Proteomes:UP000018468};</t>
  </si>
  <si>
    <t xml:space="preserve"> NCBI_TaxID=7918 {ECO:0000313|Ensembl:ENSLOCP00000008030, ECO:0000313|Proteomes:UP000018468};</t>
  </si>
  <si>
    <t xml:space="preserve"> NCBI_TaxID=7918 {ECO:0000313|Ensembl:ENSLOCP00000017180, ECO:0000313|Proteomes:UP000018468};</t>
  </si>
  <si>
    <t xml:space="preserve"> NCBI_TaxID=7918 {ECO:0000313|Ensembl:ENSLOCP00000018808, ECO:0000313|Proteomes:UP000018468};</t>
  </si>
  <si>
    <t xml:space="preserve"> Ovis aries (Sheep).</t>
  </si>
  <si>
    <t xml:space="preserve"> NCBI_TaxID=9940 {ECO:0000313|Ensembl:ENSOARP00000003597, ECO:0000313|Proteomes:UP000002356};</t>
  </si>
  <si>
    <t xml:space="preserve"> Caprinae</t>
  </si>
  <si>
    <t xml:space="preserve"> Ovis.</t>
  </si>
  <si>
    <t xml:space="preserve"> NCBI_TaxID=9940 {ECO:0000313|Ensembl:ENSOARP00000003600, ECO:0000313|Proteomes:UP000002356};</t>
  </si>
  <si>
    <t xml:space="preserve"> NCBI_TaxID=9940 {ECO:0000313|Ensembl:ENSOARP00000010525, ECO:0000313|Proteomes:UP000002356};</t>
  </si>
  <si>
    <t xml:space="preserve"> NCBI_TaxID=9940 {ECO:0000313|Ensembl:ENSOARP00000011783, ECO:0000313|Proteomes:UP000002356};</t>
  </si>
  <si>
    <t xml:space="preserve"> NCBI_TaxID=9940 {ECO:0000313|Ensembl:ENSOARP00000015722, ECO:0000313|Proteomes:UP000002356};</t>
  </si>
  <si>
    <t xml:space="preserve"> NCBI_TaxID=9940 {ECO:0000313|Ensembl:ENSOARP00000019750, ECO:0000313|Proteomes:UP000002356};</t>
  </si>
  <si>
    <t xml:space="preserve"> NCBI_TaxID=9940 {ECO:0000313|Ensembl:ENSOARP00000022143, ECO:0000313|Proteomes:UP000002356};</t>
  </si>
  <si>
    <t xml:space="preserve"> Phytomonas sp. isolate EM1.</t>
  </si>
  <si>
    <t xml:space="preserve"> NCBI_TaxID=134006 {ECO:0000313|EMBL:CCW59740.1, ECO:0000313|Proteomes:UP000027080};</t>
  </si>
  <si>
    <t xml:space="preserve"> Phytomonas</t>
  </si>
  <si>
    <t>unclassified Phytomonas.</t>
  </si>
  <si>
    <t xml:space="preserve"> NCBI_TaxID=134006 {ECO:0000313|EMBL:CCW60333.1, ECO:0000313|Proteomes:UP000027080};</t>
  </si>
  <si>
    <t xml:space="preserve"> NCBI_TaxID=134006 {ECO:0000313|EMBL:CCW61404.1, ECO:0000313|Proteomes:UP000027080};</t>
  </si>
  <si>
    <t xml:space="preserve"> NCBI_TaxID=134006 {ECO:0000313|EMBL:CCW61502.1, ECO:0000313|Proteomes:UP000027080};</t>
  </si>
  <si>
    <t xml:space="preserve"> Phytomonas sp. isolate Hart1.</t>
  </si>
  <si>
    <t xml:space="preserve"> NCBI_TaxID=134013 {ECO:0000313|EMBL:CCW68194.1, ECO:0000313|Proteomes:UP000053358};</t>
  </si>
  <si>
    <t xml:space="preserve"> NCBI_TaxID=134013 {ECO:0000313|EMBL:CCW68397.1, ECO:0000313|Proteomes:UP000053358};</t>
  </si>
  <si>
    <t xml:space="preserve"> NCBI_TaxID=134013 {ECO:0000313|EMBL:CCW67281.1, ECO:0000313|Proteomes:UP000053358};</t>
  </si>
  <si>
    <t xml:space="preserve"> Kuraishia capsulata CBS 1993.</t>
  </si>
  <si>
    <t xml:space="preserve"> NCBI_TaxID=1382522 {ECO:0000313|EMBL:CDK24945.1, ECO:0000313|Proteomes:UP000019384};</t>
  </si>
  <si>
    <t xml:space="preserve"> Saccharomycetales incertae sedis</t>
  </si>
  <si>
    <t>Kuraishia.</t>
  </si>
  <si>
    <t xml:space="preserve"> Penicillium roqueforti (strain FM164).</t>
  </si>
  <si>
    <t xml:space="preserve"> NCBI_TaxID=1365484 {ECO:0000313|EMBL:CDM33626.1, ECO:0000313|Proteomes:UP000030686};</t>
  </si>
  <si>
    <t xml:space="preserve"> NCBI_TaxID=1365484 {ECO:0000313|EMBL:CDM37644.1, ECO:0000313|Proteomes:UP000030686};</t>
  </si>
  <si>
    <t xml:space="preserve"> Echinococcus granulosus (Hydatid tapeworm).</t>
  </si>
  <si>
    <t xml:space="preserve"> NCBI_TaxID=6210 {ECO:0000313|EMBL:EUB55395.1, ECO:0000313|Proteomes:UP000019149};</t>
  </si>
  <si>
    <t xml:space="preserve"> NCBI_TaxID=6210 {ECO:0000313|EMBL:EUB62688.1, ECO:0000313|Proteomes:UP000019149};</t>
  </si>
  <si>
    <t xml:space="preserve"> Bipolaris zeicola 26-R-13.</t>
  </si>
  <si>
    <t xml:space="preserve"> NCBI_TaxID=930089 {ECO:0000313|EMBL:EUC31519.1, ECO:0000313|Proteomes:UP000053841};</t>
  </si>
  <si>
    <t xml:space="preserve"> NCBI_TaxID=930089 {ECO:0000313|EMBL:EUC29886.1, ECO:0000313|Proteomes:UP000053841};</t>
  </si>
  <si>
    <t xml:space="preserve"> Plasmodium inui San Antonio 1.</t>
  </si>
  <si>
    <t xml:space="preserve"> NCBI_TaxID=1237626 {ECO:0000313|EMBL:EUD68695.1, ECO:0000313|Proteomes:UP000030640};</t>
  </si>
  <si>
    <t xml:space="preserve"> Plasmodium vinckei petteri.</t>
  </si>
  <si>
    <t xml:space="preserve"> NCBI_TaxID=138298 {ECO:0000313|EMBL:EUD73482.1, ECO:0000313|Proteomes:UP000030659};</t>
  </si>
  <si>
    <t xml:space="preserve"> Drechslerella stenobrocha 248.</t>
  </si>
  <si>
    <t xml:space="preserve"> NCBI_TaxID=1043628 {ECO:0000313|EMBL:EWC45103.1, ECO:0000313|Proteomes:UP000024837};</t>
  </si>
  <si>
    <t xml:space="preserve"> Drechslerella.</t>
  </si>
  <si>
    <t xml:space="preserve"> Plasmodium falciparum UGT5.1.</t>
  </si>
  <si>
    <t xml:space="preserve"> NCBI_TaxID=1237627 {ECO:0000313|EMBL:EWC74338.1, ECO:0000313|Proteomes:UP000030697};</t>
  </si>
  <si>
    <t xml:space="preserve"> Plasmodium falciparum (isolate NF54).</t>
  </si>
  <si>
    <t xml:space="preserve"> NCBI_TaxID=5843 {ECO:0000313|EMBL:EWC86525.1, ECO:0000313|Proteomes:UP000030673};</t>
  </si>
  <si>
    <t xml:space="preserve"> Gibberella moniliformis (strain M3125 / FGSC 7600) (Maize ear and stalk rot fungus) (Fusarium verticillioides).</t>
  </si>
  <si>
    <t xml:space="preserve"> NCBI_TaxID=334819 {ECO:0000313|EMBL:EWG40278.1, ECO:0000313|Proteomes:UP000009096};</t>
  </si>
  <si>
    <t xml:space="preserve"> NCBI_TaxID=334819 {ECO:0000313|EMBL:EWG40275.1, ECO:0000313|Proteomes:UP000009096};</t>
  </si>
  <si>
    <t xml:space="preserve"> NCBI_TaxID=334819 {ECO:0000313|EMBL:EWG40277.1, ECO:0000313|Proteomes:UP000009096};</t>
  </si>
  <si>
    <t xml:space="preserve"> NCBI_TaxID=334819 {ECO:0000313|EMBL:EWG49763.1, ECO:0000313|Proteomes:UP000009096};</t>
  </si>
  <si>
    <t xml:space="preserve"> NCBI_TaxID=334819 {ECO:0000313|EMBL:EWG49764.1, ECO:0000313|Proteomes:UP000009096};</t>
  </si>
  <si>
    <t xml:space="preserve"> Nannochloropsis gaditana.</t>
  </si>
  <si>
    <t xml:space="preserve"> NCBI_TaxID=72520 {ECO:0000313|EMBL:EWM26145.1, ECO:0000313|Proteomes:UP000019335};</t>
  </si>
  <si>
    <t xml:space="preserve"> Eustigmatophyceae</t>
  </si>
  <si>
    <t xml:space="preserve"> Eustigmatales</t>
  </si>
  <si>
    <t>Monodopsidaceae</t>
  </si>
  <si>
    <t xml:space="preserve"> Nannochloropsis.</t>
  </si>
  <si>
    <t xml:space="preserve"> NCBI_TaxID=312017 {ECO:0000313|EMBL:EWS75884.1, ECO:0000313|Proteomes:UP000009168};</t>
  </si>
  <si>
    <t xml:space="preserve"> Sclerotinia borealis F-4128.</t>
  </si>
  <si>
    <t xml:space="preserve"> NCBI_TaxID=1432307 {ECO:0000313|EMBL:ESZ94466.1, ECO:0000313|Proteomes:UP000019487};</t>
  </si>
  <si>
    <t xml:space="preserve"> NCBI_TaxID=1432307 {ECO:0000313|EMBL:ESZ94510.1, ECO:0000313|Proteomes:UP000019487};</t>
  </si>
  <si>
    <t xml:space="preserve"> Morus notabilis.</t>
  </si>
  <si>
    <t xml:space="preserve"> NCBI_TaxID=981085 {ECO:0000313|EMBL:EXB98564.1, ECO:0000313|Proteomes:UP000030645};</t>
  </si>
  <si>
    <t xml:space="preserve"> Moraceae</t>
  </si>
  <si>
    <t xml:space="preserve"> Morus.</t>
  </si>
  <si>
    <t xml:space="preserve"> Cladophialophora yegresii CBS 114405.</t>
  </si>
  <si>
    <t xml:space="preserve"> NCBI_TaxID=1182544 {ECO:0000313|EMBL:EXJ62743.1, ECO:0000313|Proteomes:UP000019473};</t>
  </si>
  <si>
    <t xml:space="preserve"> Cladophialophora psammophila CBS 110553.</t>
  </si>
  <si>
    <t xml:space="preserve"> NCBI_TaxID=1182543 {ECO:0000313|EMBL:EXJ67052.1, ECO:0000313|Proteomes:UP000019471};</t>
  </si>
  <si>
    <t xml:space="preserve"> NCBI_TaxID=1182544 {ECO:0000313|EMBL:EXJ59629.1, ECO:0000313|Proteomes:UP000019473};</t>
  </si>
  <si>
    <t xml:space="preserve"> NCBI_TaxID=1182543 {ECO:0000313|EMBL:EXJ72065.1, ECO:0000313|Proteomes:UP000019471};</t>
  </si>
  <si>
    <t xml:space="preserve"> Capronia coronata CBS 617.96.</t>
  </si>
  <si>
    <t xml:space="preserve"> NCBI_TaxID=1182541 {ECO:0000313|EMBL:EXJ80340.1, ECO:0000313|Proteomes:UP000019484};</t>
  </si>
  <si>
    <t xml:space="preserve"> Capronia.</t>
  </si>
  <si>
    <t xml:space="preserve"> Capronia epimyces CBS 606.96.</t>
  </si>
  <si>
    <t xml:space="preserve"> NCBI_TaxID=1182542 {ECO:0000313|EMBL:EXJ85142.1, ECO:0000313|Proteomes:UP000019478};</t>
  </si>
  <si>
    <t xml:space="preserve"> NCBI_TaxID=1182541 {ECO:0000313|EMBL:EXJ85800.1, ECO:0000313|Proteomes:UP000019484};</t>
  </si>
  <si>
    <t xml:space="preserve"> NCBI_TaxID=1182542 {ECO:0000313|EMBL:EXJ86556.1, ECO:0000313|Proteomes:UP000019478};</t>
  </si>
  <si>
    <t xml:space="preserve"> Fusarium oxysporum f. sp. raphani 54005.</t>
  </si>
  <si>
    <t xml:space="preserve"> NCBI_TaxID=1089458 {ECO:0000313|EMBL:EXK78851.1, ECO:0000313|Proteomes:UP000030663};</t>
  </si>
  <si>
    <t xml:space="preserve"> NCBI_TaxID=1089458 {ECO:0000313|EMBL:EXK91041.1, ECO:0000313|Proteomes:UP000030663};</t>
  </si>
  <si>
    <t xml:space="preserve"> NCBI_TaxID=1089458 {ECO:0000313|EMBL:EXK92098.1, ECO:0000313|Proteomes:UP000030663};</t>
  </si>
  <si>
    <t xml:space="preserve"> NCBI_TaxID=1089458 {ECO:0000313|EMBL:EXK92099.1, ECO:0000313|Proteomes:UP000030663};</t>
  </si>
  <si>
    <t xml:space="preserve"> NCBI_TaxID=1089458 {ECO:0000313|EMBL:EXK91042.1, ECO:0000313|Proteomes:UP000030663};</t>
  </si>
  <si>
    <t xml:space="preserve"> Fusarium oxysporum f. sp. cubense tropical race 4 54006.</t>
  </si>
  <si>
    <t xml:space="preserve"> NCBI_TaxID=1089451 {ECO:0000313|EMBL:EXL98912.1, ECO:0000313|Proteomes:UP000030685};</t>
  </si>
  <si>
    <t xml:space="preserve"> NCBI_TaxID=1089451 {ECO:0000313|EMBL:EXM01534.1, ECO:0000313|Proteomes:UP000030685};</t>
  </si>
  <si>
    <t xml:space="preserve"> NCBI_TaxID=1089451 {ECO:0000313|EMBL:EXM01533.1, ECO:0000313|Proteomes:UP000030685};</t>
  </si>
  <si>
    <t xml:space="preserve"> NCBI_TaxID=1089451 {ECO:0000313|EMBL:EXL98911.1, ECO:0000313|Proteomes:UP000030685};</t>
  </si>
  <si>
    <t xml:space="preserve"> NCBI_TaxID=7955 {ECO:0000313|Ensembl:ENSDARP00000128322, ECO:0000313|Proteomes:UP000000437};</t>
  </si>
  <si>
    <t xml:space="preserve"> NCBI_TaxID=7955 {ECO:0000313|Ensembl:ENSDARP00000128995, ECO:0000313|Proteomes:UP000000437};</t>
  </si>
  <si>
    <t xml:space="preserve"> NCBI_TaxID=7029 {ECO:0000313|EnsemblMetazoa:ACYPI063437-PA, ECO:0000313|Proteomes:UP000007819};</t>
  </si>
  <si>
    <t xml:space="preserve"> NCBI_TaxID=7029 {ECO:0000313|EnsemblMetazoa:ACYPI063962-PA, ECO:0000313|Proteomes:UP000007819};</t>
  </si>
  <si>
    <t xml:space="preserve"> NCBI_TaxID=7029 {ECO:0000313|EnsemblMetazoa:ACYPI064026-PA, ECO:0000313|Proteomes:UP000007819};</t>
  </si>
  <si>
    <t xml:space="preserve"> NCBI_TaxID=7029 {ECO:0000313|EnsemblMetazoa:ACYPI066021-PA, ECO:0000313|Proteomes:UP000007819};</t>
  </si>
  <si>
    <t xml:space="preserve"> Reticulomyxa filosa.</t>
  </si>
  <si>
    <t xml:space="preserve"> NCBI_TaxID=46433 {ECO:0000313|EMBL:ETO03884.1, ECO:0000313|Proteomes:UP000023152};</t>
  </si>
  <si>
    <t xml:space="preserve"> Foraminifera</t>
  </si>
  <si>
    <t xml:space="preserve"> Monothalamids</t>
  </si>
  <si>
    <t xml:space="preserve"> Reticulomyxidae</t>
  </si>
  <si>
    <t>Reticulomyxa.</t>
  </si>
  <si>
    <t xml:space="preserve"> NCBI_TaxID=46433 {ECO:0000313|EMBL:ETO05128.1, ECO:0000313|Proteomes:UP000023152};</t>
  </si>
  <si>
    <t xml:space="preserve"> NCBI_TaxID=46433 {ECO:0000313|EMBL:ETO16050.1, ECO:0000313|Proteomes:UP000023152};</t>
  </si>
  <si>
    <t xml:space="preserve"> NCBI_TaxID=46433 {ECO:0000313|EMBL:ETO32273.1, ECO:0000313|Proteomes:UP000023152};</t>
  </si>
  <si>
    <t>Taxon</t>
  </si>
  <si>
    <t>Subtaxon</t>
  </si>
  <si>
    <t>Length</t>
  </si>
  <si>
    <t>SAP---PINIT---MIZ</t>
  </si>
  <si>
    <t>PINIT---MIZ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</si>
</sst>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68"/>
  <sheetViews>
    <sheetView workbookViewId="0"/>
  </sheetViews>
  <sheetFormatPr defaultRowHeight="14.4" x14ac:dyDescent="0.55000000000000004"/>
  <cols>
    <col min="1" max="1" width="19.47265625" bestFit="1" customWidth="1"/>
    <col min="2" max="2" width="13.1015625" bestFit="1" customWidth="1"/>
    <col min="3" max="3" width="14.15625" bestFit="1" customWidth="1"/>
    <col min="4" max="4" width="7.89453125" bestFit="1" customWidth="1"/>
    <col min="5" max="5" width="4.89453125" bestFit="1" customWidth="1"/>
    <col min="6" max="6" width="4.68359375" bestFit="1" customWidth="1"/>
    <col min="7" max="7" width="13" bestFit="1" customWidth="1"/>
    <col min="8" max="8" width="58.1015625" bestFit="1" customWidth="1"/>
  </cols>
  <sheetData>
    <row r="1" spans="1: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55000000000000004">
      <c r="A2" t="s">
        <v>8</v>
      </c>
      <c r="B2" t="s">
        <v>9</v>
      </c>
      <c r="C2">
        <v>821</v>
      </c>
      <c r="D2" t="s">
        <v>10</v>
      </c>
      <c r="E2">
        <v>145</v>
      </c>
      <c r="F2">
        <v>280</v>
      </c>
      <c r="G2">
        <v>973</v>
      </c>
      <c r="H2" t="s">
        <v>11</v>
      </c>
    </row>
    <row r="3" spans="1:8" x14ac:dyDescent="0.55000000000000004">
      <c r="A3" t="s">
        <v>8</v>
      </c>
      <c r="B3" t="s">
        <v>9</v>
      </c>
      <c r="C3">
        <v>821</v>
      </c>
      <c r="D3" t="s">
        <v>12</v>
      </c>
      <c r="E3">
        <v>606</v>
      </c>
      <c r="F3">
        <v>817</v>
      </c>
      <c r="G3">
        <v>2630</v>
      </c>
      <c r="H3" t="s">
        <v>13</v>
      </c>
    </row>
    <row r="4" spans="1:8" x14ac:dyDescent="0.55000000000000004">
      <c r="A4" t="s">
        <v>8</v>
      </c>
      <c r="B4" t="s">
        <v>9</v>
      </c>
      <c r="C4">
        <v>821</v>
      </c>
      <c r="D4" t="s">
        <v>14</v>
      </c>
      <c r="E4">
        <v>322</v>
      </c>
      <c r="F4">
        <v>371</v>
      </c>
      <c r="G4">
        <v>2295</v>
      </c>
      <c r="H4" t="s">
        <v>15</v>
      </c>
    </row>
    <row r="5" spans="1:8" x14ac:dyDescent="0.55000000000000004">
      <c r="A5" t="s">
        <v>16</v>
      </c>
      <c r="B5" t="s">
        <v>17</v>
      </c>
      <c r="C5">
        <v>1169</v>
      </c>
      <c r="D5" t="s">
        <v>14</v>
      </c>
      <c r="E5">
        <v>1014</v>
      </c>
      <c r="F5">
        <v>1069</v>
      </c>
      <c r="G5">
        <v>2295</v>
      </c>
      <c r="H5" t="s">
        <v>15</v>
      </c>
    </row>
    <row r="6" spans="1:8" x14ac:dyDescent="0.55000000000000004">
      <c r="A6" t="s">
        <v>18</v>
      </c>
      <c r="B6" t="s">
        <v>19</v>
      </c>
      <c r="C6">
        <v>1109</v>
      </c>
      <c r="D6" t="s">
        <v>14</v>
      </c>
      <c r="E6">
        <v>996</v>
      </c>
      <c r="F6">
        <v>1056</v>
      </c>
      <c r="G6">
        <v>2295</v>
      </c>
      <c r="H6" t="s">
        <v>15</v>
      </c>
    </row>
    <row r="7" spans="1:8" x14ac:dyDescent="0.55000000000000004">
      <c r="A7" t="s">
        <v>20</v>
      </c>
      <c r="B7" t="s">
        <v>21</v>
      </c>
      <c r="C7">
        <v>531</v>
      </c>
      <c r="D7" t="s">
        <v>10</v>
      </c>
      <c r="E7">
        <v>148</v>
      </c>
      <c r="F7">
        <v>284</v>
      </c>
      <c r="G7">
        <v>973</v>
      </c>
      <c r="H7" t="s">
        <v>11</v>
      </c>
    </row>
    <row r="8" spans="1:8" x14ac:dyDescent="0.55000000000000004">
      <c r="A8" t="s">
        <v>20</v>
      </c>
      <c r="B8" t="s">
        <v>21</v>
      </c>
      <c r="C8">
        <v>531</v>
      </c>
      <c r="D8" t="s">
        <v>14</v>
      </c>
      <c r="E8">
        <v>326</v>
      </c>
      <c r="F8">
        <v>375</v>
      </c>
      <c r="G8">
        <v>2295</v>
      </c>
      <c r="H8" t="s">
        <v>15</v>
      </c>
    </row>
    <row r="9" spans="1:8" x14ac:dyDescent="0.55000000000000004">
      <c r="A9" t="s">
        <v>22</v>
      </c>
      <c r="B9" t="s">
        <v>23</v>
      </c>
      <c r="C9">
        <v>991</v>
      </c>
      <c r="D9" t="s">
        <v>14</v>
      </c>
      <c r="E9">
        <v>623</v>
      </c>
      <c r="F9">
        <v>672</v>
      </c>
      <c r="G9">
        <v>2295</v>
      </c>
      <c r="H9" t="s">
        <v>15</v>
      </c>
    </row>
    <row r="10" spans="1:8" x14ac:dyDescent="0.55000000000000004">
      <c r="A10" t="s">
        <v>24</v>
      </c>
      <c r="B10" t="s">
        <v>25</v>
      </c>
      <c r="C10">
        <v>704</v>
      </c>
      <c r="D10" t="s">
        <v>14</v>
      </c>
      <c r="E10">
        <v>379</v>
      </c>
      <c r="F10">
        <v>428</v>
      </c>
      <c r="G10">
        <v>2295</v>
      </c>
      <c r="H10" t="s">
        <v>15</v>
      </c>
    </row>
    <row r="11" spans="1:8" x14ac:dyDescent="0.55000000000000004">
      <c r="A11" t="s">
        <v>26</v>
      </c>
      <c r="B11" t="s">
        <v>27</v>
      </c>
      <c r="C11">
        <v>409</v>
      </c>
      <c r="D11" t="s">
        <v>14</v>
      </c>
      <c r="E11">
        <v>40</v>
      </c>
      <c r="F11">
        <v>86</v>
      </c>
      <c r="G11">
        <v>2295</v>
      </c>
      <c r="H11" t="s">
        <v>15</v>
      </c>
    </row>
    <row r="12" spans="1:8" x14ac:dyDescent="0.55000000000000004">
      <c r="A12" t="s">
        <v>28</v>
      </c>
      <c r="B12" t="s">
        <v>29</v>
      </c>
      <c r="C12">
        <v>695</v>
      </c>
      <c r="D12" t="s">
        <v>10</v>
      </c>
      <c r="E12">
        <v>112</v>
      </c>
      <c r="F12">
        <v>262</v>
      </c>
      <c r="G12">
        <v>973</v>
      </c>
      <c r="H12" t="s">
        <v>11</v>
      </c>
    </row>
    <row r="13" spans="1:8" x14ac:dyDescent="0.55000000000000004">
      <c r="A13" t="s">
        <v>28</v>
      </c>
      <c r="B13" t="s">
        <v>29</v>
      </c>
      <c r="C13">
        <v>695</v>
      </c>
      <c r="D13" t="s">
        <v>14</v>
      </c>
      <c r="E13">
        <v>323</v>
      </c>
      <c r="F13">
        <v>372</v>
      </c>
      <c r="G13">
        <v>2295</v>
      </c>
      <c r="H13" t="s">
        <v>15</v>
      </c>
    </row>
    <row r="14" spans="1:8" x14ac:dyDescent="0.55000000000000004">
      <c r="A14" t="s">
        <v>30</v>
      </c>
      <c r="B14" t="s">
        <v>31</v>
      </c>
      <c r="C14">
        <v>524</v>
      </c>
      <c r="D14" t="s">
        <v>10</v>
      </c>
      <c r="E14">
        <v>121</v>
      </c>
      <c r="F14">
        <v>259</v>
      </c>
      <c r="G14">
        <v>973</v>
      </c>
      <c r="H14" t="s">
        <v>11</v>
      </c>
    </row>
    <row r="15" spans="1:8" x14ac:dyDescent="0.55000000000000004">
      <c r="A15" t="s">
        <v>30</v>
      </c>
      <c r="B15" t="s">
        <v>31</v>
      </c>
      <c r="C15">
        <v>524</v>
      </c>
      <c r="D15" t="s">
        <v>14</v>
      </c>
      <c r="E15">
        <v>301</v>
      </c>
      <c r="F15">
        <v>350</v>
      </c>
      <c r="G15">
        <v>2295</v>
      </c>
      <c r="H15" t="s">
        <v>15</v>
      </c>
    </row>
    <row r="16" spans="1:8" x14ac:dyDescent="0.55000000000000004">
      <c r="A16" t="s">
        <v>32</v>
      </c>
      <c r="B16" t="s">
        <v>33</v>
      </c>
      <c r="C16">
        <v>1054</v>
      </c>
      <c r="D16" t="s">
        <v>14</v>
      </c>
      <c r="E16">
        <v>889</v>
      </c>
      <c r="F16">
        <v>945</v>
      </c>
      <c r="G16">
        <v>2295</v>
      </c>
      <c r="H16" t="s">
        <v>15</v>
      </c>
    </row>
    <row r="17" spans="1:8" x14ac:dyDescent="0.55000000000000004">
      <c r="A17" t="s">
        <v>34</v>
      </c>
      <c r="B17" t="s">
        <v>35</v>
      </c>
      <c r="C17">
        <v>874</v>
      </c>
      <c r="D17" t="s">
        <v>36</v>
      </c>
      <c r="E17">
        <v>3</v>
      </c>
      <c r="F17">
        <v>37</v>
      </c>
      <c r="G17">
        <v>4757</v>
      </c>
      <c r="H17" t="s">
        <v>37</v>
      </c>
    </row>
    <row r="18" spans="1:8" x14ac:dyDescent="0.55000000000000004">
      <c r="A18" t="s">
        <v>34</v>
      </c>
      <c r="B18" t="s">
        <v>35</v>
      </c>
      <c r="C18">
        <v>874</v>
      </c>
      <c r="D18" t="s">
        <v>14</v>
      </c>
      <c r="E18">
        <v>349</v>
      </c>
      <c r="F18">
        <v>419</v>
      </c>
      <c r="G18">
        <v>2295</v>
      </c>
      <c r="H18" t="s">
        <v>15</v>
      </c>
    </row>
    <row r="19" spans="1:8" x14ac:dyDescent="0.55000000000000004">
      <c r="A19" t="s">
        <v>38</v>
      </c>
      <c r="B19" t="s">
        <v>39</v>
      </c>
      <c r="C19">
        <v>830</v>
      </c>
      <c r="D19" t="s">
        <v>14</v>
      </c>
      <c r="E19">
        <v>284</v>
      </c>
      <c r="F19">
        <v>325</v>
      </c>
      <c r="G19">
        <v>2295</v>
      </c>
      <c r="H19" t="s">
        <v>15</v>
      </c>
    </row>
    <row r="20" spans="1:8" x14ac:dyDescent="0.55000000000000004">
      <c r="A20" t="s">
        <v>40</v>
      </c>
      <c r="B20" t="s">
        <v>41</v>
      </c>
      <c r="C20">
        <v>641</v>
      </c>
      <c r="D20" t="s">
        <v>14</v>
      </c>
      <c r="E20">
        <v>320</v>
      </c>
      <c r="F20">
        <v>369</v>
      </c>
      <c r="G20">
        <v>2295</v>
      </c>
      <c r="H20" t="s">
        <v>15</v>
      </c>
    </row>
    <row r="21" spans="1:8" x14ac:dyDescent="0.55000000000000004">
      <c r="A21" t="s">
        <v>42</v>
      </c>
      <c r="B21" t="s">
        <v>43</v>
      </c>
      <c r="C21">
        <v>441</v>
      </c>
      <c r="D21" t="s">
        <v>14</v>
      </c>
      <c r="E21">
        <v>318</v>
      </c>
      <c r="F21">
        <v>370</v>
      </c>
      <c r="G21">
        <v>2295</v>
      </c>
      <c r="H21" t="s">
        <v>15</v>
      </c>
    </row>
    <row r="22" spans="1:8" x14ac:dyDescent="0.55000000000000004">
      <c r="A22" t="s">
        <v>44</v>
      </c>
      <c r="B22" t="s">
        <v>45</v>
      </c>
      <c r="C22">
        <v>1150</v>
      </c>
      <c r="D22" t="s">
        <v>14</v>
      </c>
      <c r="E22">
        <v>299</v>
      </c>
      <c r="F22">
        <v>352</v>
      </c>
      <c r="G22">
        <v>2295</v>
      </c>
      <c r="H22" t="s">
        <v>15</v>
      </c>
    </row>
    <row r="23" spans="1:8" x14ac:dyDescent="0.55000000000000004">
      <c r="A23" t="s">
        <v>46</v>
      </c>
      <c r="B23" t="s">
        <v>47</v>
      </c>
      <c r="C23">
        <v>702</v>
      </c>
      <c r="D23" t="s">
        <v>14</v>
      </c>
      <c r="E23">
        <v>389</v>
      </c>
      <c r="F23">
        <v>440</v>
      </c>
      <c r="G23">
        <v>2295</v>
      </c>
      <c r="H23" t="s">
        <v>15</v>
      </c>
    </row>
    <row r="24" spans="1:8" x14ac:dyDescent="0.55000000000000004">
      <c r="A24" t="s">
        <v>48</v>
      </c>
      <c r="B24" t="s">
        <v>49</v>
      </c>
      <c r="C24">
        <v>682</v>
      </c>
      <c r="D24" t="s">
        <v>14</v>
      </c>
      <c r="E24">
        <v>369</v>
      </c>
      <c r="F24">
        <v>420</v>
      </c>
      <c r="G24">
        <v>2295</v>
      </c>
      <c r="H24" t="s">
        <v>15</v>
      </c>
    </row>
    <row r="25" spans="1:8" x14ac:dyDescent="0.55000000000000004">
      <c r="A25" t="s">
        <v>50</v>
      </c>
      <c r="B25" t="s">
        <v>51</v>
      </c>
      <c r="C25">
        <v>752</v>
      </c>
      <c r="D25" t="s">
        <v>36</v>
      </c>
      <c r="E25">
        <v>15</v>
      </c>
      <c r="F25">
        <v>47</v>
      </c>
      <c r="G25">
        <v>4757</v>
      </c>
      <c r="H25" t="s">
        <v>37</v>
      </c>
    </row>
    <row r="26" spans="1:8" x14ac:dyDescent="0.55000000000000004">
      <c r="A26" t="s">
        <v>50</v>
      </c>
      <c r="B26" t="s">
        <v>51</v>
      </c>
      <c r="C26">
        <v>752</v>
      </c>
      <c r="D26" t="s">
        <v>14</v>
      </c>
      <c r="E26">
        <v>393</v>
      </c>
      <c r="F26">
        <v>444</v>
      </c>
      <c r="G26">
        <v>2295</v>
      </c>
      <c r="H26" t="s">
        <v>15</v>
      </c>
    </row>
    <row r="27" spans="1:8" x14ac:dyDescent="0.55000000000000004">
      <c r="A27" t="s">
        <v>52</v>
      </c>
      <c r="B27" t="s">
        <v>53</v>
      </c>
      <c r="C27">
        <v>1130</v>
      </c>
      <c r="D27" t="s">
        <v>14</v>
      </c>
      <c r="E27">
        <v>375</v>
      </c>
      <c r="F27">
        <v>428</v>
      </c>
      <c r="G27">
        <v>2295</v>
      </c>
      <c r="H27" t="s">
        <v>15</v>
      </c>
    </row>
    <row r="28" spans="1:8" x14ac:dyDescent="0.55000000000000004">
      <c r="A28" t="s">
        <v>54</v>
      </c>
      <c r="B28" t="s">
        <v>55</v>
      </c>
      <c r="C28">
        <v>1130</v>
      </c>
      <c r="D28" t="s">
        <v>14</v>
      </c>
      <c r="E28">
        <v>375</v>
      </c>
      <c r="F28">
        <v>428</v>
      </c>
      <c r="G28">
        <v>2295</v>
      </c>
      <c r="H28" t="s">
        <v>15</v>
      </c>
    </row>
    <row r="29" spans="1:8" x14ac:dyDescent="0.55000000000000004">
      <c r="A29" t="s">
        <v>56</v>
      </c>
      <c r="B29" t="s">
        <v>57</v>
      </c>
      <c r="C29">
        <v>1133</v>
      </c>
      <c r="D29" t="s">
        <v>14</v>
      </c>
      <c r="E29">
        <v>375</v>
      </c>
      <c r="F29">
        <v>428</v>
      </c>
      <c r="G29">
        <v>2295</v>
      </c>
      <c r="H29" t="s">
        <v>15</v>
      </c>
    </row>
    <row r="30" spans="1:8" x14ac:dyDescent="0.55000000000000004">
      <c r="A30" t="s">
        <v>58</v>
      </c>
      <c r="B30" t="s">
        <v>59</v>
      </c>
      <c r="C30">
        <v>569</v>
      </c>
      <c r="D30" t="s">
        <v>10</v>
      </c>
      <c r="E30">
        <v>181</v>
      </c>
      <c r="F30">
        <v>333</v>
      </c>
      <c r="G30">
        <v>973</v>
      </c>
      <c r="H30" t="s">
        <v>11</v>
      </c>
    </row>
    <row r="31" spans="1:8" x14ac:dyDescent="0.55000000000000004">
      <c r="A31" t="s">
        <v>58</v>
      </c>
      <c r="B31" t="s">
        <v>59</v>
      </c>
      <c r="C31">
        <v>569</v>
      </c>
      <c r="D31" t="s">
        <v>14</v>
      </c>
      <c r="E31">
        <v>378</v>
      </c>
      <c r="F31">
        <v>427</v>
      </c>
      <c r="G31">
        <v>2295</v>
      </c>
      <c r="H31" t="s">
        <v>15</v>
      </c>
    </row>
    <row r="32" spans="1:8" x14ac:dyDescent="0.55000000000000004">
      <c r="A32" t="s">
        <v>60</v>
      </c>
      <c r="B32" t="s">
        <v>61</v>
      </c>
      <c r="C32">
        <v>625</v>
      </c>
      <c r="D32" t="s">
        <v>10</v>
      </c>
      <c r="E32">
        <v>113</v>
      </c>
      <c r="F32">
        <v>264</v>
      </c>
      <c r="G32">
        <v>973</v>
      </c>
      <c r="H32" t="s">
        <v>11</v>
      </c>
    </row>
    <row r="33" spans="1:8" x14ac:dyDescent="0.55000000000000004">
      <c r="A33" t="s">
        <v>60</v>
      </c>
      <c r="B33" t="s">
        <v>61</v>
      </c>
      <c r="C33">
        <v>625</v>
      </c>
      <c r="D33" t="s">
        <v>14</v>
      </c>
      <c r="E33">
        <v>310</v>
      </c>
      <c r="F33">
        <v>359</v>
      </c>
      <c r="G33">
        <v>2295</v>
      </c>
      <c r="H33" t="s">
        <v>15</v>
      </c>
    </row>
    <row r="34" spans="1:8" x14ac:dyDescent="0.55000000000000004">
      <c r="A34" t="s">
        <v>62</v>
      </c>
      <c r="B34" t="s">
        <v>63</v>
      </c>
      <c r="C34">
        <v>930</v>
      </c>
      <c r="D34" t="s">
        <v>14</v>
      </c>
      <c r="E34">
        <v>437</v>
      </c>
      <c r="F34">
        <v>483</v>
      </c>
      <c r="G34">
        <v>2295</v>
      </c>
      <c r="H34" t="s">
        <v>15</v>
      </c>
    </row>
    <row r="35" spans="1:8" x14ac:dyDescent="0.55000000000000004">
      <c r="A35" t="s">
        <v>64</v>
      </c>
      <c r="B35" t="s">
        <v>65</v>
      </c>
      <c r="C35">
        <v>907</v>
      </c>
      <c r="D35" t="s">
        <v>14</v>
      </c>
      <c r="E35">
        <v>328</v>
      </c>
      <c r="F35">
        <v>377</v>
      </c>
      <c r="G35">
        <v>2295</v>
      </c>
      <c r="H35" t="s">
        <v>15</v>
      </c>
    </row>
    <row r="36" spans="1:8" x14ac:dyDescent="0.55000000000000004">
      <c r="A36" t="s">
        <v>66</v>
      </c>
      <c r="B36" t="s">
        <v>67</v>
      </c>
      <c r="C36">
        <v>795</v>
      </c>
      <c r="D36" t="s">
        <v>68</v>
      </c>
      <c r="E36">
        <v>61</v>
      </c>
      <c r="F36">
        <v>111</v>
      </c>
      <c r="G36">
        <v>18302</v>
      </c>
      <c r="H36" t="s">
        <v>69</v>
      </c>
    </row>
    <row r="37" spans="1:8" x14ac:dyDescent="0.55000000000000004">
      <c r="A37" t="s">
        <v>66</v>
      </c>
      <c r="B37" t="s">
        <v>67</v>
      </c>
      <c r="C37">
        <v>795</v>
      </c>
      <c r="D37" t="s">
        <v>14</v>
      </c>
      <c r="E37">
        <v>300</v>
      </c>
      <c r="F37">
        <v>349</v>
      </c>
      <c r="G37">
        <v>2295</v>
      </c>
      <c r="H37" t="s">
        <v>15</v>
      </c>
    </row>
    <row r="38" spans="1:8" x14ac:dyDescent="0.55000000000000004">
      <c r="A38" t="s">
        <v>70</v>
      </c>
      <c r="B38" t="s">
        <v>71</v>
      </c>
      <c r="C38">
        <v>872</v>
      </c>
      <c r="D38" t="s">
        <v>68</v>
      </c>
      <c r="E38">
        <v>113</v>
      </c>
      <c r="F38">
        <v>163</v>
      </c>
      <c r="G38">
        <v>18302</v>
      </c>
      <c r="H38" t="s">
        <v>69</v>
      </c>
    </row>
    <row r="39" spans="1:8" x14ac:dyDescent="0.55000000000000004">
      <c r="A39" t="s">
        <v>70</v>
      </c>
      <c r="B39" t="s">
        <v>71</v>
      </c>
      <c r="C39">
        <v>872</v>
      </c>
      <c r="D39" t="s">
        <v>36</v>
      </c>
      <c r="E39">
        <v>11</v>
      </c>
      <c r="F39">
        <v>45</v>
      </c>
      <c r="G39">
        <v>4757</v>
      </c>
      <c r="H39" t="s">
        <v>37</v>
      </c>
    </row>
    <row r="40" spans="1:8" x14ac:dyDescent="0.55000000000000004">
      <c r="A40" t="s">
        <v>70</v>
      </c>
      <c r="B40" t="s">
        <v>71</v>
      </c>
      <c r="C40">
        <v>872</v>
      </c>
      <c r="D40" t="s">
        <v>14</v>
      </c>
      <c r="E40">
        <v>352</v>
      </c>
      <c r="F40">
        <v>401</v>
      </c>
      <c r="G40">
        <v>2295</v>
      </c>
      <c r="H40" t="s">
        <v>15</v>
      </c>
    </row>
    <row r="41" spans="1:8" x14ac:dyDescent="0.55000000000000004">
      <c r="A41" t="s">
        <v>72</v>
      </c>
      <c r="B41" t="s">
        <v>73</v>
      </c>
      <c r="C41">
        <v>683</v>
      </c>
      <c r="D41" t="s">
        <v>14</v>
      </c>
      <c r="E41">
        <v>188</v>
      </c>
      <c r="F41">
        <v>237</v>
      </c>
      <c r="G41">
        <v>2295</v>
      </c>
      <c r="H41" t="s">
        <v>15</v>
      </c>
    </row>
    <row r="42" spans="1:8" x14ac:dyDescent="0.55000000000000004">
      <c r="A42" t="s">
        <v>74</v>
      </c>
      <c r="B42" t="s">
        <v>75</v>
      </c>
      <c r="C42">
        <v>517</v>
      </c>
      <c r="D42" t="s">
        <v>10</v>
      </c>
      <c r="E42">
        <v>125</v>
      </c>
      <c r="F42">
        <v>263</v>
      </c>
      <c r="G42">
        <v>973</v>
      </c>
      <c r="H42" t="s">
        <v>11</v>
      </c>
    </row>
    <row r="43" spans="1:8" x14ac:dyDescent="0.55000000000000004">
      <c r="A43" t="s">
        <v>74</v>
      </c>
      <c r="B43" t="s">
        <v>75</v>
      </c>
      <c r="C43">
        <v>517</v>
      </c>
      <c r="D43" t="s">
        <v>14</v>
      </c>
      <c r="E43">
        <v>305</v>
      </c>
      <c r="F43">
        <v>354</v>
      </c>
      <c r="G43">
        <v>2295</v>
      </c>
      <c r="H43" t="s">
        <v>15</v>
      </c>
    </row>
    <row r="44" spans="1:8" x14ac:dyDescent="0.55000000000000004">
      <c r="A44" t="s">
        <v>76</v>
      </c>
      <c r="B44" t="s">
        <v>77</v>
      </c>
      <c r="C44">
        <v>1078</v>
      </c>
      <c r="D44" t="s">
        <v>14</v>
      </c>
      <c r="E44">
        <v>940</v>
      </c>
      <c r="F44">
        <v>995</v>
      </c>
      <c r="G44">
        <v>2295</v>
      </c>
      <c r="H44" t="s">
        <v>15</v>
      </c>
    </row>
    <row r="45" spans="1:8" x14ac:dyDescent="0.55000000000000004">
      <c r="A45" t="s">
        <v>78</v>
      </c>
      <c r="B45" t="s">
        <v>79</v>
      </c>
      <c r="C45">
        <v>566</v>
      </c>
      <c r="D45" t="s">
        <v>14</v>
      </c>
      <c r="E45">
        <v>230</v>
      </c>
      <c r="F45">
        <v>283</v>
      </c>
      <c r="G45">
        <v>2295</v>
      </c>
      <c r="H45" t="s">
        <v>15</v>
      </c>
    </row>
    <row r="46" spans="1:8" x14ac:dyDescent="0.55000000000000004">
      <c r="A46" t="s">
        <v>80</v>
      </c>
      <c r="B46" t="s">
        <v>81</v>
      </c>
      <c r="C46">
        <v>851</v>
      </c>
      <c r="D46" t="s">
        <v>36</v>
      </c>
      <c r="E46">
        <v>11</v>
      </c>
      <c r="F46">
        <v>45</v>
      </c>
      <c r="G46">
        <v>4757</v>
      </c>
      <c r="H46" t="s">
        <v>37</v>
      </c>
    </row>
    <row r="47" spans="1:8" x14ac:dyDescent="0.55000000000000004">
      <c r="A47" t="s">
        <v>80</v>
      </c>
      <c r="B47" t="s">
        <v>81</v>
      </c>
      <c r="C47">
        <v>851</v>
      </c>
      <c r="D47" t="s">
        <v>14</v>
      </c>
      <c r="E47">
        <v>362</v>
      </c>
      <c r="F47">
        <v>403</v>
      </c>
      <c r="G47">
        <v>2295</v>
      </c>
      <c r="H47" t="s">
        <v>15</v>
      </c>
    </row>
    <row r="48" spans="1:8" x14ac:dyDescent="0.55000000000000004">
      <c r="A48" t="s">
        <v>82</v>
      </c>
      <c r="B48" t="s">
        <v>83</v>
      </c>
      <c r="C48">
        <v>835</v>
      </c>
      <c r="D48" t="s">
        <v>36</v>
      </c>
      <c r="E48">
        <v>11</v>
      </c>
      <c r="F48">
        <v>45</v>
      </c>
      <c r="G48">
        <v>4757</v>
      </c>
      <c r="H48" t="s">
        <v>37</v>
      </c>
    </row>
    <row r="49" spans="1:8" x14ac:dyDescent="0.55000000000000004">
      <c r="A49" t="s">
        <v>82</v>
      </c>
      <c r="B49" t="s">
        <v>83</v>
      </c>
      <c r="C49">
        <v>835</v>
      </c>
      <c r="D49" t="s">
        <v>14</v>
      </c>
      <c r="E49">
        <v>362</v>
      </c>
      <c r="F49">
        <v>407</v>
      </c>
      <c r="G49">
        <v>2295</v>
      </c>
      <c r="H49" t="s">
        <v>15</v>
      </c>
    </row>
    <row r="50" spans="1:8" x14ac:dyDescent="0.55000000000000004">
      <c r="A50" t="s">
        <v>84</v>
      </c>
      <c r="B50" t="s">
        <v>85</v>
      </c>
      <c r="C50">
        <v>862</v>
      </c>
      <c r="D50" t="s">
        <v>36</v>
      </c>
      <c r="E50">
        <v>11</v>
      </c>
      <c r="F50">
        <v>45</v>
      </c>
      <c r="G50">
        <v>4757</v>
      </c>
      <c r="H50" t="s">
        <v>37</v>
      </c>
    </row>
    <row r="51" spans="1:8" x14ac:dyDescent="0.55000000000000004">
      <c r="A51" t="s">
        <v>84</v>
      </c>
      <c r="B51" t="s">
        <v>85</v>
      </c>
      <c r="C51">
        <v>862</v>
      </c>
      <c r="D51" t="s">
        <v>14</v>
      </c>
      <c r="E51">
        <v>362</v>
      </c>
      <c r="F51">
        <v>411</v>
      </c>
      <c r="G51">
        <v>2295</v>
      </c>
      <c r="H51" t="s">
        <v>15</v>
      </c>
    </row>
    <row r="52" spans="1:8" x14ac:dyDescent="0.55000000000000004">
      <c r="A52" t="s">
        <v>86</v>
      </c>
      <c r="B52" t="s">
        <v>87</v>
      </c>
      <c r="C52">
        <v>802</v>
      </c>
      <c r="D52" t="s">
        <v>14</v>
      </c>
      <c r="E52">
        <v>342</v>
      </c>
      <c r="F52">
        <v>391</v>
      </c>
      <c r="G52">
        <v>2295</v>
      </c>
      <c r="H52" t="s">
        <v>15</v>
      </c>
    </row>
    <row r="53" spans="1:8" x14ac:dyDescent="0.55000000000000004">
      <c r="A53" t="s">
        <v>88</v>
      </c>
      <c r="B53" t="s">
        <v>89</v>
      </c>
      <c r="C53">
        <v>842</v>
      </c>
      <c r="D53" t="s">
        <v>14</v>
      </c>
      <c r="E53">
        <v>342</v>
      </c>
      <c r="F53">
        <v>391</v>
      </c>
      <c r="G53">
        <v>2295</v>
      </c>
      <c r="H53" t="s">
        <v>15</v>
      </c>
    </row>
    <row r="54" spans="1:8" x14ac:dyDescent="0.55000000000000004">
      <c r="A54" t="s">
        <v>90</v>
      </c>
      <c r="B54" t="s">
        <v>91</v>
      </c>
      <c r="C54">
        <v>640</v>
      </c>
      <c r="D54" t="s">
        <v>14</v>
      </c>
      <c r="E54">
        <v>140</v>
      </c>
      <c r="F54">
        <v>189</v>
      </c>
      <c r="G54">
        <v>2295</v>
      </c>
      <c r="H54" t="s">
        <v>15</v>
      </c>
    </row>
    <row r="55" spans="1:8" x14ac:dyDescent="0.55000000000000004">
      <c r="A55" t="s">
        <v>92</v>
      </c>
      <c r="B55" t="s">
        <v>93</v>
      </c>
      <c r="C55">
        <v>919</v>
      </c>
      <c r="D55" t="s">
        <v>14</v>
      </c>
      <c r="E55">
        <v>309</v>
      </c>
      <c r="F55">
        <v>358</v>
      </c>
      <c r="G55">
        <v>2295</v>
      </c>
      <c r="H55" t="s">
        <v>15</v>
      </c>
    </row>
    <row r="56" spans="1:8" x14ac:dyDescent="0.55000000000000004">
      <c r="A56" t="s">
        <v>94</v>
      </c>
      <c r="B56" t="s">
        <v>95</v>
      </c>
      <c r="C56">
        <v>824</v>
      </c>
      <c r="D56" t="s">
        <v>14</v>
      </c>
      <c r="E56">
        <v>307</v>
      </c>
      <c r="F56">
        <v>356</v>
      </c>
      <c r="G56">
        <v>2295</v>
      </c>
      <c r="H56" t="s">
        <v>15</v>
      </c>
    </row>
    <row r="57" spans="1:8" x14ac:dyDescent="0.55000000000000004">
      <c r="A57" t="s">
        <v>96</v>
      </c>
      <c r="B57" t="s">
        <v>97</v>
      </c>
      <c r="C57">
        <v>831</v>
      </c>
      <c r="D57" t="s">
        <v>36</v>
      </c>
      <c r="E57">
        <v>11</v>
      </c>
      <c r="F57">
        <v>45</v>
      </c>
      <c r="G57">
        <v>4757</v>
      </c>
      <c r="H57" t="s">
        <v>37</v>
      </c>
    </row>
    <row r="58" spans="1:8" x14ac:dyDescent="0.55000000000000004">
      <c r="A58" t="s">
        <v>96</v>
      </c>
      <c r="B58" t="s">
        <v>97</v>
      </c>
      <c r="C58">
        <v>831</v>
      </c>
      <c r="D58" t="s">
        <v>14</v>
      </c>
      <c r="E58">
        <v>359</v>
      </c>
      <c r="F58">
        <v>408</v>
      </c>
      <c r="G58">
        <v>2295</v>
      </c>
      <c r="H58" t="s">
        <v>15</v>
      </c>
    </row>
    <row r="59" spans="1:8" x14ac:dyDescent="0.55000000000000004">
      <c r="A59" t="s">
        <v>98</v>
      </c>
      <c r="B59" t="s">
        <v>99</v>
      </c>
      <c r="C59">
        <v>831</v>
      </c>
      <c r="D59" t="s">
        <v>36</v>
      </c>
      <c r="E59">
        <v>11</v>
      </c>
      <c r="F59">
        <v>45</v>
      </c>
      <c r="G59">
        <v>4757</v>
      </c>
      <c r="H59" t="s">
        <v>37</v>
      </c>
    </row>
    <row r="60" spans="1:8" x14ac:dyDescent="0.55000000000000004">
      <c r="A60" t="s">
        <v>98</v>
      </c>
      <c r="B60" t="s">
        <v>99</v>
      </c>
      <c r="C60">
        <v>831</v>
      </c>
      <c r="D60" t="s">
        <v>14</v>
      </c>
      <c r="E60">
        <v>359</v>
      </c>
      <c r="F60">
        <v>408</v>
      </c>
      <c r="G60">
        <v>2295</v>
      </c>
      <c r="H60" t="s">
        <v>15</v>
      </c>
    </row>
    <row r="61" spans="1:8" x14ac:dyDescent="0.55000000000000004">
      <c r="A61" t="s">
        <v>100</v>
      </c>
      <c r="B61" t="s">
        <v>101</v>
      </c>
      <c r="C61">
        <v>876</v>
      </c>
      <c r="D61" t="s">
        <v>36</v>
      </c>
      <c r="E61">
        <v>11</v>
      </c>
      <c r="F61">
        <v>45</v>
      </c>
      <c r="G61">
        <v>4757</v>
      </c>
      <c r="H61" t="s">
        <v>37</v>
      </c>
    </row>
    <row r="62" spans="1:8" x14ac:dyDescent="0.55000000000000004">
      <c r="A62" t="s">
        <v>100</v>
      </c>
      <c r="B62" t="s">
        <v>101</v>
      </c>
      <c r="C62">
        <v>876</v>
      </c>
      <c r="D62" t="s">
        <v>14</v>
      </c>
      <c r="E62">
        <v>359</v>
      </c>
      <c r="F62">
        <v>408</v>
      </c>
      <c r="G62">
        <v>2295</v>
      </c>
      <c r="H62" t="s">
        <v>15</v>
      </c>
    </row>
    <row r="63" spans="1:8" x14ac:dyDescent="0.55000000000000004">
      <c r="A63" t="s">
        <v>102</v>
      </c>
      <c r="B63" t="s">
        <v>103</v>
      </c>
      <c r="C63">
        <v>861</v>
      </c>
      <c r="D63" t="s">
        <v>10</v>
      </c>
      <c r="E63">
        <v>159</v>
      </c>
      <c r="F63">
        <v>305</v>
      </c>
      <c r="G63">
        <v>973</v>
      </c>
      <c r="H63" t="s">
        <v>11</v>
      </c>
    </row>
    <row r="64" spans="1:8" x14ac:dyDescent="0.55000000000000004">
      <c r="A64" t="s">
        <v>102</v>
      </c>
      <c r="B64" t="s">
        <v>103</v>
      </c>
      <c r="C64">
        <v>861</v>
      </c>
      <c r="D64" t="s">
        <v>14</v>
      </c>
      <c r="E64">
        <v>347</v>
      </c>
      <c r="F64">
        <v>396</v>
      </c>
      <c r="G64">
        <v>2295</v>
      </c>
      <c r="H64" t="s">
        <v>15</v>
      </c>
    </row>
    <row r="65" spans="1:8" x14ac:dyDescent="0.55000000000000004">
      <c r="A65" t="s">
        <v>104</v>
      </c>
      <c r="B65" t="s">
        <v>105</v>
      </c>
      <c r="C65">
        <v>1606</v>
      </c>
      <c r="D65" t="s">
        <v>14</v>
      </c>
      <c r="E65">
        <v>1464</v>
      </c>
      <c r="F65">
        <v>1523</v>
      </c>
      <c r="G65">
        <v>2295</v>
      </c>
      <c r="H65" t="s">
        <v>15</v>
      </c>
    </row>
    <row r="66" spans="1:8" x14ac:dyDescent="0.55000000000000004">
      <c r="A66" t="s">
        <v>106</v>
      </c>
      <c r="B66" t="s">
        <v>107</v>
      </c>
      <c r="C66">
        <v>334</v>
      </c>
      <c r="D66" t="s">
        <v>14</v>
      </c>
      <c r="E66">
        <v>178</v>
      </c>
      <c r="F66">
        <v>223</v>
      </c>
      <c r="G66">
        <v>2295</v>
      </c>
      <c r="H66" t="s">
        <v>15</v>
      </c>
    </row>
    <row r="67" spans="1:8" x14ac:dyDescent="0.55000000000000004">
      <c r="A67" t="s">
        <v>108</v>
      </c>
      <c r="B67" t="s">
        <v>109</v>
      </c>
      <c r="C67">
        <v>518</v>
      </c>
      <c r="D67" t="s">
        <v>14</v>
      </c>
      <c r="E67">
        <v>412</v>
      </c>
      <c r="F67">
        <v>461</v>
      </c>
      <c r="G67">
        <v>2295</v>
      </c>
      <c r="H67" t="s">
        <v>15</v>
      </c>
    </row>
    <row r="68" spans="1:8" x14ac:dyDescent="0.55000000000000004">
      <c r="A68" t="s">
        <v>110</v>
      </c>
      <c r="B68" t="s">
        <v>111</v>
      </c>
      <c r="C68">
        <v>450</v>
      </c>
      <c r="D68" t="s">
        <v>14</v>
      </c>
      <c r="E68">
        <v>100</v>
      </c>
      <c r="F68">
        <v>154</v>
      </c>
      <c r="G68">
        <v>2295</v>
      </c>
      <c r="H68" t="s">
        <v>15</v>
      </c>
    </row>
    <row r="69" spans="1:8" x14ac:dyDescent="0.55000000000000004">
      <c r="A69" t="s">
        <v>112</v>
      </c>
      <c r="B69" t="s">
        <v>113</v>
      </c>
      <c r="C69">
        <v>518</v>
      </c>
      <c r="D69" t="s">
        <v>14</v>
      </c>
      <c r="E69">
        <v>386</v>
      </c>
      <c r="F69">
        <v>446</v>
      </c>
      <c r="G69">
        <v>2295</v>
      </c>
      <c r="H69" t="s">
        <v>15</v>
      </c>
    </row>
    <row r="70" spans="1:8" x14ac:dyDescent="0.55000000000000004">
      <c r="A70" t="s">
        <v>114</v>
      </c>
      <c r="B70" t="s">
        <v>115</v>
      </c>
      <c r="C70">
        <v>509</v>
      </c>
      <c r="D70" t="s">
        <v>10</v>
      </c>
      <c r="E70">
        <v>163</v>
      </c>
      <c r="F70">
        <v>261</v>
      </c>
      <c r="G70">
        <v>973</v>
      </c>
      <c r="H70" t="s">
        <v>11</v>
      </c>
    </row>
    <row r="71" spans="1:8" x14ac:dyDescent="0.55000000000000004">
      <c r="A71" t="s">
        <v>114</v>
      </c>
      <c r="B71" t="s">
        <v>115</v>
      </c>
      <c r="C71">
        <v>509</v>
      </c>
      <c r="D71" t="s">
        <v>14</v>
      </c>
      <c r="E71">
        <v>303</v>
      </c>
      <c r="F71">
        <v>352</v>
      </c>
      <c r="G71">
        <v>2295</v>
      </c>
      <c r="H71" t="s">
        <v>15</v>
      </c>
    </row>
    <row r="72" spans="1:8" x14ac:dyDescent="0.55000000000000004">
      <c r="A72" t="s">
        <v>116</v>
      </c>
      <c r="B72" t="s">
        <v>117</v>
      </c>
      <c r="C72">
        <v>844</v>
      </c>
      <c r="D72" t="s">
        <v>118</v>
      </c>
      <c r="E72">
        <v>540</v>
      </c>
      <c r="F72">
        <v>640</v>
      </c>
      <c r="G72">
        <v>89340</v>
      </c>
      <c r="H72" t="s">
        <v>119</v>
      </c>
    </row>
    <row r="73" spans="1:8" x14ac:dyDescent="0.55000000000000004">
      <c r="A73" t="s">
        <v>116</v>
      </c>
      <c r="B73" t="s">
        <v>117</v>
      </c>
      <c r="C73">
        <v>844</v>
      </c>
      <c r="D73" t="s">
        <v>118</v>
      </c>
      <c r="E73">
        <v>644</v>
      </c>
      <c r="F73">
        <v>742</v>
      </c>
      <c r="G73">
        <v>89340</v>
      </c>
      <c r="H73" t="s">
        <v>119</v>
      </c>
    </row>
    <row r="74" spans="1:8" x14ac:dyDescent="0.55000000000000004">
      <c r="A74" t="s">
        <v>116</v>
      </c>
      <c r="B74" t="s">
        <v>117</v>
      </c>
      <c r="C74">
        <v>844</v>
      </c>
      <c r="D74" t="s">
        <v>118</v>
      </c>
      <c r="E74">
        <v>746</v>
      </c>
      <c r="F74">
        <v>838</v>
      </c>
      <c r="G74">
        <v>89340</v>
      </c>
      <c r="H74" t="s">
        <v>119</v>
      </c>
    </row>
    <row r="75" spans="1:8" x14ac:dyDescent="0.55000000000000004">
      <c r="A75" t="s">
        <v>116</v>
      </c>
      <c r="B75" t="s">
        <v>117</v>
      </c>
      <c r="C75">
        <v>844</v>
      </c>
      <c r="D75" t="s">
        <v>10</v>
      </c>
      <c r="E75">
        <v>170</v>
      </c>
      <c r="F75">
        <v>315</v>
      </c>
      <c r="G75">
        <v>973</v>
      </c>
      <c r="H75" t="s">
        <v>11</v>
      </c>
    </row>
    <row r="76" spans="1:8" x14ac:dyDescent="0.55000000000000004">
      <c r="A76" t="s">
        <v>116</v>
      </c>
      <c r="B76" t="s">
        <v>117</v>
      </c>
      <c r="C76">
        <v>844</v>
      </c>
      <c r="D76" t="s">
        <v>14</v>
      </c>
      <c r="E76">
        <v>358</v>
      </c>
      <c r="F76">
        <v>407</v>
      </c>
      <c r="G76">
        <v>2295</v>
      </c>
      <c r="H76" t="s">
        <v>15</v>
      </c>
    </row>
    <row r="77" spans="1:8" x14ac:dyDescent="0.55000000000000004">
      <c r="A77" t="s">
        <v>120</v>
      </c>
      <c r="B77" t="s">
        <v>121</v>
      </c>
      <c r="C77">
        <v>208</v>
      </c>
      <c r="D77" t="s">
        <v>14</v>
      </c>
      <c r="E77">
        <v>42</v>
      </c>
      <c r="F77">
        <v>94</v>
      </c>
      <c r="G77">
        <v>2295</v>
      </c>
      <c r="H77" t="s">
        <v>15</v>
      </c>
    </row>
    <row r="78" spans="1:8" x14ac:dyDescent="0.55000000000000004">
      <c r="A78" t="s">
        <v>122</v>
      </c>
      <c r="B78" t="s">
        <v>123</v>
      </c>
      <c r="C78">
        <v>570</v>
      </c>
      <c r="D78" t="s">
        <v>10</v>
      </c>
      <c r="E78">
        <v>107</v>
      </c>
      <c r="F78">
        <v>252</v>
      </c>
      <c r="G78">
        <v>973</v>
      </c>
      <c r="H78" t="s">
        <v>11</v>
      </c>
    </row>
    <row r="79" spans="1:8" x14ac:dyDescent="0.55000000000000004">
      <c r="A79" t="s">
        <v>122</v>
      </c>
      <c r="B79" t="s">
        <v>123</v>
      </c>
      <c r="C79">
        <v>570</v>
      </c>
      <c r="D79" t="s">
        <v>14</v>
      </c>
      <c r="E79">
        <v>293</v>
      </c>
      <c r="F79">
        <v>342</v>
      </c>
      <c r="G79">
        <v>2295</v>
      </c>
      <c r="H79" t="s">
        <v>15</v>
      </c>
    </row>
    <row r="80" spans="1:8" x14ac:dyDescent="0.55000000000000004">
      <c r="A80" t="s">
        <v>124</v>
      </c>
      <c r="B80" t="s">
        <v>125</v>
      </c>
      <c r="C80">
        <v>1355</v>
      </c>
      <c r="D80" t="s">
        <v>14</v>
      </c>
      <c r="E80">
        <v>1196</v>
      </c>
      <c r="F80">
        <v>1251</v>
      </c>
      <c r="G80">
        <v>2295</v>
      </c>
      <c r="H80" t="s">
        <v>15</v>
      </c>
    </row>
    <row r="81" spans="1:8" x14ac:dyDescent="0.55000000000000004">
      <c r="A81" t="s">
        <v>126</v>
      </c>
      <c r="B81" t="s">
        <v>127</v>
      </c>
      <c r="C81">
        <v>496</v>
      </c>
      <c r="D81" t="s">
        <v>10</v>
      </c>
      <c r="E81">
        <v>130</v>
      </c>
      <c r="F81">
        <v>258</v>
      </c>
      <c r="G81">
        <v>973</v>
      </c>
      <c r="H81" t="s">
        <v>11</v>
      </c>
    </row>
    <row r="82" spans="1:8" x14ac:dyDescent="0.55000000000000004">
      <c r="A82" t="s">
        <v>126</v>
      </c>
      <c r="B82" t="s">
        <v>127</v>
      </c>
      <c r="C82">
        <v>496</v>
      </c>
      <c r="D82" t="s">
        <v>14</v>
      </c>
      <c r="E82">
        <v>291</v>
      </c>
      <c r="F82">
        <v>340</v>
      </c>
      <c r="G82">
        <v>2295</v>
      </c>
      <c r="H82" t="s">
        <v>15</v>
      </c>
    </row>
    <row r="83" spans="1:8" x14ac:dyDescent="0.55000000000000004">
      <c r="A83" t="s">
        <v>128</v>
      </c>
      <c r="B83" t="s">
        <v>129</v>
      </c>
      <c r="C83">
        <v>448</v>
      </c>
      <c r="D83" t="s">
        <v>36</v>
      </c>
      <c r="E83">
        <v>13</v>
      </c>
      <c r="F83">
        <v>45</v>
      </c>
      <c r="G83">
        <v>4757</v>
      </c>
      <c r="H83" t="s">
        <v>37</v>
      </c>
    </row>
    <row r="84" spans="1:8" x14ac:dyDescent="0.55000000000000004">
      <c r="A84" t="s">
        <v>128</v>
      </c>
      <c r="B84" t="s">
        <v>129</v>
      </c>
      <c r="C84">
        <v>448</v>
      </c>
      <c r="D84" t="s">
        <v>14</v>
      </c>
      <c r="E84">
        <v>386</v>
      </c>
      <c r="F84">
        <v>437</v>
      </c>
      <c r="G84">
        <v>2295</v>
      </c>
      <c r="H84" t="s">
        <v>15</v>
      </c>
    </row>
    <row r="85" spans="1:8" x14ac:dyDescent="0.55000000000000004">
      <c r="A85" t="s">
        <v>130</v>
      </c>
      <c r="B85" t="s">
        <v>131</v>
      </c>
      <c r="C85">
        <v>287</v>
      </c>
      <c r="D85" t="s">
        <v>14</v>
      </c>
      <c r="E85">
        <v>1</v>
      </c>
      <c r="F85">
        <v>44</v>
      </c>
      <c r="G85">
        <v>2295</v>
      </c>
      <c r="H85" t="s">
        <v>15</v>
      </c>
    </row>
    <row r="86" spans="1:8" x14ac:dyDescent="0.55000000000000004">
      <c r="A86" t="s">
        <v>132</v>
      </c>
      <c r="B86" t="s">
        <v>133</v>
      </c>
      <c r="C86">
        <v>157</v>
      </c>
      <c r="D86" t="s">
        <v>14</v>
      </c>
      <c r="E86">
        <v>1</v>
      </c>
      <c r="F86">
        <v>44</v>
      </c>
      <c r="G86">
        <v>2295</v>
      </c>
      <c r="H86" t="s">
        <v>15</v>
      </c>
    </row>
    <row r="87" spans="1:8" x14ac:dyDescent="0.55000000000000004">
      <c r="A87" t="s">
        <v>134</v>
      </c>
      <c r="B87" t="s">
        <v>135</v>
      </c>
      <c r="C87">
        <v>499</v>
      </c>
      <c r="D87" t="s">
        <v>14</v>
      </c>
      <c r="E87">
        <v>25</v>
      </c>
      <c r="F87">
        <v>67</v>
      </c>
      <c r="G87">
        <v>2295</v>
      </c>
      <c r="H87" t="s">
        <v>15</v>
      </c>
    </row>
    <row r="88" spans="1:8" x14ac:dyDescent="0.55000000000000004">
      <c r="A88" t="s">
        <v>136</v>
      </c>
      <c r="B88" t="s">
        <v>137</v>
      </c>
      <c r="C88">
        <v>870</v>
      </c>
      <c r="D88" t="s">
        <v>14</v>
      </c>
      <c r="E88">
        <v>298</v>
      </c>
      <c r="F88">
        <v>347</v>
      </c>
      <c r="G88">
        <v>2295</v>
      </c>
      <c r="H88" t="s">
        <v>15</v>
      </c>
    </row>
    <row r="89" spans="1:8" x14ac:dyDescent="0.55000000000000004">
      <c r="A89" t="s">
        <v>138</v>
      </c>
      <c r="B89" t="s">
        <v>139</v>
      </c>
      <c r="C89">
        <v>204</v>
      </c>
      <c r="D89" t="s">
        <v>14</v>
      </c>
      <c r="E89">
        <v>164</v>
      </c>
      <c r="F89">
        <v>204</v>
      </c>
      <c r="G89">
        <v>2295</v>
      </c>
      <c r="H89" t="s">
        <v>15</v>
      </c>
    </row>
    <row r="90" spans="1:8" x14ac:dyDescent="0.55000000000000004">
      <c r="A90" t="s">
        <v>140</v>
      </c>
      <c r="B90" t="s">
        <v>141</v>
      </c>
      <c r="C90">
        <v>307</v>
      </c>
      <c r="D90" t="s">
        <v>14</v>
      </c>
      <c r="E90">
        <v>176</v>
      </c>
      <c r="F90">
        <v>202</v>
      </c>
      <c r="G90">
        <v>2295</v>
      </c>
      <c r="H90" t="s">
        <v>15</v>
      </c>
    </row>
    <row r="91" spans="1:8" x14ac:dyDescent="0.55000000000000004">
      <c r="A91" t="s">
        <v>142</v>
      </c>
      <c r="B91" t="s">
        <v>143</v>
      </c>
      <c r="C91">
        <v>741</v>
      </c>
      <c r="D91" t="s">
        <v>14</v>
      </c>
      <c r="E91">
        <v>147</v>
      </c>
      <c r="F91">
        <v>196</v>
      </c>
      <c r="G91">
        <v>2295</v>
      </c>
      <c r="H91" t="s">
        <v>15</v>
      </c>
    </row>
    <row r="92" spans="1:8" x14ac:dyDescent="0.55000000000000004">
      <c r="A92" t="s">
        <v>144</v>
      </c>
      <c r="B92" t="s">
        <v>145</v>
      </c>
      <c r="C92">
        <v>876</v>
      </c>
      <c r="D92" t="s">
        <v>36</v>
      </c>
      <c r="E92">
        <v>11</v>
      </c>
      <c r="F92">
        <v>45</v>
      </c>
      <c r="G92">
        <v>4757</v>
      </c>
      <c r="H92" t="s">
        <v>37</v>
      </c>
    </row>
    <row r="93" spans="1:8" x14ac:dyDescent="0.55000000000000004">
      <c r="A93" t="s">
        <v>144</v>
      </c>
      <c r="B93" t="s">
        <v>145</v>
      </c>
      <c r="C93">
        <v>876</v>
      </c>
      <c r="D93" t="s">
        <v>14</v>
      </c>
      <c r="E93">
        <v>358</v>
      </c>
      <c r="F93">
        <v>407</v>
      </c>
      <c r="G93">
        <v>2295</v>
      </c>
      <c r="H93" t="s">
        <v>15</v>
      </c>
    </row>
    <row r="94" spans="1:8" x14ac:dyDescent="0.55000000000000004">
      <c r="A94" t="s">
        <v>146</v>
      </c>
      <c r="B94" t="s">
        <v>147</v>
      </c>
      <c r="C94">
        <v>681</v>
      </c>
      <c r="D94" t="s">
        <v>10</v>
      </c>
      <c r="E94">
        <v>158</v>
      </c>
      <c r="F94">
        <v>309</v>
      </c>
      <c r="G94">
        <v>973</v>
      </c>
      <c r="H94" t="s">
        <v>11</v>
      </c>
    </row>
    <row r="95" spans="1:8" x14ac:dyDescent="0.55000000000000004">
      <c r="A95" t="s">
        <v>146</v>
      </c>
      <c r="B95" t="s">
        <v>147</v>
      </c>
      <c r="C95">
        <v>681</v>
      </c>
      <c r="D95" t="s">
        <v>14</v>
      </c>
      <c r="E95">
        <v>352</v>
      </c>
      <c r="F95">
        <v>401</v>
      </c>
      <c r="G95">
        <v>2295</v>
      </c>
      <c r="H95" t="s">
        <v>15</v>
      </c>
    </row>
    <row r="96" spans="1:8" x14ac:dyDescent="0.55000000000000004">
      <c r="A96" t="s">
        <v>148</v>
      </c>
      <c r="B96" t="s">
        <v>149</v>
      </c>
      <c r="C96">
        <v>640</v>
      </c>
      <c r="D96" t="s">
        <v>10</v>
      </c>
      <c r="E96">
        <v>150</v>
      </c>
      <c r="F96">
        <v>303</v>
      </c>
      <c r="G96">
        <v>973</v>
      </c>
      <c r="H96" t="s">
        <v>11</v>
      </c>
    </row>
    <row r="97" spans="1:8" x14ac:dyDescent="0.55000000000000004">
      <c r="A97" t="s">
        <v>148</v>
      </c>
      <c r="B97" t="s">
        <v>149</v>
      </c>
      <c r="C97">
        <v>640</v>
      </c>
      <c r="D97" t="s">
        <v>14</v>
      </c>
      <c r="E97">
        <v>346</v>
      </c>
      <c r="F97">
        <v>395</v>
      </c>
      <c r="G97">
        <v>2295</v>
      </c>
      <c r="H97" t="s">
        <v>15</v>
      </c>
    </row>
    <row r="98" spans="1:8" x14ac:dyDescent="0.55000000000000004">
      <c r="A98" t="s">
        <v>150</v>
      </c>
      <c r="B98" t="s">
        <v>151</v>
      </c>
      <c r="C98">
        <v>715</v>
      </c>
      <c r="D98" t="s">
        <v>10</v>
      </c>
      <c r="E98">
        <v>156</v>
      </c>
      <c r="F98">
        <v>308</v>
      </c>
      <c r="G98">
        <v>973</v>
      </c>
      <c r="H98" t="s">
        <v>11</v>
      </c>
    </row>
    <row r="99" spans="1:8" x14ac:dyDescent="0.55000000000000004">
      <c r="A99" t="s">
        <v>150</v>
      </c>
      <c r="B99" t="s">
        <v>151</v>
      </c>
      <c r="C99">
        <v>715</v>
      </c>
      <c r="D99" t="s">
        <v>14</v>
      </c>
      <c r="E99">
        <v>351</v>
      </c>
      <c r="F99">
        <v>400</v>
      </c>
      <c r="G99">
        <v>2295</v>
      </c>
      <c r="H99" t="s">
        <v>15</v>
      </c>
    </row>
    <row r="100" spans="1:8" x14ac:dyDescent="0.55000000000000004">
      <c r="A100" t="s">
        <v>152</v>
      </c>
      <c r="B100" t="s">
        <v>153</v>
      </c>
      <c r="C100">
        <v>865</v>
      </c>
      <c r="D100" t="s">
        <v>14</v>
      </c>
      <c r="E100">
        <v>501</v>
      </c>
      <c r="F100">
        <v>550</v>
      </c>
      <c r="G100">
        <v>2295</v>
      </c>
      <c r="H100" t="s">
        <v>15</v>
      </c>
    </row>
    <row r="101" spans="1:8" x14ac:dyDescent="0.55000000000000004">
      <c r="A101" t="s">
        <v>154</v>
      </c>
      <c r="B101" t="s">
        <v>155</v>
      </c>
      <c r="C101">
        <v>636</v>
      </c>
      <c r="D101" t="s">
        <v>10</v>
      </c>
      <c r="E101">
        <v>157</v>
      </c>
      <c r="F101">
        <v>309</v>
      </c>
      <c r="G101">
        <v>973</v>
      </c>
      <c r="H101" t="s">
        <v>11</v>
      </c>
    </row>
    <row r="102" spans="1:8" x14ac:dyDescent="0.55000000000000004">
      <c r="A102" t="s">
        <v>154</v>
      </c>
      <c r="B102" t="s">
        <v>155</v>
      </c>
      <c r="C102">
        <v>636</v>
      </c>
      <c r="D102" t="s">
        <v>14</v>
      </c>
      <c r="E102">
        <v>354</v>
      </c>
      <c r="F102">
        <v>403</v>
      </c>
      <c r="G102">
        <v>2295</v>
      </c>
      <c r="H102" t="s">
        <v>15</v>
      </c>
    </row>
    <row r="103" spans="1:8" x14ac:dyDescent="0.55000000000000004">
      <c r="A103" t="s">
        <v>156</v>
      </c>
      <c r="B103" t="s">
        <v>157</v>
      </c>
      <c r="C103">
        <v>690</v>
      </c>
      <c r="D103" t="s">
        <v>10</v>
      </c>
      <c r="E103">
        <v>173</v>
      </c>
      <c r="F103">
        <v>323</v>
      </c>
      <c r="G103">
        <v>973</v>
      </c>
      <c r="H103" t="s">
        <v>11</v>
      </c>
    </row>
    <row r="104" spans="1:8" x14ac:dyDescent="0.55000000000000004">
      <c r="A104" t="s">
        <v>156</v>
      </c>
      <c r="B104" t="s">
        <v>157</v>
      </c>
      <c r="C104">
        <v>690</v>
      </c>
      <c r="D104" t="s">
        <v>14</v>
      </c>
      <c r="E104">
        <v>366</v>
      </c>
      <c r="F104">
        <v>415</v>
      </c>
      <c r="G104">
        <v>2295</v>
      </c>
      <c r="H104" t="s">
        <v>15</v>
      </c>
    </row>
    <row r="105" spans="1:8" x14ac:dyDescent="0.55000000000000004">
      <c r="A105" t="s">
        <v>158</v>
      </c>
      <c r="B105" t="s">
        <v>159</v>
      </c>
      <c r="C105">
        <v>517</v>
      </c>
      <c r="D105" t="s">
        <v>14</v>
      </c>
      <c r="E105">
        <v>386</v>
      </c>
      <c r="F105">
        <v>435</v>
      </c>
      <c r="G105">
        <v>2295</v>
      </c>
      <c r="H105" t="s">
        <v>15</v>
      </c>
    </row>
    <row r="106" spans="1:8" x14ac:dyDescent="0.55000000000000004">
      <c r="A106" t="s">
        <v>160</v>
      </c>
      <c r="B106" t="s">
        <v>161</v>
      </c>
      <c r="C106">
        <v>467</v>
      </c>
      <c r="D106" t="s">
        <v>10</v>
      </c>
      <c r="E106">
        <v>127</v>
      </c>
      <c r="F106">
        <v>257</v>
      </c>
      <c r="G106">
        <v>973</v>
      </c>
      <c r="H106" t="s">
        <v>11</v>
      </c>
    </row>
    <row r="107" spans="1:8" x14ac:dyDescent="0.55000000000000004">
      <c r="A107" t="s">
        <v>160</v>
      </c>
      <c r="B107" t="s">
        <v>161</v>
      </c>
      <c r="C107">
        <v>467</v>
      </c>
      <c r="D107" t="s">
        <v>14</v>
      </c>
      <c r="E107">
        <v>299</v>
      </c>
      <c r="F107">
        <v>348</v>
      </c>
      <c r="G107">
        <v>2295</v>
      </c>
      <c r="H107" t="s">
        <v>15</v>
      </c>
    </row>
    <row r="108" spans="1:8" x14ac:dyDescent="0.55000000000000004">
      <c r="A108" t="s">
        <v>162</v>
      </c>
      <c r="B108" t="s">
        <v>163</v>
      </c>
      <c r="C108">
        <v>549</v>
      </c>
      <c r="D108" t="s">
        <v>10</v>
      </c>
      <c r="E108">
        <v>161</v>
      </c>
      <c r="F108">
        <v>299</v>
      </c>
      <c r="G108">
        <v>973</v>
      </c>
      <c r="H108" t="s">
        <v>11</v>
      </c>
    </row>
    <row r="109" spans="1:8" x14ac:dyDescent="0.55000000000000004">
      <c r="A109" t="s">
        <v>162</v>
      </c>
      <c r="B109" t="s">
        <v>163</v>
      </c>
      <c r="C109">
        <v>549</v>
      </c>
      <c r="D109" t="s">
        <v>14</v>
      </c>
      <c r="E109">
        <v>341</v>
      </c>
      <c r="F109">
        <v>390</v>
      </c>
      <c r="G109">
        <v>2295</v>
      </c>
      <c r="H109" t="s">
        <v>15</v>
      </c>
    </row>
    <row r="110" spans="1:8" x14ac:dyDescent="0.55000000000000004">
      <c r="A110" t="s">
        <v>164</v>
      </c>
      <c r="B110" t="s">
        <v>165</v>
      </c>
      <c r="C110">
        <v>862</v>
      </c>
      <c r="D110" t="s">
        <v>14</v>
      </c>
      <c r="E110">
        <v>614</v>
      </c>
      <c r="F110">
        <v>663</v>
      </c>
      <c r="G110">
        <v>2295</v>
      </c>
      <c r="H110" t="s">
        <v>15</v>
      </c>
    </row>
    <row r="111" spans="1:8" x14ac:dyDescent="0.55000000000000004">
      <c r="A111" t="s">
        <v>166</v>
      </c>
      <c r="B111" t="s">
        <v>167</v>
      </c>
      <c r="C111">
        <v>865</v>
      </c>
      <c r="D111" t="s">
        <v>14</v>
      </c>
      <c r="E111">
        <v>617</v>
      </c>
      <c r="F111">
        <v>666</v>
      </c>
      <c r="G111">
        <v>2295</v>
      </c>
      <c r="H111" t="s">
        <v>15</v>
      </c>
    </row>
    <row r="112" spans="1:8" x14ac:dyDescent="0.55000000000000004">
      <c r="A112" t="s">
        <v>168</v>
      </c>
      <c r="B112" t="s">
        <v>169</v>
      </c>
      <c r="C112">
        <v>1566</v>
      </c>
      <c r="D112" t="s">
        <v>14</v>
      </c>
      <c r="E112">
        <v>951</v>
      </c>
      <c r="F112">
        <v>1000</v>
      </c>
      <c r="G112">
        <v>2295</v>
      </c>
      <c r="H112" t="s">
        <v>15</v>
      </c>
    </row>
    <row r="113" spans="1:8" x14ac:dyDescent="0.55000000000000004">
      <c r="A113" t="s">
        <v>170</v>
      </c>
      <c r="B113" t="s">
        <v>171</v>
      </c>
      <c r="C113">
        <v>918</v>
      </c>
      <c r="D113" t="s">
        <v>10</v>
      </c>
      <c r="E113">
        <v>171</v>
      </c>
      <c r="F113">
        <v>341</v>
      </c>
      <c r="G113">
        <v>973</v>
      </c>
      <c r="H113" t="s">
        <v>11</v>
      </c>
    </row>
    <row r="114" spans="1:8" x14ac:dyDescent="0.55000000000000004">
      <c r="A114" t="s">
        <v>170</v>
      </c>
      <c r="B114" t="s">
        <v>171</v>
      </c>
      <c r="C114">
        <v>918</v>
      </c>
      <c r="D114" t="s">
        <v>14</v>
      </c>
      <c r="E114">
        <v>396</v>
      </c>
      <c r="F114">
        <v>444</v>
      </c>
      <c r="G114">
        <v>2295</v>
      </c>
      <c r="H114" t="s">
        <v>15</v>
      </c>
    </row>
    <row r="115" spans="1:8" x14ac:dyDescent="0.55000000000000004">
      <c r="A115" t="s">
        <v>172</v>
      </c>
      <c r="B115" t="s">
        <v>173</v>
      </c>
      <c r="C115">
        <v>1573</v>
      </c>
      <c r="D115" t="s">
        <v>14</v>
      </c>
      <c r="E115">
        <v>898</v>
      </c>
      <c r="F115">
        <v>947</v>
      </c>
      <c r="G115">
        <v>2295</v>
      </c>
      <c r="H115" t="s">
        <v>15</v>
      </c>
    </row>
    <row r="116" spans="1:8" x14ac:dyDescent="0.55000000000000004">
      <c r="A116" t="s">
        <v>174</v>
      </c>
      <c r="B116" t="s">
        <v>175</v>
      </c>
      <c r="C116">
        <v>1160</v>
      </c>
      <c r="D116" t="s">
        <v>14</v>
      </c>
      <c r="E116">
        <v>750</v>
      </c>
      <c r="F116">
        <v>799</v>
      </c>
      <c r="G116">
        <v>2295</v>
      </c>
      <c r="H116" t="s">
        <v>15</v>
      </c>
    </row>
    <row r="117" spans="1:8" x14ac:dyDescent="0.55000000000000004">
      <c r="A117" t="s">
        <v>176</v>
      </c>
      <c r="B117" t="s">
        <v>177</v>
      </c>
      <c r="C117">
        <v>653</v>
      </c>
      <c r="D117" t="s">
        <v>10</v>
      </c>
      <c r="E117">
        <v>187</v>
      </c>
      <c r="F117">
        <v>364</v>
      </c>
      <c r="G117">
        <v>973</v>
      </c>
      <c r="H117" t="s">
        <v>11</v>
      </c>
    </row>
    <row r="118" spans="1:8" x14ac:dyDescent="0.55000000000000004">
      <c r="A118" t="s">
        <v>176</v>
      </c>
      <c r="B118" t="s">
        <v>177</v>
      </c>
      <c r="C118">
        <v>653</v>
      </c>
      <c r="D118" t="s">
        <v>14</v>
      </c>
      <c r="E118">
        <v>426</v>
      </c>
      <c r="F118">
        <v>475</v>
      </c>
      <c r="G118">
        <v>2295</v>
      </c>
      <c r="H118" t="s">
        <v>15</v>
      </c>
    </row>
    <row r="119" spans="1:8" x14ac:dyDescent="0.55000000000000004">
      <c r="A119" t="s">
        <v>178</v>
      </c>
      <c r="B119" t="s">
        <v>179</v>
      </c>
      <c r="C119">
        <v>538</v>
      </c>
      <c r="D119" t="s">
        <v>10</v>
      </c>
      <c r="E119">
        <v>141</v>
      </c>
      <c r="F119">
        <v>279</v>
      </c>
      <c r="G119">
        <v>973</v>
      </c>
      <c r="H119" t="s">
        <v>11</v>
      </c>
    </row>
    <row r="120" spans="1:8" x14ac:dyDescent="0.55000000000000004">
      <c r="A120" t="s">
        <v>178</v>
      </c>
      <c r="B120" t="s">
        <v>179</v>
      </c>
      <c r="C120">
        <v>538</v>
      </c>
      <c r="D120" t="s">
        <v>14</v>
      </c>
      <c r="E120">
        <v>322</v>
      </c>
      <c r="F120">
        <v>371</v>
      </c>
      <c r="G120">
        <v>2295</v>
      </c>
      <c r="H120" t="s">
        <v>15</v>
      </c>
    </row>
    <row r="121" spans="1:8" x14ac:dyDescent="0.55000000000000004">
      <c r="A121" t="s">
        <v>180</v>
      </c>
      <c r="B121" t="s">
        <v>181</v>
      </c>
      <c r="C121">
        <v>513</v>
      </c>
      <c r="D121" t="s">
        <v>14</v>
      </c>
      <c r="E121">
        <v>365</v>
      </c>
      <c r="F121">
        <v>423</v>
      </c>
      <c r="G121">
        <v>2295</v>
      </c>
      <c r="H121" t="s">
        <v>15</v>
      </c>
    </row>
    <row r="122" spans="1:8" x14ac:dyDescent="0.55000000000000004">
      <c r="A122" t="s">
        <v>182</v>
      </c>
      <c r="B122" t="s">
        <v>183</v>
      </c>
      <c r="C122">
        <v>384</v>
      </c>
      <c r="D122" t="s">
        <v>14</v>
      </c>
      <c r="E122">
        <v>278</v>
      </c>
      <c r="F122">
        <v>327</v>
      </c>
      <c r="G122">
        <v>2295</v>
      </c>
      <c r="H122" t="s">
        <v>15</v>
      </c>
    </row>
    <row r="123" spans="1:8" x14ac:dyDescent="0.55000000000000004">
      <c r="A123" t="s">
        <v>184</v>
      </c>
      <c r="B123" t="s">
        <v>185</v>
      </c>
      <c r="C123">
        <v>846</v>
      </c>
      <c r="D123" t="s">
        <v>68</v>
      </c>
      <c r="E123">
        <v>118</v>
      </c>
      <c r="F123">
        <v>172</v>
      </c>
      <c r="G123">
        <v>18302</v>
      </c>
      <c r="H123" t="s">
        <v>69</v>
      </c>
    </row>
    <row r="124" spans="1:8" x14ac:dyDescent="0.55000000000000004">
      <c r="A124" t="s">
        <v>184</v>
      </c>
      <c r="B124" t="s">
        <v>185</v>
      </c>
      <c r="C124">
        <v>846</v>
      </c>
      <c r="D124" t="s">
        <v>36</v>
      </c>
      <c r="E124">
        <v>11</v>
      </c>
      <c r="F124">
        <v>44</v>
      </c>
      <c r="G124">
        <v>4757</v>
      </c>
      <c r="H124" t="s">
        <v>37</v>
      </c>
    </row>
    <row r="125" spans="1:8" x14ac:dyDescent="0.55000000000000004">
      <c r="A125" t="s">
        <v>184</v>
      </c>
      <c r="B125" t="s">
        <v>185</v>
      </c>
      <c r="C125">
        <v>846</v>
      </c>
      <c r="D125" t="s">
        <v>14</v>
      </c>
      <c r="E125">
        <v>363</v>
      </c>
      <c r="F125">
        <v>412</v>
      </c>
      <c r="G125">
        <v>2295</v>
      </c>
      <c r="H125" t="s">
        <v>15</v>
      </c>
    </row>
    <row r="126" spans="1:8" x14ac:dyDescent="0.55000000000000004">
      <c r="A126" t="s">
        <v>186</v>
      </c>
      <c r="B126" t="s">
        <v>187</v>
      </c>
      <c r="C126">
        <v>893</v>
      </c>
      <c r="D126" t="s">
        <v>68</v>
      </c>
      <c r="E126">
        <v>118</v>
      </c>
      <c r="F126">
        <v>172</v>
      </c>
      <c r="G126">
        <v>18302</v>
      </c>
      <c r="H126" t="s">
        <v>69</v>
      </c>
    </row>
    <row r="127" spans="1:8" x14ac:dyDescent="0.55000000000000004">
      <c r="A127" t="s">
        <v>186</v>
      </c>
      <c r="B127" t="s">
        <v>187</v>
      </c>
      <c r="C127">
        <v>893</v>
      </c>
      <c r="D127" t="s">
        <v>36</v>
      </c>
      <c r="E127">
        <v>11</v>
      </c>
      <c r="F127">
        <v>44</v>
      </c>
      <c r="G127">
        <v>4757</v>
      </c>
      <c r="H127" t="s">
        <v>37</v>
      </c>
    </row>
    <row r="128" spans="1:8" x14ac:dyDescent="0.55000000000000004">
      <c r="A128" t="s">
        <v>186</v>
      </c>
      <c r="B128" t="s">
        <v>187</v>
      </c>
      <c r="C128">
        <v>893</v>
      </c>
      <c r="D128" t="s">
        <v>14</v>
      </c>
      <c r="E128">
        <v>363</v>
      </c>
      <c r="F128">
        <v>412</v>
      </c>
      <c r="G128">
        <v>2295</v>
      </c>
      <c r="H128" t="s">
        <v>15</v>
      </c>
    </row>
    <row r="129" spans="1:8" x14ac:dyDescent="0.55000000000000004">
      <c r="A129" t="s">
        <v>188</v>
      </c>
      <c r="B129" t="s">
        <v>189</v>
      </c>
      <c r="C129">
        <v>116</v>
      </c>
      <c r="D129" t="s">
        <v>14</v>
      </c>
      <c r="E129">
        <v>14</v>
      </c>
      <c r="F129">
        <v>68</v>
      </c>
      <c r="G129">
        <v>2295</v>
      </c>
      <c r="H129" t="s">
        <v>15</v>
      </c>
    </row>
    <row r="130" spans="1:8" x14ac:dyDescent="0.55000000000000004">
      <c r="A130" t="s">
        <v>190</v>
      </c>
      <c r="B130" t="s">
        <v>191</v>
      </c>
      <c r="C130">
        <v>208</v>
      </c>
      <c r="D130" t="s">
        <v>14</v>
      </c>
      <c r="E130">
        <v>42</v>
      </c>
      <c r="F130">
        <v>94</v>
      </c>
      <c r="G130">
        <v>2295</v>
      </c>
      <c r="H130" t="s">
        <v>15</v>
      </c>
    </row>
    <row r="131" spans="1:8" x14ac:dyDescent="0.55000000000000004">
      <c r="A131" t="s">
        <v>192</v>
      </c>
      <c r="B131" t="s">
        <v>193</v>
      </c>
      <c r="C131">
        <v>1946</v>
      </c>
      <c r="D131" t="s">
        <v>14</v>
      </c>
      <c r="E131">
        <v>420</v>
      </c>
      <c r="F131">
        <v>473</v>
      </c>
      <c r="G131">
        <v>2295</v>
      </c>
      <c r="H131" t="s">
        <v>15</v>
      </c>
    </row>
    <row r="132" spans="1:8" x14ac:dyDescent="0.55000000000000004">
      <c r="A132" t="s">
        <v>194</v>
      </c>
      <c r="B132" t="s">
        <v>195</v>
      </c>
      <c r="C132">
        <v>1306</v>
      </c>
      <c r="D132" t="s">
        <v>14</v>
      </c>
      <c r="E132">
        <v>1198</v>
      </c>
      <c r="F132">
        <v>1244</v>
      </c>
      <c r="G132">
        <v>2295</v>
      </c>
      <c r="H132" t="s">
        <v>15</v>
      </c>
    </row>
    <row r="133" spans="1:8" x14ac:dyDescent="0.55000000000000004">
      <c r="A133" t="s">
        <v>196</v>
      </c>
      <c r="B133" t="s">
        <v>197</v>
      </c>
      <c r="C133">
        <v>589</v>
      </c>
      <c r="D133" t="s">
        <v>10</v>
      </c>
      <c r="E133">
        <v>133</v>
      </c>
      <c r="F133">
        <v>272</v>
      </c>
      <c r="G133">
        <v>973</v>
      </c>
      <c r="H133" t="s">
        <v>11</v>
      </c>
    </row>
    <row r="134" spans="1:8" x14ac:dyDescent="0.55000000000000004">
      <c r="A134" t="s">
        <v>196</v>
      </c>
      <c r="B134" t="s">
        <v>197</v>
      </c>
      <c r="C134">
        <v>589</v>
      </c>
      <c r="D134" t="s">
        <v>36</v>
      </c>
      <c r="E134">
        <v>19</v>
      </c>
      <c r="F134">
        <v>53</v>
      </c>
      <c r="G134">
        <v>4757</v>
      </c>
      <c r="H134" t="s">
        <v>37</v>
      </c>
    </row>
    <row r="135" spans="1:8" x14ac:dyDescent="0.55000000000000004">
      <c r="A135" t="s">
        <v>196</v>
      </c>
      <c r="B135" t="s">
        <v>197</v>
      </c>
      <c r="C135">
        <v>589</v>
      </c>
      <c r="D135" t="s">
        <v>14</v>
      </c>
      <c r="E135">
        <v>315</v>
      </c>
      <c r="F135">
        <v>364</v>
      </c>
      <c r="G135">
        <v>2295</v>
      </c>
      <c r="H135" t="s">
        <v>15</v>
      </c>
    </row>
    <row r="136" spans="1:8" x14ac:dyDescent="0.55000000000000004">
      <c r="A136" t="s">
        <v>198</v>
      </c>
      <c r="B136" t="s">
        <v>199</v>
      </c>
      <c r="C136">
        <v>432</v>
      </c>
      <c r="D136" t="s">
        <v>14</v>
      </c>
      <c r="E136">
        <v>319</v>
      </c>
      <c r="F136">
        <v>377</v>
      </c>
      <c r="G136">
        <v>2295</v>
      </c>
      <c r="H136" t="s">
        <v>15</v>
      </c>
    </row>
    <row r="137" spans="1:8" x14ac:dyDescent="0.55000000000000004">
      <c r="A137" t="s">
        <v>200</v>
      </c>
      <c r="B137" t="s">
        <v>201</v>
      </c>
      <c r="C137">
        <v>586</v>
      </c>
      <c r="D137" t="s">
        <v>10</v>
      </c>
      <c r="E137">
        <v>131</v>
      </c>
      <c r="F137">
        <v>270</v>
      </c>
      <c r="G137">
        <v>973</v>
      </c>
      <c r="H137" t="s">
        <v>11</v>
      </c>
    </row>
    <row r="138" spans="1:8" x14ac:dyDescent="0.55000000000000004">
      <c r="A138" t="s">
        <v>200</v>
      </c>
      <c r="B138" t="s">
        <v>201</v>
      </c>
      <c r="C138">
        <v>586</v>
      </c>
      <c r="D138" t="s">
        <v>36</v>
      </c>
      <c r="E138">
        <v>19</v>
      </c>
      <c r="F138">
        <v>53</v>
      </c>
      <c r="G138">
        <v>4757</v>
      </c>
      <c r="H138" t="s">
        <v>37</v>
      </c>
    </row>
    <row r="139" spans="1:8" x14ac:dyDescent="0.55000000000000004">
      <c r="A139" t="s">
        <v>200</v>
      </c>
      <c r="B139" t="s">
        <v>201</v>
      </c>
      <c r="C139">
        <v>586</v>
      </c>
      <c r="D139" t="s">
        <v>14</v>
      </c>
      <c r="E139">
        <v>313</v>
      </c>
      <c r="F139">
        <v>362</v>
      </c>
      <c r="G139">
        <v>2295</v>
      </c>
      <c r="H139" t="s">
        <v>15</v>
      </c>
    </row>
    <row r="140" spans="1:8" x14ac:dyDescent="0.55000000000000004">
      <c r="A140" t="s">
        <v>202</v>
      </c>
      <c r="B140" t="s">
        <v>203</v>
      </c>
      <c r="C140">
        <v>383</v>
      </c>
      <c r="D140" t="s">
        <v>14</v>
      </c>
      <c r="E140">
        <v>254</v>
      </c>
      <c r="F140">
        <v>315</v>
      </c>
      <c r="G140">
        <v>2295</v>
      </c>
      <c r="H140" t="s">
        <v>15</v>
      </c>
    </row>
    <row r="141" spans="1:8" x14ac:dyDescent="0.55000000000000004">
      <c r="A141" t="s">
        <v>204</v>
      </c>
      <c r="B141" t="s">
        <v>205</v>
      </c>
      <c r="C141">
        <v>267</v>
      </c>
      <c r="D141" t="s">
        <v>14</v>
      </c>
      <c r="E141">
        <v>137</v>
      </c>
      <c r="F141">
        <v>198</v>
      </c>
      <c r="G141">
        <v>2295</v>
      </c>
      <c r="H141" t="s">
        <v>15</v>
      </c>
    </row>
    <row r="142" spans="1:8" x14ac:dyDescent="0.55000000000000004">
      <c r="A142" t="s">
        <v>206</v>
      </c>
      <c r="B142" t="s">
        <v>207</v>
      </c>
      <c r="C142">
        <v>269</v>
      </c>
      <c r="D142" t="s">
        <v>14</v>
      </c>
      <c r="E142">
        <v>137</v>
      </c>
      <c r="F142">
        <v>199</v>
      </c>
      <c r="G142">
        <v>2295</v>
      </c>
      <c r="H142" t="s">
        <v>15</v>
      </c>
    </row>
    <row r="143" spans="1:8" x14ac:dyDescent="0.55000000000000004">
      <c r="A143" t="s">
        <v>208</v>
      </c>
      <c r="B143" t="s">
        <v>209</v>
      </c>
      <c r="C143">
        <v>585</v>
      </c>
      <c r="D143" t="s">
        <v>10</v>
      </c>
      <c r="E143">
        <v>131</v>
      </c>
      <c r="F143">
        <v>270</v>
      </c>
      <c r="G143">
        <v>973</v>
      </c>
      <c r="H143" t="s">
        <v>11</v>
      </c>
    </row>
    <row r="144" spans="1:8" x14ac:dyDescent="0.55000000000000004">
      <c r="A144" t="s">
        <v>208</v>
      </c>
      <c r="B144" t="s">
        <v>209</v>
      </c>
      <c r="C144">
        <v>585</v>
      </c>
      <c r="D144" t="s">
        <v>36</v>
      </c>
      <c r="E144">
        <v>18</v>
      </c>
      <c r="F144">
        <v>52</v>
      </c>
      <c r="G144">
        <v>4757</v>
      </c>
      <c r="H144" t="s">
        <v>37</v>
      </c>
    </row>
    <row r="145" spans="1:8" x14ac:dyDescent="0.55000000000000004">
      <c r="A145" t="s">
        <v>208</v>
      </c>
      <c r="B145" t="s">
        <v>209</v>
      </c>
      <c r="C145">
        <v>585</v>
      </c>
      <c r="D145" t="s">
        <v>14</v>
      </c>
      <c r="E145">
        <v>313</v>
      </c>
      <c r="F145">
        <v>362</v>
      </c>
      <c r="G145">
        <v>2295</v>
      </c>
      <c r="H145" t="s">
        <v>15</v>
      </c>
    </row>
    <row r="146" spans="1:8" x14ac:dyDescent="0.55000000000000004">
      <c r="A146" t="s">
        <v>210</v>
      </c>
      <c r="B146" t="s">
        <v>211</v>
      </c>
      <c r="C146">
        <v>589</v>
      </c>
      <c r="D146" t="s">
        <v>10</v>
      </c>
      <c r="E146">
        <v>134</v>
      </c>
      <c r="F146">
        <v>273</v>
      </c>
      <c r="G146">
        <v>973</v>
      </c>
      <c r="H146" t="s">
        <v>11</v>
      </c>
    </row>
    <row r="147" spans="1:8" x14ac:dyDescent="0.55000000000000004">
      <c r="A147" t="s">
        <v>210</v>
      </c>
      <c r="B147" t="s">
        <v>211</v>
      </c>
      <c r="C147">
        <v>589</v>
      </c>
      <c r="D147" t="s">
        <v>36</v>
      </c>
      <c r="E147">
        <v>19</v>
      </c>
      <c r="F147">
        <v>53</v>
      </c>
      <c r="G147">
        <v>4757</v>
      </c>
      <c r="H147" t="s">
        <v>37</v>
      </c>
    </row>
    <row r="148" spans="1:8" x14ac:dyDescent="0.55000000000000004">
      <c r="A148" t="s">
        <v>210</v>
      </c>
      <c r="B148" t="s">
        <v>211</v>
      </c>
      <c r="C148">
        <v>589</v>
      </c>
      <c r="D148" t="s">
        <v>14</v>
      </c>
      <c r="E148">
        <v>316</v>
      </c>
      <c r="F148">
        <v>365</v>
      </c>
      <c r="G148">
        <v>2295</v>
      </c>
      <c r="H148" t="s">
        <v>15</v>
      </c>
    </row>
    <row r="149" spans="1:8" x14ac:dyDescent="0.55000000000000004">
      <c r="A149" t="s">
        <v>212</v>
      </c>
      <c r="B149" t="s">
        <v>213</v>
      </c>
      <c r="C149">
        <v>921</v>
      </c>
      <c r="D149" t="s">
        <v>14</v>
      </c>
      <c r="E149">
        <v>792</v>
      </c>
      <c r="F149">
        <v>851</v>
      </c>
      <c r="G149">
        <v>2295</v>
      </c>
      <c r="H149" t="s">
        <v>15</v>
      </c>
    </row>
    <row r="150" spans="1:8" x14ac:dyDescent="0.55000000000000004">
      <c r="A150" t="s">
        <v>214</v>
      </c>
      <c r="B150" t="s">
        <v>215</v>
      </c>
      <c r="C150">
        <v>946</v>
      </c>
      <c r="D150" t="s">
        <v>14</v>
      </c>
      <c r="E150">
        <v>198</v>
      </c>
      <c r="F150">
        <v>247</v>
      </c>
      <c r="G150">
        <v>2295</v>
      </c>
      <c r="H150" t="s">
        <v>15</v>
      </c>
    </row>
    <row r="151" spans="1:8" x14ac:dyDescent="0.55000000000000004">
      <c r="A151" t="s">
        <v>216</v>
      </c>
      <c r="B151" t="s">
        <v>217</v>
      </c>
      <c r="C151">
        <v>1381</v>
      </c>
      <c r="D151" t="s">
        <v>14</v>
      </c>
      <c r="E151">
        <v>720</v>
      </c>
      <c r="F151">
        <v>769</v>
      </c>
      <c r="G151">
        <v>2295</v>
      </c>
      <c r="H151" t="s">
        <v>15</v>
      </c>
    </row>
    <row r="152" spans="1:8" x14ac:dyDescent="0.55000000000000004">
      <c r="A152" t="s">
        <v>218</v>
      </c>
      <c r="B152" t="s">
        <v>219</v>
      </c>
      <c r="C152">
        <v>1078</v>
      </c>
      <c r="D152" t="s">
        <v>10</v>
      </c>
      <c r="E152">
        <v>226</v>
      </c>
      <c r="F152">
        <v>407</v>
      </c>
      <c r="G152">
        <v>973</v>
      </c>
      <c r="H152" t="s">
        <v>11</v>
      </c>
    </row>
    <row r="153" spans="1:8" x14ac:dyDescent="0.55000000000000004">
      <c r="A153" t="s">
        <v>218</v>
      </c>
      <c r="B153" t="s">
        <v>219</v>
      </c>
      <c r="C153">
        <v>1078</v>
      </c>
      <c r="D153" t="s">
        <v>14</v>
      </c>
      <c r="E153">
        <v>546</v>
      </c>
      <c r="F153">
        <v>595</v>
      </c>
      <c r="G153">
        <v>2295</v>
      </c>
      <c r="H153" t="s">
        <v>15</v>
      </c>
    </row>
    <row r="154" spans="1:8" x14ac:dyDescent="0.55000000000000004">
      <c r="A154" t="s">
        <v>220</v>
      </c>
      <c r="B154" t="s">
        <v>221</v>
      </c>
      <c r="C154">
        <v>313</v>
      </c>
      <c r="D154" t="s">
        <v>14</v>
      </c>
      <c r="E154">
        <v>103</v>
      </c>
      <c r="F154">
        <v>152</v>
      </c>
      <c r="G154">
        <v>2295</v>
      </c>
      <c r="H154" t="s">
        <v>15</v>
      </c>
    </row>
    <row r="155" spans="1:8" x14ac:dyDescent="0.55000000000000004">
      <c r="A155" t="s">
        <v>222</v>
      </c>
      <c r="B155" t="s">
        <v>223</v>
      </c>
      <c r="C155">
        <v>501</v>
      </c>
      <c r="D155" t="s">
        <v>14</v>
      </c>
      <c r="E155">
        <v>343</v>
      </c>
      <c r="F155">
        <v>382</v>
      </c>
      <c r="G155">
        <v>2295</v>
      </c>
      <c r="H155" t="s">
        <v>15</v>
      </c>
    </row>
    <row r="156" spans="1:8" x14ac:dyDescent="0.55000000000000004">
      <c r="A156" t="s">
        <v>224</v>
      </c>
      <c r="B156" t="s">
        <v>225</v>
      </c>
      <c r="C156">
        <v>615</v>
      </c>
      <c r="D156" t="s">
        <v>14</v>
      </c>
      <c r="E156">
        <v>290</v>
      </c>
      <c r="F156">
        <v>339</v>
      </c>
      <c r="G156">
        <v>2295</v>
      </c>
      <c r="H156" t="s">
        <v>15</v>
      </c>
    </row>
    <row r="157" spans="1:8" x14ac:dyDescent="0.55000000000000004">
      <c r="A157" t="s">
        <v>226</v>
      </c>
      <c r="B157" t="s">
        <v>227</v>
      </c>
      <c r="C157">
        <v>977</v>
      </c>
      <c r="D157" t="s">
        <v>14</v>
      </c>
      <c r="E157">
        <v>567</v>
      </c>
      <c r="F157">
        <v>616</v>
      </c>
      <c r="G157">
        <v>2295</v>
      </c>
      <c r="H157" t="s">
        <v>15</v>
      </c>
    </row>
    <row r="158" spans="1:8" x14ac:dyDescent="0.55000000000000004">
      <c r="A158" t="s">
        <v>228</v>
      </c>
      <c r="B158" t="s">
        <v>229</v>
      </c>
      <c r="C158">
        <v>1092</v>
      </c>
      <c r="D158" t="s">
        <v>14</v>
      </c>
      <c r="E158">
        <v>750</v>
      </c>
      <c r="F158">
        <v>800</v>
      </c>
      <c r="G158">
        <v>2295</v>
      </c>
      <c r="H158" t="s">
        <v>15</v>
      </c>
    </row>
    <row r="159" spans="1:8" x14ac:dyDescent="0.55000000000000004">
      <c r="A159" t="s">
        <v>230</v>
      </c>
      <c r="B159" t="s">
        <v>231</v>
      </c>
      <c r="C159">
        <v>671</v>
      </c>
      <c r="D159" t="s">
        <v>14</v>
      </c>
      <c r="E159">
        <v>420</v>
      </c>
      <c r="F159">
        <v>469</v>
      </c>
      <c r="G159">
        <v>2295</v>
      </c>
      <c r="H159" t="s">
        <v>15</v>
      </c>
    </row>
    <row r="160" spans="1:8" x14ac:dyDescent="0.55000000000000004">
      <c r="A160" t="s">
        <v>232</v>
      </c>
      <c r="B160" t="s">
        <v>233</v>
      </c>
      <c r="C160">
        <v>803</v>
      </c>
      <c r="D160" t="s">
        <v>14</v>
      </c>
      <c r="E160">
        <v>592</v>
      </c>
      <c r="F160">
        <v>641</v>
      </c>
      <c r="G160">
        <v>2295</v>
      </c>
      <c r="H160" t="s">
        <v>15</v>
      </c>
    </row>
    <row r="161" spans="1:8" x14ac:dyDescent="0.55000000000000004">
      <c r="A161" t="s">
        <v>234</v>
      </c>
      <c r="B161" t="s">
        <v>235</v>
      </c>
      <c r="C161">
        <v>1031</v>
      </c>
      <c r="D161" t="s">
        <v>14</v>
      </c>
      <c r="E161">
        <v>471</v>
      </c>
      <c r="F161">
        <v>520</v>
      </c>
      <c r="G161">
        <v>2295</v>
      </c>
      <c r="H161" t="s">
        <v>15</v>
      </c>
    </row>
    <row r="162" spans="1:8" x14ac:dyDescent="0.55000000000000004">
      <c r="A162" t="s">
        <v>236</v>
      </c>
      <c r="B162" t="s">
        <v>237</v>
      </c>
      <c r="C162">
        <v>722</v>
      </c>
      <c r="D162" t="s">
        <v>14</v>
      </c>
      <c r="E162">
        <v>310</v>
      </c>
      <c r="F162">
        <v>359</v>
      </c>
      <c r="G162">
        <v>2295</v>
      </c>
      <c r="H162" t="s">
        <v>15</v>
      </c>
    </row>
    <row r="163" spans="1:8" x14ac:dyDescent="0.55000000000000004">
      <c r="A163" t="s">
        <v>238</v>
      </c>
      <c r="B163" t="s">
        <v>239</v>
      </c>
      <c r="C163">
        <v>840</v>
      </c>
      <c r="D163" t="s">
        <v>36</v>
      </c>
      <c r="E163">
        <v>11</v>
      </c>
      <c r="F163">
        <v>41</v>
      </c>
      <c r="G163">
        <v>4757</v>
      </c>
      <c r="H163" t="s">
        <v>37</v>
      </c>
    </row>
    <row r="164" spans="1:8" x14ac:dyDescent="0.55000000000000004">
      <c r="A164" t="s">
        <v>238</v>
      </c>
      <c r="B164" t="s">
        <v>239</v>
      </c>
      <c r="C164">
        <v>840</v>
      </c>
      <c r="D164" t="s">
        <v>14</v>
      </c>
      <c r="E164">
        <v>359</v>
      </c>
      <c r="F164">
        <v>397</v>
      </c>
      <c r="G164">
        <v>2295</v>
      </c>
      <c r="H164" t="s">
        <v>15</v>
      </c>
    </row>
    <row r="165" spans="1:8" x14ac:dyDescent="0.55000000000000004">
      <c r="A165" t="s">
        <v>240</v>
      </c>
      <c r="B165" t="s">
        <v>241</v>
      </c>
      <c r="C165">
        <v>615</v>
      </c>
      <c r="D165" t="s">
        <v>14</v>
      </c>
      <c r="E165">
        <v>255</v>
      </c>
      <c r="F165">
        <v>284</v>
      </c>
      <c r="G165">
        <v>2295</v>
      </c>
      <c r="H165" t="s">
        <v>15</v>
      </c>
    </row>
    <row r="166" spans="1:8" x14ac:dyDescent="0.55000000000000004">
      <c r="A166" t="s">
        <v>242</v>
      </c>
      <c r="B166" t="s">
        <v>243</v>
      </c>
      <c r="C166">
        <v>687</v>
      </c>
      <c r="D166" t="s">
        <v>14</v>
      </c>
      <c r="E166">
        <v>258</v>
      </c>
      <c r="F166">
        <v>307</v>
      </c>
      <c r="G166">
        <v>2295</v>
      </c>
      <c r="H166" t="s">
        <v>15</v>
      </c>
    </row>
    <row r="167" spans="1:8" x14ac:dyDescent="0.55000000000000004">
      <c r="A167" t="s">
        <v>244</v>
      </c>
      <c r="B167" t="s">
        <v>245</v>
      </c>
      <c r="C167">
        <v>845</v>
      </c>
      <c r="D167" t="s">
        <v>36</v>
      </c>
      <c r="E167">
        <v>12</v>
      </c>
      <c r="F167">
        <v>45</v>
      </c>
      <c r="G167">
        <v>4757</v>
      </c>
      <c r="H167" t="s">
        <v>37</v>
      </c>
    </row>
    <row r="168" spans="1:8" x14ac:dyDescent="0.55000000000000004">
      <c r="A168" t="s">
        <v>244</v>
      </c>
      <c r="B168" t="s">
        <v>245</v>
      </c>
      <c r="C168">
        <v>845</v>
      </c>
      <c r="D168" t="s">
        <v>14</v>
      </c>
      <c r="E168">
        <v>359</v>
      </c>
      <c r="F168">
        <v>397</v>
      </c>
      <c r="G168">
        <v>2295</v>
      </c>
      <c r="H168" t="s">
        <v>15</v>
      </c>
    </row>
    <row r="169" spans="1:8" x14ac:dyDescent="0.55000000000000004">
      <c r="A169" t="s">
        <v>246</v>
      </c>
      <c r="B169" t="s">
        <v>247</v>
      </c>
      <c r="C169">
        <v>709</v>
      </c>
      <c r="D169" t="s">
        <v>14</v>
      </c>
      <c r="E169">
        <v>277</v>
      </c>
      <c r="F169">
        <v>326</v>
      </c>
      <c r="G169">
        <v>2295</v>
      </c>
      <c r="H169" t="s">
        <v>15</v>
      </c>
    </row>
    <row r="170" spans="1:8" x14ac:dyDescent="0.55000000000000004">
      <c r="A170" t="s">
        <v>248</v>
      </c>
      <c r="B170" t="s">
        <v>249</v>
      </c>
      <c r="C170">
        <v>731</v>
      </c>
      <c r="D170" t="s">
        <v>14</v>
      </c>
      <c r="E170">
        <v>300</v>
      </c>
      <c r="F170">
        <v>349</v>
      </c>
      <c r="G170">
        <v>2295</v>
      </c>
      <c r="H170" t="s">
        <v>15</v>
      </c>
    </row>
    <row r="171" spans="1:8" x14ac:dyDescent="0.55000000000000004">
      <c r="A171" t="s">
        <v>250</v>
      </c>
      <c r="B171" t="s">
        <v>251</v>
      </c>
      <c r="C171">
        <v>863</v>
      </c>
      <c r="D171" t="s">
        <v>68</v>
      </c>
      <c r="E171">
        <v>114</v>
      </c>
      <c r="F171">
        <v>168</v>
      </c>
      <c r="G171">
        <v>18302</v>
      </c>
      <c r="H171" t="s">
        <v>69</v>
      </c>
    </row>
    <row r="172" spans="1:8" x14ac:dyDescent="0.55000000000000004">
      <c r="A172" t="s">
        <v>250</v>
      </c>
      <c r="B172" t="s">
        <v>251</v>
      </c>
      <c r="C172">
        <v>863</v>
      </c>
      <c r="D172" t="s">
        <v>36</v>
      </c>
      <c r="E172">
        <v>11</v>
      </c>
      <c r="F172">
        <v>45</v>
      </c>
      <c r="G172">
        <v>4757</v>
      </c>
      <c r="H172" t="s">
        <v>37</v>
      </c>
    </row>
    <row r="173" spans="1:8" x14ac:dyDescent="0.55000000000000004">
      <c r="A173" t="s">
        <v>250</v>
      </c>
      <c r="B173" t="s">
        <v>251</v>
      </c>
      <c r="C173">
        <v>863</v>
      </c>
      <c r="D173" t="s">
        <v>14</v>
      </c>
      <c r="E173">
        <v>359</v>
      </c>
      <c r="F173">
        <v>397</v>
      </c>
      <c r="G173">
        <v>2295</v>
      </c>
      <c r="H173" t="s">
        <v>15</v>
      </c>
    </row>
    <row r="174" spans="1:8" x14ac:dyDescent="0.55000000000000004">
      <c r="A174" t="s">
        <v>252</v>
      </c>
      <c r="B174" t="s">
        <v>253</v>
      </c>
      <c r="C174">
        <v>762</v>
      </c>
      <c r="D174" t="s">
        <v>14</v>
      </c>
      <c r="E174">
        <v>331</v>
      </c>
      <c r="F174">
        <v>380</v>
      </c>
      <c r="G174">
        <v>2295</v>
      </c>
      <c r="H174" t="s">
        <v>15</v>
      </c>
    </row>
    <row r="175" spans="1:8" x14ac:dyDescent="0.55000000000000004">
      <c r="A175" t="s">
        <v>254</v>
      </c>
      <c r="B175" t="s">
        <v>255</v>
      </c>
      <c r="C175">
        <v>723</v>
      </c>
      <c r="D175" t="s">
        <v>14</v>
      </c>
      <c r="E175">
        <v>310</v>
      </c>
      <c r="F175">
        <v>359</v>
      </c>
      <c r="G175">
        <v>2295</v>
      </c>
      <c r="H175" t="s">
        <v>15</v>
      </c>
    </row>
    <row r="176" spans="1:8" x14ac:dyDescent="0.55000000000000004">
      <c r="A176" t="s">
        <v>256</v>
      </c>
      <c r="B176" t="s">
        <v>257</v>
      </c>
      <c r="C176">
        <v>719</v>
      </c>
      <c r="D176" t="s">
        <v>14</v>
      </c>
      <c r="E176">
        <v>308</v>
      </c>
      <c r="F176">
        <v>357</v>
      </c>
      <c r="G176">
        <v>2295</v>
      </c>
      <c r="H176" t="s">
        <v>15</v>
      </c>
    </row>
    <row r="177" spans="1:8" x14ac:dyDescent="0.55000000000000004">
      <c r="A177" t="s">
        <v>258</v>
      </c>
      <c r="B177" t="s">
        <v>259</v>
      </c>
      <c r="C177">
        <v>721</v>
      </c>
      <c r="D177" t="s">
        <v>14</v>
      </c>
      <c r="E177">
        <v>310</v>
      </c>
      <c r="F177">
        <v>359</v>
      </c>
      <c r="G177">
        <v>2295</v>
      </c>
      <c r="H177" t="s">
        <v>15</v>
      </c>
    </row>
    <row r="178" spans="1:8" x14ac:dyDescent="0.55000000000000004">
      <c r="A178" t="s">
        <v>260</v>
      </c>
      <c r="B178" t="s">
        <v>261</v>
      </c>
      <c r="C178">
        <v>421</v>
      </c>
      <c r="D178" t="s">
        <v>68</v>
      </c>
      <c r="E178">
        <v>114</v>
      </c>
      <c r="F178">
        <v>168</v>
      </c>
      <c r="G178">
        <v>18302</v>
      </c>
      <c r="H178" t="s">
        <v>69</v>
      </c>
    </row>
    <row r="179" spans="1:8" x14ac:dyDescent="0.55000000000000004">
      <c r="A179" t="s">
        <v>260</v>
      </c>
      <c r="B179" t="s">
        <v>261</v>
      </c>
      <c r="C179">
        <v>421</v>
      </c>
      <c r="D179" t="s">
        <v>36</v>
      </c>
      <c r="E179">
        <v>11</v>
      </c>
      <c r="F179">
        <v>41</v>
      </c>
      <c r="G179">
        <v>4757</v>
      </c>
      <c r="H179" t="s">
        <v>37</v>
      </c>
    </row>
    <row r="180" spans="1:8" x14ac:dyDescent="0.55000000000000004">
      <c r="A180" t="s">
        <v>260</v>
      </c>
      <c r="B180" t="s">
        <v>261</v>
      </c>
      <c r="C180">
        <v>421</v>
      </c>
      <c r="D180" t="s">
        <v>14</v>
      </c>
      <c r="E180">
        <v>359</v>
      </c>
      <c r="F180">
        <v>399</v>
      </c>
      <c r="G180">
        <v>2295</v>
      </c>
      <c r="H180" t="s">
        <v>15</v>
      </c>
    </row>
    <row r="181" spans="1:8" x14ac:dyDescent="0.55000000000000004">
      <c r="A181" t="s">
        <v>262</v>
      </c>
      <c r="B181" t="s">
        <v>263</v>
      </c>
      <c r="C181">
        <v>725</v>
      </c>
      <c r="D181" t="s">
        <v>14</v>
      </c>
      <c r="E181">
        <v>225</v>
      </c>
      <c r="F181">
        <v>263</v>
      </c>
      <c r="G181">
        <v>2295</v>
      </c>
      <c r="H181" t="s">
        <v>15</v>
      </c>
    </row>
    <row r="182" spans="1:8" x14ac:dyDescent="0.55000000000000004">
      <c r="A182" t="s">
        <v>264</v>
      </c>
      <c r="B182" t="s">
        <v>265</v>
      </c>
      <c r="C182">
        <v>847</v>
      </c>
      <c r="D182" t="s">
        <v>36</v>
      </c>
      <c r="E182">
        <v>11</v>
      </c>
      <c r="F182">
        <v>44</v>
      </c>
      <c r="G182">
        <v>4757</v>
      </c>
      <c r="H182" t="s">
        <v>37</v>
      </c>
    </row>
    <row r="183" spans="1:8" x14ac:dyDescent="0.55000000000000004">
      <c r="A183" t="s">
        <v>264</v>
      </c>
      <c r="B183" t="s">
        <v>265</v>
      </c>
      <c r="C183">
        <v>847</v>
      </c>
      <c r="D183" t="s">
        <v>14</v>
      </c>
      <c r="E183">
        <v>356</v>
      </c>
      <c r="F183">
        <v>394</v>
      </c>
      <c r="G183">
        <v>2295</v>
      </c>
      <c r="H183" t="s">
        <v>15</v>
      </c>
    </row>
    <row r="184" spans="1:8" x14ac:dyDescent="0.55000000000000004">
      <c r="A184" t="s">
        <v>266</v>
      </c>
      <c r="B184" t="s">
        <v>267</v>
      </c>
      <c r="C184">
        <v>924</v>
      </c>
      <c r="D184" t="s">
        <v>14</v>
      </c>
      <c r="E184">
        <v>356</v>
      </c>
      <c r="F184">
        <v>405</v>
      </c>
      <c r="G184">
        <v>2295</v>
      </c>
      <c r="H184" t="s">
        <v>15</v>
      </c>
    </row>
    <row r="185" spans="1:8" x14ac:dyDescent="0.55000000000000004">
      <c r="A185" t="s">
        <v>268</v>
      </c>
      <c r="B185" t="s">
        <v>269</v>
      </c>
      <c r="C185">
        <v>761</v>
      </c>
      <c r="D185" t="s">
        <v>10</v>
      </c>
      <c r="E185">
        <v>162</v>
      </c>
      <c r="F185">
        <v>307</v>
      </c>
      <c r="G185">
        <v>973</v>
      </c>
      <c r="H185" t="s">
        <v>11</v>
      </c>
    </row>
    <row r="186" spans="1:8" x14ac:dyDescent="0.55000000000000004">
      <c r="A186" t="s">
        <v>268</v>
      </c>
      <c r="B186" t="s">
        <v>269</v>
      </c>
      <c r="C186">
        <v>761</v>
      </c>
      <c r="D186" t="s">
        <v>14</v>
      </c>
      <c r="E186">
        <v>349</v>
      </c>
      <c r="F186">
        <v>398</v>
      </c>
      <c r="G186">
        <v>2295</v>
      </c>
      <c r="H186" t="s">
        <v>15</v>
      </c>
    </row>
    <row r="187" spans="1:8" x14ac:dyDescent="0.55000000000000004">
      <c r="A187" t="s">
        <v>270</v>
      </c>
      <c r="B187" t="s">
        <v>271</v>
      </c>
      <c r="C187">
        <v>1099</v>
      </c>
      <c r="D187" t="s">
        <v>14</v>
      </c>
      <c r="E187">
        <v>936</v>
      </c>
      <c r="F187">
        <v>1014</v>
      </c>
      <c r="G187">
        <v>2295</v>
      </c>
      <c r="H187" t="s">
        <v>15</v>
      </c>
    </row>
    <row r="188" spans="1:8" x14ac:dyDescent="0.55000000000000004">
      <c r="A188" t="s">
        <v>272</v>
      </c>
      <c r="B188" t="s">
        <v>273</v>
      </c>
      <c r="C188">
        <v>536</v>
      </c>
      <c r="D188" t="s">
        <v>10</v>
      </c>
      <c r="E188">
        <v>153</v>
      </c>
      <c r="F188">
        <v>286</v>
      </c>
      <c r="G188">
        <v>973</v>
      </c>
      <c r="H188" t="s">
        <v>11</v>
      </c>
    </row>
    <row r="189" spans="1:8" x14ac:dyDescent="0.55000000000000004">
      <c r="A189" t="s">
        <v>272</v>
      </c>
      <c r="B189" t="s">
        <v>273</v>
      </c>
      <c r="C189">
        <v>536</v>
      </c>
      <c r="D189" t="s">
        <v>14</v>
      </c>
      <c r="E189">
        <v>328</v>
      </c>
      <c r="F189">
        <v>377</v>
      </c>
      <c r="G189">
        <v>2295</v>
      </c>
      <c r="H189" t="s">
        <v>15</v>
      </c>
    </row>
    <row r="190" spans="1:8" x14ac:dyDescent="0.55000000000000004">
      <c r="A190" t="s">
        <v>274</v>
      </c>
      <c r="B190" t="s">
        <v>275</v>
      </c>
      <c r="C190">
        <v>1092</v>
      </c>
      <c r="D190" t="s">
        <v>14</v>
      </c>
      <c r="E190">
        <v>540</v>
      </c>
      <c r="F190">
        <v>589</v>
      </c>
      <c r="G190">
        <v>2295</v>
      </c>
      <c r="H190" t="s">
        <v>15</v>
      </c>
    </row>
    <row r="191" spans="1:8" x14ac:dyDescent="0.55000000000000004">
      <c r="A191" t="s">
        <v>276</v>
      </c>
      <c r="B191" t="s">
        <v>277</v>
      </c>
      <c r="C191">
        <v>637</v>
      </c>
      <c r="D191" t="s">
        <v>10</v>
      </c>
      <c r="E191">
        <v>173</v>
      </c>
      <c r="F191">
        <v>326</v>
      </c>
      <c r="G191">
        <v>973</v>
      </c>
      <c r="H191" t="s">
        <v>11</v>
      </c>
    </row>
    <row r="192" spans="1:8" x14ac:dyDescent="0.55000000000000004">
      <c r="A192" t="s">
        <v>276</v>
      </c>
      <c r="B192" t="s">
        <v>277</v>
      </c>
      <c r="C192">
        <v>637</v>
      </c>
      <c r="D192" t="s">
        <v>36</v>
      </c>
      <c r="E192">
        <v>14</v>
      </c>
      <c r="F192">
        <v>47</v>
      </c>
      <c r="G192">
        <v>4757</v>
      </c>
      <c r="H192" t="s">
        <v>37</v>
      </c>
    </row>
    <row r="193" spans="1:8" x14ac:dyDescent="0.55000000000000004">
      <c r="A193" t="s">
        <v>276</v>
      </c>
      <c r="B193" t="s">
        <v>277</v>
      </c>
      <c r="C193">
        <v>637</v>
      </c>
      <c r="D193" t="s">
        <v>14</v>
      </c>
      <c r="E193">
        <v>371</v>
      </c>
      <c r="F193">
        <v>420</v>
      </c>
      <c r="G193">
        <v>2295</v>
      </c>
      <c r="H193" t="s">
        <v>15</v>
      </c>
    </row>
    <row r="194" spans="1:8" x14ac:dyDescent="0.55000000000000004">
      <c r="A194" t="s">
        <v>278</v>
      </c>
      <c r="B194" t="s">
        <v>279</v>
      </c>
      <c r="C194">
        <v>1032</v>
      </c>
      <c r="D194" t="s">
        <v>14</v>
      </c>
      <c r="E194">
        <v>608</v>
      </c>
      <c r="F194">
        <v>657</v>
      </c>
      <c r="G194">
        <v>2295</v>
      </c>
      <c r="H194" t="s">
        <v>15</v>
      </c>
    </row>
    <row r="195" spans="1:8" x14ac:dyDescent="0.55000000000000004">
      <c r="A195" t="s">
        <v>280</v>
      </c>
      <c r="B195" t="s">
        <v>281</v>
      </c>
      <c r="C195">
        <v>1406</v>
      </c>
      <c r="D195" t="s">
        <v>282</v>
      </c>
      <c r="E195">
        <v>133</v>
      </c>
      <c r="F195">
        <v>292</v>
      </c>
      <c r="G195">
        <v>10673</v>
      </c>
      <c r="H195" t="s">
        <v>283</v>
      </c>
    </row>
    <row r="196" spans="1:8" x14ac:dyDescent="0.55000000000000004">
      <c r="A196" t="s">
        <v>280</v>
      </c>
      <c r="B196" t="s">
        <v>281</v>
      </c>
      <c r="C196">
        <v>1406</v>
      </c>
      <c r="D196" t="s">
        <v>284</v>
      </c>
      <c r="E196">
        <v>642</v>
      </c>
      <c r="F196">
        <v>795</v>
      </c>
      <c r="G196">
        <v>367</v>
      </c>
      <c r="H196" t="s">
        <v>285</v>
      </c>
    </row>
    <row r="197" spans="1:8" x14ac:dyDescent="0.55000000000000004">
      <c r="A197" t="s">
        <v>280</v>
      </c>
      <c r="B197" t="s">
        <v>281</v>
      </c>
      <c r="C197">
        <v>1406</v>
      </c>
      <c r="D197" t="s">
        <v>14</v>
      </c>
      <c r="E197">
        <v>1082</v>
      </c>
      <c r="F197">
        <v>1131</v>
      </c>
      <c r="G197">
        <v>2295</v>
      </c>
      <c r="H197" t="s">
        <v>15</v>
      </c>
    </row>
    <row r="198" spans="1:8" x14ac:dyDescent="0.55000000000000004">
      <c r="A198" t="s">
        <v>286</v>
      </c>
      <c r="B198" t="s">
        <v>287</v>
      </c>
      <c r="C198">
        <v>530</v>
      </c>
      <c r="D198" t="s">
        <v>10</v>
      </c>
      <c r="E198">
        <v>145</v>
      </c>
      <c r="F198">
        <v>281</v>
      </c>
      <c r="G198">
        <v>973</v>
      </c>
      <c r="H198" t="s">
        <v>11</v>
      </c>
    </row>
    <row r="199" spans="1:8" x14ac:dyDescent="0.55000000000000004">
      <c r="A199" t="s">
        <v>286</v>
      </c>
      <c r="B199" t="s">
        <v>287</v>
      </c>
      <c r="C199">
        <v>530</v>
      </c>
      <c r="D199" t="s">
        <v>14</v>
      </c>
      <c r="E199">
        <v>323</v>
      </c>
      <c r="F199">
        <v>372</v>
      </c>
      <c r="G199">
        <v>2295</v>
      </c>
      <c r="H199" t="s">
        <v>15</v>
      </c>
    </row>
    <row r="200" spans="1:8" x14ac:dyDescent="0.55000000000000004">
      <c r="A200" t="s">
        <v>288</v>
      </c>
      <c r="B200" t="s">
        <v>289</v>
      </c>
      <c r="C200">
        <v>382</v>
      </c>
      <c r="D200" t="s">
        <v>14</v>
      </c>
      <c r="E200">
        <v>239</v>
      </c>
      <c r="F200">
        <v>298</v>
      </c>
      <c r="G200">
        <v>2295</v>
      </c>
      <c r="H200" t="s">
        <v>15</v>
      </c>
    </row>
    <row r="201" spans="1:8" x14ac:dyDescent="0.55000000000000004">
      <c r="A201" t="s">
        <v>290</v>
      </c>
      <c r="B201" t="s">
        <v>291</v>
      </c>
      <c r="C201">
        <v>788</v>
      </c>
      <c r="D201" t="s">
        <v>14</v>
      </c>
      <c r="E201">
        <v>308</v>
      </c>
      <c r="F201">
        <v>357</v>
      </c>
      <c r="G201">
        <v>2295</v>
      </c>
      <c r="H201" t="s">
        <v>15</v>
      </c>
    </row>
    <row r="202" spans="1:8" x14ac:dyDescent="0.55000000000000004">
      <c r="A202" t="s">
        <v>292</v>
      </c>
      <c r="B202" t="s">
        <v>293</v>
      </c>
      <c r="C202">
        <v>807</v>
      </c>
      <c r="D202" t="s">
        <v>14</v>
      </c>
      <c r="E202">
        <v>283</v>
      </c>
      <c r="F202">
        <v>332</v>
      </c>
      <c r="G202">
        <v>2295</v>
      </c>
      <c r="H202" t="s">
        <v>15</v>
      </c>
    </row>
    <row r="203" spans="1:8" x14ac:dyDescent="0.55000000000000004">
      <c r="A203" t="s">
        <v>294</v>
      </c>
      <c r="B203" t="s">
        <v>295</v>
      </c>
      <c r="C203">
        <v>951</v>
      </c>
      <c r="D203" t="s">
        <v>14</v>
      </c>
      <c r="E203">
        <v>626</v>
      </c>
      <c r="F203">
        <v>675</v>
      </c>
      <c r="G203">
        <v>2295</v>
      </c>
      <c r="H203" t="s">
        <v>15</v>
      </c>
    </row>
    <row r="204" spans="1:8" x14ac:dyDescent="0.55000000000000004">
      <c r="A204" t="s">
        <v>296</v>
      </c>
      <c r="B204" t="s">
        <v>297</v>
      </c>
      <c r="C204">
        <v>614</v>
      </c>
      <c r="D204" t="s">
        <v>10</v>
      </c>
      <c r="E204">
        <v>137</v>
      </c>
      <c r="F204">
        <v>289</v>
      </c>
      <c r="G204">
        <v>973</v>
      </c>
      <c r="H204" t="s">
        <v>11</v>
      </c>
    </row>
    <row r="205" spans="1:8" x14ac:dyDescent="0.55000000000000004">
      <c r="A205" t="s">
        <v>296</v>
      </c>
      <c r="B205" t="s">
        <v>297</v>
      </c>
      <c r="C205">
        <v>614</v>
      </c>
      <c r="D205" t="s">
        <v>14</v>
      </c>
      <c r="E205">
        <v>334</v>
      </c>
      <c r="F205">
        <v>383</v>
      </c>
      <c r="G205">
        <v>2295</v>
      </c>
      <c r="H205" t="s">
        <v>15</v>
      </c>
    </row>
    <row r="206" spans="1:8" x14ac:dyDescent="0.55000000000000004">
      <c r="A206" t="s">
        <v>298</v>
      </c>
      <c r="B206" t="s">
        <v>299</v>
      </c>
      <c r="C206">
        <v>421</v>
      </c>
      <c r="D206" t="s">
        <v>10</v>
      </c>
      <c r="E206">
        <v>130</v>
      </c>
      <c r="F206">
        <v>282</v>
      </c>
      <c r="G206">
        <v>973</v>
      </c>
      <c r="H206" t="s">
        <v>11</v>
      </c>
    </row>
    <row r="207" spans="1:8" x14ac:dyDescent="0.55000000000000004">
      <c r="A207" t="s">
        <v>298</v>
      </c>
      <c r="B207" t="s">
        <v>299</v>
      </c>
      <c r="C207">
        <v>421</v>
      </c>
      <c r="D207" t="s">
        <v>14</v>
      </c>
      <c r="E207">
        <v>327</v>
      </c>
      <c r="F207">
        <v>376</v>
      </c>
      <c r="G207">
        <v>2295</v>
      </c>
      <c r="H207" t="s">
        <v>15</v>
      </c>
    </row>
    <row r="208" spans="1:8" x14ac:dyDescent="0.55000000000000004">
      <c r="A208" t="s">
        <v>300</v>
      </c>
      <c r="B208" t="s">
        <v>301</v>
      </c>
      <c r="C208">
        <v>532</v>
      </c>
      <c r="D208" t="s">
        <v>10</v>
      </c>
      <c r="E208">
        <v>132</v>
      </c>
      <c r="F208">
        <v>283</v>
      </c>
      <c r="G208">
        <v>973</v>
      </c>
      <c r="H208" t="s">
        <v>11</v>
      </c>
    </row>
    <row r="209" spans="1:8" x14ac:dyDescent="0.55000000000000004">
      <c r="A209" t="s">
        <v>300</v>
      </c>
      <c r="B209" t="s">
        <v>301</v>
      </c>
      <c r="C209">
        <v>532</v>
      </c>
      <c r="D209" t="s">
        <v>14</v>
      </c>
      <c r="E209">
        <v>328</v>
      </c>
      <c r="F209">
        <v>377</v>
      </c>
      <c r="G209">
        <v>2295</v>
      </c>
      <c r="H209" t="s">
        <v>15</v>
      </c>
    </row>
    <row r="210" spans="1:8" x14ac:dyDescent="0.55000000000000004">
      <c r="A210" t="s">
        <v>302</v>
      </c>
      <c r="B210" t="s">
        <v>303</v>
      </c>
      <c r="C210">
        <v>486</v>
      </c>
      <c r="D210" t="s">
        <v>10</v>
      </c>
      <c r="E210">
        <v>124</v>
      </c>
      <c r="F210">
        <v>271</v>
      </c>
      <c r="G210">
        <v>973</v>
      </c>
      <c r="H210" t="s">
        <v>11</v>
      </c>
    </row>
    <row r="211" spans="1:8" x14ac:dyDescent="0.55000000000000004">
      <c r="A211" t="s">
        <v>302</v>
      </c>
      <c r="B211" t="s">
        <v>303</v>
      </c>
      <c r="C211">
        <v>486</v>
      </c>
      <c r="D211" t="s">
        <v>14</v>
      </c>
      <c r="E211">
        <v>316</v>
      </c>
      <c r="F211">
        <v>365</v>
      </c>
      <c r="G211">
        <v>2295</v>
      </c>
      <c r="H211" t="s">
        <v>15</v>
      </c>
    </row>
    <row r="212" spans="1:8" x14ac:dyDescent="0.55000000000000004">
      <c r="A212" t="s">
        <v>304</v>
      </c>
      <c r="B212" t="s">
        <v>305</v>
      </c>
      <c r="C212">
        <v>620</v>
      </c>
      <c r="D212" t="s">
        <v>10</v>
      </c>
      <c r="E212">
        <v>134</v>
      </c>
      <c r="F212">
        <v>275</v>
      </c>
      <c r="G212">
        <v>973</v>
      </c>
      <c r="H212" t="s">
        <v>11</v>
      </c>
    </row>
    <row r="213" spans="1:8" x14ac:dyDescent="0.55000000000000004">
      <c r="A213" t="s">
        <v>304</v>
      </c>
      <c r="B213" t="s">
        <v>305</v>
      </c>
      <c r="C213">
        <v>620</v>
      </c>
      <c r="D213" t="s">
        <v>14</v>
      </c>
      <c r="E213">
        <v>320</v>
      </c>
      <c r="F213">
        <v>369</v>
      </c>
      <c r="G213">
        <v>2295</v>
      </c>
      <c r="H213" t="s">
        <v>15</v>
      </c>
    </row>
    <row r="214" spans="1:8" x14ac:dyDescent="0.55000000000000004">
      <c r="A214" t="s">
        <v>306</v>
      </c>
      <c r="B214" t="s">
        <v>307</v>
      </c>
      <c r="C214">
        <v>619</v>
      </c>
      <c r="D214" t="s">
        <v>10</v>
      </c>
      <c r="E214">
        <v>141</v>
      </c>
      <c r="F214">
        <v>289</v>
      </c>
      <c r="G214">
        <v>973</v>
      </c>
      <c r="H214" t="s">
        <v>11</v>
      </c>
    </row>
    <row r="215" spans="1:8" x14ac:dyDescent="0.55000000000000004">
      <c r="A215" t="s">
        <v>306</v>
      </c>
      <c r="B215" t="s">
        <v>307</v>
      </c>
      <c r="C215">
        <v>619</v>
      </c>
      <c r="D215" t="s">
        <v>14</v>
      </c>
      <c r="E215">
        <v>334</v>
      </c>
      <c r="F215">
        <v>383</v>
      </c>
      <c r="G215">
        <v>2295</v>
      </c>
      <c r="H215" t="s">
        <v>15</v>
      </c>
    </row>
    <row r="216" spans="1:8" x14ac:dyDescent="0.55000000000000004">
      <c r="A216" t="s">
        <v>308</v>
      </c>
      <c r="B216" t="s">
        <v>309</v>
      </c>
      <c r="C216">
        <v>88</v>
      </c>
      <c r="D216" t="s">
        <v>14</v>
      </c>
      <c r="E216">
        <v>1</v>
      </c>
      <c r="F216">
        <v>39</v>
      </c>
      <c r="G216">
        <v>2295</v>
      </c>
      <c r="H216" t="s">
        <v>15</v>
      </c>
    </row>
    <row r="217" spans="1:8" x14ac:dyDescent="0.55000000000000004">
      <c r="A217" t="s">
        <v>310</v>
      </c>
      <c r="B217" t="s">
        <v>311</v>
      </c>
      <c r="C217">
        <v>1057</v>
      </c>
      <c r="D217" t="s">
        <v>14</v>
      </c>
      <c r="E217">
        <v>636</v>
      </c>
      <c r="F217">
        <v>685</v>
      </c>
      <c r="G217">
        <v>2295</v>
      </c>
      <c r="H217" t="s">
        <v>15</v>
      </c>
    </row>
    <row r="218" spans="1:8" x14ac:dyDescent="0.55000000000000004">
      <c r="A218" t="s">
        <v>312</v>
      </c>
      <c r="B218" t="s">
        <v>313</v>
      </c>
      <c r="C218">
        <v>532</v>
      </c>
      <c r="D218" t="s">
        <v>10</v>
      </c>
      <c r="E218">
        <v>132</v>
      </c>
      <c r="F218">
        <v>283</v>
      </c>
      <c r="G218">
        <v>973</v>
      </c>
      <c r="H218" t="s">
        <v>11</v>
      </c>
    </row>
    <row r="219" spans="1:8" x14ac:dyDescent="0.55000000000000004">
      <c r="A219" t="s">
        <v>312</v>
      </c>
      <c r="B219" t="s">
        <v>313</v>
      </c>
      <c r="C219">
        <v>532</v>
      </c>
      <c r="D219" t="s">
        <v>14</v>
      </c>
      <c r="E219">
        <v>328</v>
      </c>
      <c r="F219">
        <v>377</v>
      </c>
      <c r="G219">
        <v>2295</v>
      </c>
      <c r="H219" t="s">
        <v>15</v>
      </c>
    </row>
    <row r="220" spans="1:8" x14ac:dyDescent="0.55000000000000004">
      <c r="A220" t="s">
        <v>314</v>
      </c>
      <c r="B220" t="s">
        <v>315</v>
      </c>
      <c r="C220">
        <v>482</v>
      </c>
      <c r="D220" t="s">
        <v>10</v>
      </c>
      <c r="E220">
        <v>138</v>
      </c>
      <c r="F220">
        <v>290</v>
      </c>
      <c r="G220">
        <v>973</v>
      </c>
      <c r="H220" t="s">
        <v>11</v>
      </c>
    </row>
    <row r="221" spans="1:8" x14ac:dyDescent="0.55000000000000004">
      <c r="A221" t="s">
        <v>314</v>
      </c>
      <c r="B221" t="s">
        <v>315</v>
      </c>
      <c r="C221">
        <v>482</v>
      </c>
      <c r="D221" t="s">
        <v>14</v>
      </c>
      <c r="E221">
        <v>335</v>
      </c>
      <c r="F221">
        <v>384</v>
      </c>
      <c r="G221">
        <v>2295</v>
      </c>
      <c r="H221" t="s">
        <v>15</v>
      </c>
    </row>
    <row r="222" spans="1:8" x14ac:dyDescent="0.55000000000000004">
      <c r="A222" t="s">
        <v>316</v>
      </c>
      <c r="B222" t="s">
        <v>317</v>
      </c>
      <c r="C222">
        <v>536</v>
      </c>
      <c r="D222" t="s">
        <v>10</v>
      </c>
      <c r="E222">
        <v>174</v>
      </c>
      <c r="F222">
        <v>326</v>
      </c>
      <c r="G222">
        <v>973</v>
      </c>
      <c r="H222" t="s">
        <v>11</v>
      </c>
    </row>
    <row r="223" spans="1:8" x14ac:dyDescent="0.55000000000000004">
      <c r="A223" t="s">
        <v>316</v>
      </c>
      <c r="B223" t="s">
        <v>317</v>
      </c>
      <c r="C223">
        <v>536</v>
      </c>
      <c r="D223" t="s">
        <v>14</v>
      </c>
      <c r="E223">
        <v>371</v>
      </c>
      <c r="F223">
        <v>420</v>
      </c>
      <c r="G223">
        <v>2295</v>
      </c>
      <c r="H223" t="s">
        <v>15</v>
      </c>
    </row>
    <row r="224" spans="1:8" x14ac:dyDescent="0.55000000000000004">
      <c r="A224" t="s">
        <v>318</v>
      </c>
      <c r="B224" t="s">
        <v>319</v>
      </c>
      <c r="C224">
        <v>923</v>
      </c>
      <c r="D224" t="s">
        <v>14</v>
      </c>
      <c r="E224">
        <v>599</v>
      </c>
      <c r="F224">
        <v>648</v>
      </c>
      <c r="G224">
        <v>2295</v>
      </c>
      <c r="H224" t="s">
        <v>15</v>
      </c>
    </row>
    <row r="225" spans="1:8" x14ac:dyDescent="0.55000000000000004">
      <c r="A225" t="s">
        <v>320</v>
      </c>
      <c r="B225" t="s">
        <v>321</v>
      </c>
      <c r="C225">
        <v>540</v>
      </c>
      <c r="D225" t="s">
        <v>10</v>
      </c>
      <c r="E225">
        <v>45</v>
      </c>
      <c r="F225">
        <v>198</v>
      </c>
      <c r="G225">
        <v>973</v>
      </c>
      <c r="H225" t="s">
        <v>11</v>
      </c>
    </row>
    <row r="226" spans="1:8" x14ac:dyDescent="0.55000000000000004">
      <c r="A226" t="s">
        <v>320</v>
      </c>
      <c r="B226" t="s">
        <v>321</v>
      </c>
      <c r="C226">
        <v>540</v>
      </c>
      <c r="D226" t="s">
        <v>14</v>
      </c>
      <c r="E226">
        <v>243</v>
      </c>
      <c r="F226">
        <v>292</v>
      </c>
      <c r="G226">
        <v>2295</v>
      </c>
      <c r="H226" t="s">
        <v>15</v>
      </c>
    </row>
    <row r="227" spans="1:8" x14ac:dyDescent="0.55000000000000004">
      <c r="A227" t="s">
        <v>322</v>
      </c>
      <c r="B227" t="s">
        <v>323</v>
      </c>
      <c r="C227">
        <v>509</v>
      </c>
      <c r="D227" t="s">
        <v>10</v>
      </c>
      <c r="E227">
        <v>115</v>
      </c>
      <c r="F227">
        <v>262</v>
      </c>
      <c r="G227">
        <v>973</v>
      </c>
      <c r="H227" t="s">
        <v>11</v>
      </c>
    </row>
    <row r="228" spans="1:8" x14ac:dyDescent="0.55000000000000004">
      <c r="A228" t="s">
        <v>322</v>
      </c>
      <c r="B228" t="s">
        <v>323</v>
      </c>
      <c r="C228">
        <v>509</v>
      </c>
      <c r="D228" t="s">
        <v>14</v>
      </c>
      <c r="E228">
        <v>307</v>
      </c>
      <c r="F228">
        <v>356</v>
      </c>
      <c r="G228">
        <v>2295</v>
      </c>
      <c r="H228" t="s">
        <v>15</v>
      </c>
    </row>
    <row r="229" spans="1:8" x14ac:dyDescent="0.55000000000000004">
      <c r="A229" t="s">
        <v>324</v>
      </c>
      <c r="B229" t="s">
        <v>325</v>
      </c>
      <c r="C229">
        <v>1068</v>
      </c>
      <c r="D229" t="s">
        <v>14</v>
      </c>
      <c r="E229">
        <v>738</v>
      </c>
      <c r="F229">
        <v>787</v>
      </c>
      <c r="G229">
        <v>2295</v>
      </c>
      <c r="H229" t="s">
        <v>15</v>
      </c>
    </row>
    <row r="230" spans="1:8" x14ac:dyDescent="0.55000000000000004">
      <c r="A230" t="s">
        <v>326</v>
      </c>
      <c r="B230" t="s">
        <v>327</v>
      </c>
      <c r="C230">
        <v>716</v>
      </c>
      <c r="D230" t="s">
        <v>10</v>
      </c>
      <c r="E230">
        <v>152</v>
      </c>
      <c r="F230">
        <v>303</v>
      </c>
      <c r="G230">
        <v>973</v>
      </c>
      <c r="H230" t="s">
        <v>11</v>
      </c>
    </row>
    <row r="231" spans="1:8" x14ac:dyDescent="0.55000000000000004">
      <c r="A231" t="s">
        <v>326</v>
      </c>
      <c r="B231" t="s">
        <v>327</v>
      </c>
      <c r="C231">
        <v>716</v>
      </c>
      <c r="D231" t="s">
        <v>14</v>
      </c>
      <c r="E231">
        <v>348</v>
      </c>
      <c r="F231">
        <v>397</v>
      </c>
      <c r="G231">
        <v>2295</v>
      </c>
      <c r="H231" t="s">
        <v>15</v>
      </c>
    </row>
    <row r="232" spans="1:8" x14ac:dyDescent="0.55000000000000004">
      <c r="A232" t="s">
        <v>328</v>
      </c>
      <c r="B232" t="s">
        <v>329</v>
      </c>
      <c r="C232">
        <v>656</v>
      </c>
      <c r="D232" t="s">
        <v>10</v>
      </c>
      <c r="E232">
        <v>131</v>
      </c>
      <c r="F232">
        <v>282</v>
      </c>
      <c r="G232">
        <v>973</v>
      </c>
      <c r="H232" t="s">
        <v>11</v>
      </c>
    </row>
    <row r="233" spans="1:8" x14ac:dyDescent="0.55000000000000004">
      <c r="A233" t="s">
        <v>328</v>
      </c>
      <c r="B233" t="s">
        <v>329</v>
      </c>
      <c r="C233">
        <v>656</v>
      </c>
      <c r="D233" t="s">
        <v>14</v>
      </c>
      <c r="E233">
        <v>327</v>
      </c>
      <c r="F233">
        <v>376</v>
      </c>
      <c r="G233">
        <v>2295</v>
      </c>
      <c r="H233" t="s">
        <v>15</v>
      </c>
    </row>
    <row r="234" spans="1:8" x14ac:dyDescent="0.55000000000000004">
      <c r="A234" t="s">
        <v>330</v>
      </c>
      <c r="B234" t="s">
        <v>331</v>
      </c>
      <c r="C234">
        <v>794</v>
      </c>
      <c r="D234" t="s">
        <v>14</v>
      </c>
      <c r="E234">
        <v>431</v>
      </c>
      <c r="F234">
        <v>480</v>
      </c>
      <c r="G234">
        <v>2295</v>
      </c>
      <c r="H234" t="s">
        <v>15</v>
      </c>
    </row>
    <row r="235" spans="1:8" x14ac:dyDescent="0.55000000000000004">
      <c r="A235" t="s">
        <v>332</v>
      </c>
      <c r="B235" t="s">
        <v>333</v>
      </c>
      <c r="C235">
        <v>1105</v>
      </c>
      <c r="D235" t="s">
        <v>14</v>
      </c>
      <c r="E235">
        <v>735</v>
      </c>
      <c r="F235">
        <v>784</v>
      </c>
      <c r="G235">
        <v>2295</v>
      </c>
      <c r="H235" t="s">
        <v>15</v>
      </c>
    </row>
    <row r="236" spans="1:8" x14ac:dyDescent="0.55000000000000004">
      <c r="A236" t="s">
        <v>334</v>
      </c>
      <c r="B236" t="s">
        <v>335</v>
      </c>
      <c r="C236">
        <v>900</v>
      </c>
      <c r="D236" t="s">
        <v>14</v>
      </c>
      <c r="E236">
        <v>592</v>
      </c>
      <c r="F236">
        <v>641</v>
      </c>
      <c r="G236">
        <v>2295</v>
      </c>
      <c r="H236" t="s">
        <v>15</v>
      </c>
    </row>
    <row r="237" spans="1:8" x14ac:dyDescent="0.55000000000000004">
      <c r="A237" t="s">
        <v>336</v>
      </c>
      <c r="B237" t="s">
        <v>337</v>
      </c>
      <c r="C237">
        <v>563</v>
      </c>
      <c r="D237" t="s">
        <v>10</v>
      </c>
      <c r="E237">
        <v>178</v>
      </c>
      <c r="F237">
        <v>330</v>
      </c>
      <c r="G237">
        <v>973</v>
      </c>
      <c r="H237" t="s">
        <v>11</v>
      </c>
    </row>
    <row r="238" spans="1:8" x14ac:dyDescent="0.55000000000000004">
      <c r="A238" t="s">
        <v>336</v>
      </c>
      <c r="B238" t="s">
        <v>337</v>
      </c>
      <c r="C238">
        <v>563</v>
      </c>
      <c r="D238" t="s">
        <v>14</v>
      </c>
      <c r="E238">
        <v>375</v>
      </c>
      <c r="F238">
        <v>424</v>
      </c>
      <c r="G238">
        <v>2295</v>
      </c>
      <c r="H238" t="s">
        <v>15</v>
      </c>
    </row>
    <row r="239" spans="1:8" x14ac:dyDescent="0.55000000000000004">
      <c r="A239" t="s">
        <v>338</v>
      </c>
      <c r="B239" t="s">
        <v>339</v>
      </c>
      <c r="C239">
        <v>952</v>
      </c>
      <c r="D239" t="s">
        <v>14</v>
      </c>
      <c r="E239">
        <v>621</v>
      </c>
      <c r="F239">
        <v>670</v>
      </c>
      <c r="G239">
        <v>2295</v>
      </c>
      <c r="H239" t="s">
        <v>15</v>
      </c>
    </row>
    <row r="240" spans="1:8" x14ac:dyDescent="0.55000000000000004">
      <c r="A240" t="s">
        <v>340</v>
      </c>
      <c r="B240" t="s">
        <v>341</v>
      </c>
      <c r="C240">
        <v>494</v>
      </c>
      <c r="D240" t="s">
        <v>10</v>
      </c>
      <c r="E240">
        <v>143</v>
      </c>
      <c r="F240">
        <v>276</v>
      </c>
      <c r="G240">
        <v>973</v>
      </c>
      <c r="H240" t="s">
        <v>11</v>
      </c>
    </row>
    <row r="241" spans="1:8" x14ac:dyDescent="0.55000000000000004">
      <c r="A241" t="s">
        <v>340</v>
      </c>
      <c r="B241" t="s">
        <v>341</v>
      </c>
      <c r="C241">
        <v>494</v>
      </c>
      <c r="D241" t="s">
        <v>14</v>
      </c>
      <c r="E241">
        <v>316</v>
      </c>
      <c r="F241">
        <v>365</v>
      </c>
      <c r="G241">
        <v>2295</v>
      </c>
      <c r="H241" t="s">
        <v>15</v>
      </c>
    </row>
    <row r="242" spans="1:8" x14ac:dyDescent="0.55000000000000004">
      <c r="A242" t="s">
        <v>342</v>
      </c>
      <c r="B242" t="s">
        <v>343</v>
      </c>
      <c r="C242">
        <v>399</v>
      </c>
      <c r="D242" t="s">
        <v>14</v>
      </c>
      <c r="E242">
        <v>303</v>
      </c>
      <c r="F242">
        <v>352</v>
      </c>
      <c r="G242">
        <v>2295</v>
      </c>
      <c r="H242" t="s">
        <v>15</v>
      </c>
    </row>
    <row r="243" spans="1:8" x14ac:dyDescent="0.55000000000000004">
      <c r="A243" t="s">
        <v>344</v>
      </c>
      <c r="B243" t="s">
        <v>345</v>
      </c>
      <c r="C243">
        <v>854</v>
      </c>
      <c r="D243" t="s">
        <v>14</v>
      </c>
      <c r="E243">
        <v>439</v>
      </c>
      <c r="F243">
        <v>488</v>
      </c>
      <c r="G243">
        <v>2295</v>
      </c>
      <c r="H243" t="s">
        <v>15</v>
      </c>
    </row>
    <row r="244" spans="1:8" x14ac:dyDescent="0.55000000000000004">
      <c r="A244" t="s">
        <v>346</v>
      </c>
      <c r="B244" t="s">
        <v>347</v>
      </c>
      <c r="C244">
        <v>590</v>
      </c>
      <c r="D244" t="s">
        <v>14</v>
      </c>
      <c r="E244">
        <v>289</v>
      </c>
      <c r="F244">
        <v>338</v>
      </c>
      <c r="G244">
        <v>2295</v>
      </c>
      <c r="H244" t="s">
        <v>15</v>
      </c>
    </row>
    <row r="245" spans="1:8" x14ac:dyDescent="0.55000000000000004">
      <c r="A245" t="s">
        <v>348</v>
      </c>
      <c r="B245" t="s">
        <v>349</v>
      </c>
      <c r="C245">
        <v>640</v>
      </c>
      <c r="D245" t="s">
        <v>14</v>
      </c>
      <c r="E245">
        <v>269</v>
      </c>
      <c r="F245">
        <v>318</v>
      </c>
      <c r="G245">
        <v>2295</v>
      </c>
      <c r="H245" t="s">
        <v>15</v>
      </c>
    </row>
    <row r="246" spans="1:8" x14ac:dyDescent="0.55000000000000004">
      <c r="A246" t="s">
        <v>350</v>
      </c>
      <c r="B246" t="s">
        <v>351</v>
      </c>
      <c r="C246">
        <v>935</v>
      </c>
      <c r="D246" t="s">
        <v>352</v>
      </c>
      <c r="E246">
        <v>59</v>
      </c>
      <c r="F246">
        <v>173</v>
      </c>
      <c r="G246">
        <v>11034</v>
      </c>
      <c r="H246" t="s">
        <v>353</v>
      </c>
    </row>
    <row r="247" spans="1:8" x14ac:dyDescent="0.55000000000000004">
      <c r="A247" t="s">
        <v>350</v>
      </c>
      <c r="B247" t="s">
        <v>351</v>
      </c>
      <c r="C247">
        <v>935</v>
      </c>
      <c r="D247" t="s">
        <v>14</v>
      </c>
      <c r="E247">
        <v>571</v>
      </c>
      <c r="F247">
        <v>620</v>
      </c>
      <c r="G247">
        <v>2295</v>
      </c>
      <c r="H247" t="s">
        <v>15</v>
      </c>
    </row>
    <row r="248" spans="1:8" x14ac:dyDescent="0.55000000000000004">
      <c r="A248" t="s">
        <v>354</v>
      </c>
      <c r="B248" t="s">
        <v>355</v>
      </c>
      <c r="C248">
        <v>815</v>
      </c>
      <c r="D248" t="s">
        <v>14</v>
      </c>
      <c r="E248">
        <v>541</v>
      </c>
      <c r="F248">
        <v>590</v>
      </c>
      <c r="G248">
        <v>2295</v>
      </c>
      <c r="H248" t="s">
        <v>15</v>
      </c>
    </row>
    <row r="249" spans="1:8" x14ac:dyDescent="0.55000000000000004">
      <c r="A249" t="s">
        <v>356</v>
      </c>
      <c r="B249" t="s">
        <v>357</v>
      </c>
      <c r="C249">
        <v>644</v>
      </c>
      <c r="D249" t="s">
        <v>10</v>
      </c>
      <c r="E249">
        <v>128</v>
      </c>
      <c r="F249">
        <v>279</v>
      </c>
      <c r="G249">
        <v>973</v>
      </c>
      <c r="H249" t="s">
        <v>11</v>
      </c>
    </row>
    <row r="250" spans="1:8" x14ac:dyDescent="0.55000000000000004">
      <c r="A250" t="s">
        <v>356</v>
      </c>
      <c r="B250" t="s">
        <v>357</v>
      </c>
      <c r="C250">
        <v>644</v>
      </c>
      <c r="D250" t="s">
        <v>14</v>
      </c>
      <c r="E250">
        <v>324</v>
      </c>
      <c r="F250">
        <v>373</v>
      </c>
      <c r="G250">
        <v>2295</v>
      </c>
      <c r="H250" t="s">
        <v>15</v>
      </c>
    </row>
    <row r="251" spans="1:8" x14ac:dyDescent="0.55000000000000004">
      <c r="A251" t="s">
        <v>358</v>
      </c>
      <c r="B251" t="s">
        <v>359</v>
      </c>
      <c r="C251">
        <v>920</v>
      </c>
      <c r="D251" t="s">
        <v>14</v>
      </c>
      <c r="E251">
        <v>596</v>
      </c>
      <c r="F251">
        <v>645</v>
      </c>
      <c r="G251">
        <v>2295</v>
      </c>
      <c r="H251" t="s">
        <v>15</v>
      </c>
    </row>
    <row r="252" spans="1:8" x14ac:dyDescent="0.55000000000000004">
      <c r="A252" t="s">
        <v>360</v>
      </c>
      <c r="B252" t="s">
        <v>361</v>
      </c>
      <c r="C252">
        <v>612</v>
      </c>
      <c r="D252" t="s">
        <v>10</v>
      </c>
      <c r="E252">
        <v>136</v>
      </c>
      <c r="F252">
        <v>288</v>
      </c>
      <c r="G252">
        <v>973</v>
      </c>
      <c r="H252" t="s">
        <v>11</v>
      </c>
    </row>
    <row r="253" spans="1:8" x14ac:dyDescent="0.55000000000000004">
      <c r="A253" t="s">
        <v>360</v>
      </c>
      <c r="B253" t="s">
        <v>361</v>
      </c>
      <c r="C253">
        <v>612</v>
      </c>
      <c r="D253" t="s">
        <v>14</v>
      </c>
      <c r="E253">
        <v>333</v>
      </c>
      <c r="F253">
        <v>382</v>
      </c>
      <c r="G253">
        <v>2295</v>
      </c>
      <c r="H253" t="s">
        <v>15</v>
      </c>
    </row>
    <row r="254" spans="1:8" x14ac:dyDescent="0.55000000000000004">
      <c r="A254" t="s">
        <v>362</v>
      </c>
      <c r="B254" t="s">
        <v>363</v>
      </c>
      <c r="C254">
        <v>597</v>
      </c>
      <c r="D254" t="s">
        <v>10</v>
      </c>
      <c r="E254">
        <v>117</v>
      </c>
      <c r="F254">
        <v>269</v>
      </c>
      <c r="G254">
        <v>973</v>
      </c>
      <c r="H254" t="s">
        <v>11</v>
      </c>
    </row>
    <row r="255" spans="1:8" x14ac:dyDescent="0.55000000000000004">
      <c r="A255" t="s">
        <v>362</v>
      </c>
      <c r="B255" t="s">
        <v>363</v>
      </c>
      <c r="C255">
        <v>597</v>
      </c>
      <c r="D255" t="s">
        <v>14</v>
      </c>
      <c r="E255">
        <v>316</v>
      </c>
      <c r="F255">
        <v>344</v>
      </c>
      <c r="G255">
        <v>2295</v>
      </c>
      <c r="H255" t="s">
        <v>15</v>
      </c>
    </row>
    <row r="256" spans="1:8" x14ac:dyDescent="0.55000000000000004">
      <c r="A256" t="s">
        <v>364</v>
      </c>
      <c r="B256" t="s">
        <v>365</v>
      </c>
      <c r="C256">
        <v>1076</v>
      </c>
      <c r="D256" t="s">
        <v>14</v>
      </c>
      <c r="E256">
        <v>744</v>
      </c>
      <c r="F256">
        <v>793</v>
      </c>
      <c r="G256">
        <v>2295</v>
      </c>
      <c r="H256" t="s">
        <v>15</v>
      </c>
    </row>
    <row r="257" spans="1:8" x14ac:dyDescent="0.55000000000000004">
      <c r="A257" t="s">
        <v>366</v>
      </c>
      <c r="B257" t="s">
        <v>367</v>
      </c>
      <c r="C257">
        <v>532</v>
      </c>
      <c r="D257" t="s">
        <v>10</v>
      </c>
      <c r="E257">
        <v>132</v>
      </c>
      <c r="F257">
        <v>283</v>
      </c>
      <c r="G257">
        <v>973</v>
      </c>
      <c r="H257" t="s">
        <v>11</v>
      </c>
    </row>
    <row r="258" spans="1:8" x14ac:dyDescent="0.55000000000000004">
      <c r="A258" t="s">
        <v>366</v>
      </c>
      <c r="B258" t="s">
        <v>367</v>
      </c>
      <c r="C258">
        <v>532</v>
      </c>
      <c r="D258" t="s">
        <v>14</v>
      </c>
      <c r="E258">
        <v>328</v>
      </c>
      <c r="F258">
        <v>377</v>
      </c>
      <c r="G258">
        <v>2295</v>
      </c>
      <c r="H258" t="s">
        <v>15</v>
      </c>
    </row>
    <row r="259" spans="1:8" x14ac:dyDescent="0.55000000000000004">
      <c r="A259" t="s">
        <v>368</v>
      </c>
      <c r="B259" t="s">
        <v>369</v>
      </c>
      <c r="C259">
        <v>603</v>
      </c>
      <c r="D259" t="s">
        <v>10</v>
      </c>
      <c r="E259">
        <v>137</v>
      </c>
      <c r="F259">
        <v>289</v>
      </c>
      <c r="G259">
        <v>973</v>
      </c>
      <c r="H259" t="s">
        <v>11</v>
      </c>
    </row>
    <row r="260" spans="1:8" x14ac:dyDescent="0.55000000000000004">
      <c r="A260" t="s">
        <v>368</v>
      </c>
      <c r="B260" t="s">
        <v>369</v>
      </c>
      <c r="C260">
        <v>603</v>
      </c>
      <c r="D260" t="s">
        <v>14</v>
      </c>
      <c r="E260">
        <v>334</v>
      </c>
      <c r="F260">
        <v>383</v>
      </c>
      <c r="G260">
        <v>2295</v>
      </c>
      <c r="H260" t="s">
        <v>15</v>
      </c>
    </row>
    <row r="261" spans="1:8" x14ac:dyDescent="0.55000000000000004">
      <c r="A261" t="s">
        <v>370</v>
      </c>
      <c r="B261" t="s">
        <v>371</v>
      </c>
      <c r="C261">
        <v>485</v>
      </c>
      <c r="D261" t="s">
        <v>10</v>
      </c>
      <c r="E261">
        <v>123</v>
      </c>
      <c r="F261">
        <v>270</v>
      </c>
      <c r="G261">
        <v>973</v>
      </c>
      <c r="H261" t="s">
        <v>11</v>
      </c>
    </row>
    <row r="262" spans="1:8" x14ac:dyDescent="0.55000000000000004">
      <c r="A262" t="s">
        <v>370</v>
      </c>
      <c r="B262" t="s">
        <v>371</v>
      </c>
      <c r="C262">
        <v>485</v>
      </c>
      <c r="D262" t="s">
        <v>14</v>
      </c>
      <c r="E262">
        <v>315</v>
      </c>
      <c r="F262">
        <v>364</v>
      </c>
      <c r="G262">
        <v>2295</v>
      </c>
      <c r="H262" t="s">
        <v>15</v>
      </c>
    </row>
    <row r="263" spans="1:8" x14ac:dyDescent="0.55000000000000004">
      <c r="A263" t="s">
        <v>372</v>
      </c>
      <c r="B263" t="s">
        <v>373</v>
      </c>
      <c r="C263">
        <v>615</v>
      </c>
      <c r="D263" t="s">
        <v>10</v>
      </c>
      <c r="E263">
        <v>137</v>
      </c>
      <c r="F263">
        <v>289</v>
      </c>
      <c r="G263">
        <v>973</v>
      </c>
      <c r="H263" t="s">
        <v>11</v>
      </c>
    </row>
    <row r="264" spans="1:8" x14ac:dyDescent="0.55000000000000004">
      <c r="A264" t="s">
        <v>372</v>
      </c>
      <c r="B264" t="s">
        <v>373</v>
      </c>
      <c r="C264">
        <v>615</v>
      </c>
      <c r="D264" t="s">
        <v>14</v>
      </c>
      <c r="E264">
        <v>334</v>
      </c>
      <c r="F264">
        <v>383</v>
      </c>
      <c r="G264">
        <v>2295</v>
      </c>
      <c r="H264" t="s">
        <v>15</v>
      </c>
    </row>
    <row r="265" spans="1:8" x14ac:dyDescent="0.55000000000000004">
      <c r="A265" t="s">
        <v>374</v>
      </c>
      <c r="B265" t="s">
        <v>375</v>
      </c>
      <c r="C265">
        <v>475</v>
      </c>
      <c r="D265" t="s">
        <v>14</v>
      </c>
      <c r="E265">
        <v>168</v>
      </c>
      <c r="F265">
        <v>217</v>
      </c>
      <c r="G265">
        <v>2295</v>
      </c>
      <c r="H265" t="s">
        <v>15</v>
      </c>
    </row>
    <row r="266" spans="1:8" x14ac:dyDescent="0.55000000000000004">
      <c r="A266" t="s">
        <v>376</v>
      </c>
      <c r="B266" t="s">
        <v>377</v>
      </c>
      <c r="C266">
        <v>532</v>
      </c>
      <c r="D266" t="s">
        <v>10</v>
      </c>
      <c r="E266">
        <v>132</v>
      </c>
      <c r="F266">
        <v>283</v>
      </c>
      <c r="G266">
        <v>973</v>
      </c>
      <c r="H266" t="s">
        <v>11</v>
      </c>
    </row>
    <row r="267" spans="1:8" x14ac:dyDescent="0.55000000000000004">
      <c r="A267" t="s">
        <v>376</v>
      </c>
      <c r="B267" t="s">
        <v>377</v>
      </c>
      <c r="C267">
        <v>532</v>
      </c>
      <c r="D267" t="s">
        <v>14</v>
      </c>
      <c r="E267">
        <v>328</v>
      </c>
      <c r="F267">
        <v>377</v>
      </c>
      <c r="G267">
        <v>2295</v>
      </c>
      <c r="H267" t="s">
        <v>15</v>
      </c>
    </row>
    <row r="268" spans="1:8" x14ac:dyDescent="0.55000000000000004">
      <c r="A268" t="s">
        <v>378</v>
      </c>
      <c r="B268" t="s">
        <v>379</v>
      </c>
      <c r="C268">
        <v>484</v>
      </c>
      <c r="D268" t="s">
        <v>10</v>
      </c>
      <c r="E268">
        <v>137</v>
      </c>
      <c r="F268">
        <v>289</v>
      </c>
      <c r="G268">
        <v>973</v>
      </c>
      <c r="H268" t="s">
        <v>11</v>
      </c>
    </row>
    <row r="269" spans="1:8" x14ac:dyDescent="0.55000000000000004">
      <c r="A269" t="s">
        <v>378</v>
      </c>
      <c r="B269" t="s">
        <v>379</v>
      </c>
      <c r="C269">
        <v>484</v>
      </c>
      <c r="D269" t="s">
        <v>14</v>
      </c>
      <c r="E269">
        <v>337</v>
      </c>
      <c r="F269">
        <v>386</v>
      </c>
      <c r="G269">
        <v>2295</v>
      </c>
      <c r="H269" t="s">
        <v>15</v>
      </c>
    </row>
    <row r="270" spans="1:8" x14ac:dyDescent="0.55000000000000004">
      <c r="A270" t="s">
        <v>380</v>
      </c>
      <c r="B270" t="s">
        <v>381</v>
      </c>
      <c r="C270">
        <v>614</v>
      </c>
      <c r="D270" t="s">
        <v>10</v>
      </c>
      <c r="E270">
        <v>137</v>
      </c>
      <c r="F270">
        <v>289</v>
      </c>
      <c r="G270">
        <v>973</v>
      </c>
      <c r="H270" t="s">
        <v>11</v>
      </c>
    </row>
    <row r="271" spans="1:8" x14ac:dyDescent="0.55000000000000004">
      <c r="A271" t="s">
        <v>380</v>
      </c>
      <c r="B271" t="s">
        <v>381</v>
      </c>
      <c r="C271">
        <v>614</v>
      </c>
      <c r="D271" t="s">
        <v>14</v>
      </c>
      <c r="E271">
        <v>334</v>
      </c>
      <c r="F271">
        <v>383</v>
      </c>
      <c r="G271">
        <v>2295</v>
      </c>
      <c r="H271" t="s">
        <v>15</v>
      </c>
    </row>
    <row r="272" spans="1:8" x14ac:dyDescent="0.55000000000000004">
      <c r="A272" t="s">
        <v>382</v>
      </c>
      <c r="B272" t="s">
        <v>383</v>
      </c>
      <c r="C272">
        <v>775</v>
      </c>
      <c r="D272" t="s">
        <v>14</v>
      </c>
      <c r="E272">
        <v>567</v>
      </c>
      <c r="F272">
        <v>616</v>
      </c>
      <c r="G272">
        <v>2295</v>
      </c>
      <c r="H272" t="s">
        <v>15</v>
      </c>
    </row>
    <row r="273" spans="1:8" x14ac:dyDescent="0.55000000000000004">
      <c r="A273" t="s">
        <v>384</v>
      </c>
      <c r="B273" t="s">
        <v>385</v>
      </c>
      <c r="C273">
        <v>532</v>
      </c>
      <c r="D273" t="s">
        <v>10</v>
      </c>
      <c r="E273">
        <v>132</v>
      </c>
      <c r="F273">
        <v>283</v>
      </c>
      <c r="G273">
        <v>973</v>
      </c>
      <c r="H273" t="s">
        <v>11</v>
      </c>
    </row>
    <row r="274" spans="1:8" x14ac:dyDescent="0.55000000000000004">
      <c r="A274" t="s">
        <v>384</v>
      </c>
      <c r="B274" t="s">
        <v>385</v>
      </c>
      <c r="C274">
        <v>532</v>
      </c>
      <c r="D274" t="s">
        <v>14</v>
      </c>
      <c r="E274">
        <v>328</v>
      </c>
      <c r="F274">
        <v>377</v>
      </c>
      <c r="G274">
        <v>2295</v>
      </c>
      <c r="H274" t="s">
        <v>15</v>
      </c>
    </row>
    <row r="275" spans="1:8" x14ac:dyDescent="0.55000000000000004">
      <c r="A275" t="s">
        <v>386</v>
      </c>
      <c r="B275" t="s">
        <v>387</v>
      </c>
      <c r="C275">
        <v>423</v>
      </c>
      <c r="D275" t="s">
        <v>10</v>
      </c>
      <c r="E275">
        <v>124</v>
      </c>
      <c r="F275">
        <v>271</v>
      </c>
      <c r="G275">
        <v>973</v>
      </c>
      <c r="H275" t="s">
        <v>11</v>
      </c>
    </row>
    <row r="276" spans="1:8" x14ac:dyDescent="0.55000000000000004">
      <c r="A276" t="s">
        <v>386</v>
      </c>
      <c r="B276" t="s">
        <v>387</v>
      </c>
      <c r="C276">
        <v>423</v>
      </c>
      <c r="D276" t="s">
        <v>14</v>
      </c>
      <c r="E276">
        <v>316</v>
      </c>
      <c r="F276">
        <v>365</v>
      </c>
      <c r="G276">
        <v>2295</v>
      </c>
      <c r="H276" t="s">
        <v>15</v>
      </c>
    </row>
    <row r="277" spans="1:8" x14ac:dyDescent="0.55000000000000004">
      <c r="A277" t="s">
        <v>388</v>
      </c>
      <c r="B277" t="s">
        <v>389</v>
      </c>
      <c r="C277">
        <v>476</v>
      </c>
      <c r="D277" t="s">
        <v>10</v>
      </c>
      <c r="E277">
        <v>134</v>
      </c>
      <c r="F277">
        <v>286</v>
      </c>
      <c r="G277">
        <v>973</v>
      </c>
      <c r="H277" t="s">
        <v>11</v>
      </c>
    </row>
    <row r="278" spans="1:8" x14ac:dyDescent="0.55000000000000004">
      <c r="A278" t="s">
        <v>388</v>
      </c>
      <c r="B278" t="s">
        <v>389</v>
      </c>
      <c r="C278">
        <v>476</v>
      </c>
      <c r="D278" t="s">
        <v>14</v>
      </c>
      <c r="E278">
        <v>331</v>
      </c>
      <c r="F278">
        <v>380</v>
      </c>
      <c r="G278">
        <v>2295</v>
      </c>
      <c r="H278" t="s">
        <v>15</v>
      </c>
    </row>
    <row r="279" spans="1:8" x14ac:dyDescent="0.55000000000000004">
      <c r="A279" t="s">
        <v>390</v>
      </c>
      <c r="B279" t="s">
        <v>391</v>
      </c>
      <c r="C279">
        <v>594</v>
      </c>
      <c r="D279" t="s">
        <v>10</v>
      </c>
      <c r="E279">
        <v>98</v>
      </c>
      <c r="F279">
        <v>250</v>
      </c>
      <c r="G279">
        <v>973</v>
      </c>
      <c r="H279" t="s">
        <v>11</v>
      </c>
    </row>
    <row r="280" spans="1:8" x14ac:dyDescent="0.55000000000000004">
      <c r="A280" t="s">
        <v>390</v>
      </c>
      <c r="B280" t="s">
        <v>391</v>
      </c>
      <c r="C280">
        <v>594</v>
      </c>
      <c r="D280" t="s">
        <v>14</v>
      </c>
      <c r="E280">
        <v>295</v>
      </c>
      <c r="F280">
        <v>344</v>
      </c>
      <c r="G280">
        <v>2295</v>
      </c>
      <c r="H280" t="s">
        <v>15</v>
      </c>
    </row>
    <row r="281" spans="1:8" x14ac:dyDescent="0.55000000000000004">
      <c r="A281" t="s">
        <v>392</v>
      </c>
      <c r="B281" t="s">
        <v>393</v>
      </c>
      <c r="C281">
        <v>944</v>
      </c>
      <c r="D281" t="s">
        <v>14</v>
      </c>
      <c r="E281">
        <v>619</v>
      </c>
      <c r="F281">
        <v>668</v>
      </c>
      <c r="G281">
        <v>2295</v>
      </c>
      <c r="H281" t="s">
        <v>15</v>
      </c>
    </row>
    <row r="282" spans="1:8" x14ac:dyDescent="0.55000000000000004">
      <c r="A282" t="s">
        <v>394</v>
      </c>
      <c r="B282" t="s">
        <v>395</v>
      </c>
      <c r="C282">
        <v>487</v>
      </c>
      <c r="D282" t="s">
        <v>10</v>
      </c>
      <c r="E282">
        <v>125</v>
      </c>
      <c r="F282">
        <v>272</v>
      </c>
      <c r="G282">
        <v>973</v>
      </c>
      <c r="H282" t="s">
        <v>11</v>
      </c>
    </row>
    <row r="283" spans="1:8" x14ac:dyDescent="0.55000000000000004">
      <c r="A283" t="s">
        <v>394</v>
      </c>
      <c r="B283" t="s">
        <v>395</v>
      </c>
      <c r="C283">
        <v>487</v>
      </c>
      <c r="D283" t="s">
        <v>14</v>
      </c>
      <c r="E283">
        <v>317</v>
      </c>
      <c r="F283">
        <v>366</v>
      </c>
      <c r="G283">
        <v>2295</v>
      </c>
      <c r="H283" t="s">
        <v>15</v>
      </c>
    </row>
    <row r="284" spans="1:8" x14ac:dyDescent="0.55000000000000004">
      <c r="A284" t="s">
        <v>396</v>
      </c>
      <c r="B284" t="s">
        <v>397</v>
      </c>
      <c r="C284">
        <v>889</v>
      </c>
      <c r="D284" t="s">
        <v>14</v>
      </c>
      <c r="E284">
        <v>583</v>
      </c>
      <c r="F284">
        <v>632</v>
      </c>
      <c r="G284">
        <v>2295</v>
      </c>
      <c r="H284" t="s">
        <v>15</v>
      </c>
    </row>
    <row r="285" spans="1:8" x14ac:dyDescent="0.55000000000000004">
      <c r="A285" t="s">
        <v>398</v>
      </c>
      <c r="B285" t="s">
        <v>399</v>
      </c>
      <c r="C285">
        <v>528</v>
      </c>
      <c r="D285" t="s">
        <v>10</v>
      </c>
      <c r="E285">
        <v>128</v>
      </c>
      <c r="F285">
        <v>279</v>
      </c>
      <c r="G285">
        <v>973</v>
      </c>
      <c r="H285" t="s">
        <v>11</v>
      </c>
    </row>
    <row r="286" spans="1:8" x14ac:dyDescent="0.55000000000000004">
      <c r="A286" t="s">
        <v>398</v>
      </c>
      <c r="B286" t="s">
        <v>399</v>
      </c>
      <c r="C286">
        <v>528</v>
      </c>
      <c r="D286" t="s">
        <v>14</v>
      </c>
      <c r="E286">
        <v>324</v>
      </c>
      <c r="F286">
        <v>373</v>
      </c>
      <c r="G286">
        <v>2295</v>
      </c>
      <c r="H286" t="s">
        <v>15</v>
      </c>
    </row>
    <row r="287" spans="1:8" x14ac:dyDescent="0.55000000000000004">
      <c r="A287" t="s">
        <v>400</v>
      </c>
      <c r="B287" t="s">
        <v>401</v>
      </c>
      <c r="C287">
        <v>532</v>
      </c>
      <c r="D287" t="s">
        <v>10</v>
      </c>
      <c r="E287">
        <v>132</v>
      </c>
      <c r="F287">
        <v>283</v>
      </c>
      <c r="G287">
        <v>973</v>
      </c>
      <c r="H287" t="s">
        <v>11</v>
      </c>
    </row>
    <row r="288" spans="1:8" x14ac:dyDescent="0.55000000000000004">
      <c r="A288" t="s">
        <v>400</v>
      </c>
      <c r="B288" t="s">
        <v>401</v>
      </c>
      <c r="C288">
        <v>532</v>
      </c>
      <c r="D288" t="s">
        <v>14</v>
      </c>
      <c r="E288">
        <v>328</v>
      </c>
      <c r="F288">
        <v>377</v>
      </c>
      <c r="G288">
        <v>2295</v>
      </c>
      <c r="H288" t="s">
        <v>15</v>
      </c>
    </row>
    <row r="289" spans="1:8" x14ac:dyDescent="0.55000000000000004">
      <c r="A289" t="s">
        <v>402</v>
      </c>
      <c r="B289" t="s">
        <v>403</v>
      </c>
      <c r="C289">
        <v>958</v>
      </c>
      <c r="D289" t="s">
        <v>14</v>
      </c>
      <c r="E289">
        <v>633</v>
      </c>
      <c r="F289">
        <v>682</v>
      </c>
      <c r="G289">
        <v>2295</v>
      </c>
      <c r="H289" t="s">
        <v>15</v>
      </c>
    </row>
    <row r="290" spans="1:8" x14ac:dyDescent="0.55000000000000004">
      <c r="A290" t="s">
        <v>404</v>
      </c>
      <c r="B290" t="s">
        <v>405</v>
      </c>
      <c r="C290">
        <v>486</v>
      </c>
      <c r="D290" t="s">
        <v>10</v>
      </c>
      <c r="E290">
        <v>124</v>
      </c>
      <c r="F290">
        <v>271</v>
      </c>
      <c r="G290">
        <v>973</v>
      </c>
      <c r="H290" t="s">
        <v>11</v>
      </c>
    </row>
    <row r="291" spans="1:8" x14ac:dyDescent="0.55000000000000004">
      <c r="A291" t="s">
        <v>404</v>
      </c>
      <c r="B291" t="s">
        <v>405</v>
      </c>
      <c r="C291">
        <v>486</v>
      </c>
      <c r="D291" t="s">
        <v>14</v>
      </c>
      <c r="E291">
        <v>316</v>
      </c>
      <c r="F291">
        <v>365</v>
      </c>
      <c r="G291">
        <v>2295</v>
      </c>
      <c r="H291" t="s">
        <v>15</v>
      </c>
    </row>
    <row r="292" spans="1:8" x14ac:dyDescent="0.55000000000000004">
      <c r="A292" t="s">
        <v>406</v>
      </c>
      <c r="B292" t="s">
        <v>407</v>
      </c>
      <c r="C292">
        <v>381</v>
      </c>
      <c r="D292" t="s">
        <v>10</v>
      </c>
      <c r="E292">
        <v>1</v>
      </c>
      <c r="F292">
        <v>153</v>
      </c>
      <c r="G292">
        <v>973</v>
      </c>
      <c r="H292" t="s">
        <v>11</v>
      </c>
    </row>
    <row r="293" spans="1:8" x14ac:dyDescent="0.55000000000000004">
      <c r="A293" t="s">
        <v>406</v>
      </c>
      <c r="B293" t="s">
        <v>407</v>
      </c>
      <c r="C293">
        <v>381</v>
      </c>
      <c r="D293" t="s">
        <v>14</v>
      </c>
      <c r="E293">
        <v>198</v>
      </c>
      <c r="F293">
        <v>247</v>
      </c>
      <c r="G293">
        <v>2295</v>
      </c>
      <c r="H293" t="s">
        <v>15</v>
      </c>
    </row>
    <row r="294" spans="1:8" x14ac:dyDescent="0.55000000000000004">
      <c r="A294" t="s">
        <v>408</v>
      </c>
      <c r="B294" t="s">
        <v>409</v>
      </c>
      <c r="C294">
        <v>556</v>
      </c>
      <c r="D294" t="s">
        <v>10</v>
      </c>
      <c r="E294">
        <v>137</v>
      </c>
      <c r="F294">
        <v>289</v>
      </c>
      <c r="G294">
        <v>973</v>
      </c>
      <c r="H294" t="s">
        <v>11</v>
      </c>
    </row>
    <row r="295" spans="1:8" x14ac:dyDescent="0.55000000000000004">
      <c r="A295" t="s">
        <v>408</v>
      </c>
      <c r="B295" t="s">
        <v>409</v>
      </c>
      <c r="C295">
        <v>556</v>
      </c>
      <c r="D295" t="s">
        <v>14</v>
      </c>
      <c r="E295">
        <v>334</v>
      </c>
      <c r="F295">
        <v>383</v>
      </c>
      <c r="G295">
        <v>2295</v>
      </c>
      <c r="H295" t="s">
        <v>15</v>
      </c>
    </row>
    <row r="296" spans="1:8" x14ac:dyDescent="0.55000000000000004">
      <c r="A296" t="s">
        <v>410</v>
      </c>
      <c r="B296" t="s">
        <v>411</v>
      </c>
      <c r="C296">
        <v>451</v>
      </c>
      <c r="D296" t="s">
        <v>10</v>
      </c>
      <c r="E296">
        <v>1</v>
      </c>
      <c r="F296">
        <v>86</v>
      </c>
      <c r="G296">
        <v>973</v>
      </c>
      <c r="H296" t="s">
        <v>11</v>
      </c>
    </row>
    <row r="297" spans="1:8" x14ac:dyDescent="0.55000000000000004">
      <c r="A297" t="s">
        <v>410</v>
      </c>
      <c r="B297" t="s">
        <v>411</v>
      </c>
      <c r="C297">
        <v>451</v>
      </c>
      <c r="D297" t="s">
        <v>14</v>
      </c>
      <c r="E297">
        <v>131</v>
      </c>
      <c r="F297">
        <v>180</v>
      </c>
      <c r="G297">
        <v>2295</v>
      </c>
      <c r="H297" t="s">
        <v>15</v>
      </c>
    </row>
    <row r="298" spans="1:8" x14ac:dyDescent="0.55000000000000004">
      <c r="A298" t="s">
        <v>412</v>
      </c>
      <c r="B298" t="s">
        <v>413</v>
      </c>
      <c r="C298">
        <v>341</v>
      </c>
      <c r="D298" t="s">
        <v>10</v>
      </c>
      <c r="E298">
        <v>1</v>
      </c>
      <c r="F298">
        <v>126</v>
      </c>
      <c r="G298">
        <v>973</v>
      </c>
      <c r="H298" t="s">
        <v>11</v>
      </c>
    </row>
    <row r="299" spans="1:8" x14ac:dyDescent="0.55000000000000004">
      <c r="A299" t="s">
        <v>412</v>
      </c>
      <c r="B299" t="s">
        <v>413</v>
      </c>
      <c r="C299">
        <v>341</v>
      </c>
      <c r="D299" t="s">
        <v>14</v>
      </c>
      <c r="E299">
        <v>171</v>
      </c>
      <c r="F299">
        <v>220</v>
      </c>
      <c r="G299">
        <v>2295</v>
      </c>
      <c r="H299" t="s">
        <v>15</v>
      </c>
    </row>
    <row r="300" spans="1:8" x14ac:dyDescent="0.55000000000000004">
      <c r="A300" t="s">
        <v>414</v>
      </c>
      <c r="B300" t="s">
        <v>415</v>
      </c>
      <c r="C300">
        <v>477</v>
      </c>
      <c r="D300" t="s">
        <v>10</v>
      </c>
      <c r="E300">
        <v>132</v>
      </c>
      <c r="F300">
        <v>283</v>
      </c>
      <c r="G300">
        <v>973</v>
      </c>
      <c r="H300" t="s">
        <v>11</v>
      </c>
    </row>
    <row r="301" spans="1:8" x14ac:dyDescent="0.55000000000000004">
      <c r="A301" t="s">
        <v>414</v>
      </c>
      <c r="B301" t="s">
        <v>415</v>
      </c>
      <c r="C301">
        <v>477</v>
      </c>
      <c r="D301" t="s">
        <v>14</v>
      </c>
      <c r="E301">
        <v>328</v>
      </c>
      <c r="F301">
        <v>377</v>
      </c>
      <c r="G301">
        <v>2295</v>
      </c>
      <c r="H301" t="s">
        <v>15</v>
      </c>
    </row>
    <row r="302" spans="1:8" x14ac:dyDescent="0.55000000000000004">
      <c r="A302" t="s">
        <v>416</v>
      </c>
      <c r="B302" t="s">
        <v>417</v>
      </c>
      <c r="C302">
        <v>532</v>
      </c>
      <c r="D302" t="s">
        <v>10</v>
      </c>
      <c r="E302">
        <v>132</v>
      </c>
      <c r="F302">
        <v>283</v>
      </c>
      <c r="G302">
        <v>973</v>
      </c>
      <c r="H302" t="s">
        <v>11</v>
      </c>
    </row>
    <row r="303" spans="1:8" x14ac:dyDescent="0.55000000000000004">
      <c r="A303" t="s">
        <v>416</v>
      </c>
      <c r="B303" t="s">
        <v>417</v>
      </c>
      <c r="C303">
        <v>532</v>
      </c>
      <c r="D303" t="s">
        <v>14</v>
      </c>
      <c r="E303">
        <v>328</v>
      </c>
      <c r="F303">
        <v>377</v>
      </c>
      <c r="G303">
        <v>2295</v>
      </c>
      <c r="H303" t="s">
        <v>15</v>
      </c>
    </row>
    <row r="304" spans="1:8" x14ac:dyDescent="0.55000000000000004">
      <c r="A304" t="s">
        <v>418</v>
      </c>
      <c r="B304" t="s">
        <v>419</v>
      </c>
      <c r="C304">
        <v>478</v>
      </c>
      <c r="D304" t="s">
        <v>10</v>
      </c>
      <c r="E304">
        <v>135</v>
      </c>
      <c r="F304">
        <v>287</v>
      </c>
      <c r="G304">
        <v>973</v>
      </c>
      <c r="H304" t="s">
        <v>11</v>
      </c>
    </row>
    <row r="305" spans="1:8" x14ac:dyDescent="0.55000000000000004">
      <c r="A305" t="s">
        <v>418</v>
      </c>
      <c r="B305" t="s">
        <v>419</v>
      </c>
      <c r="C305">
        <v>478</v>
      </c>
      <c r="D305" t="s">
        <v>14</v>
      </c>
      <c r="E305">
        <v>332</v>
      </c>
      <c r="F305">
        <v>381</v>
      </c>
      <c r="G305">
        <v>2295</v>
      </c>
      <c r="H305" t="s">
        <v>15</v>
      </c>
    </row>
    <row r="306" spans="1:8" x14ac:dyDescent="0.55000000000000004">
      <c r="A306" t="s">
        <v>420</v>
      </c>
      <c r="B306" t="s">
        <v>421</v>
      </c>
      <c r="C306">
        <v>486</v>
      </c>
      <c r="D306" t="s">
        <v>10</v>
      </c>
      <c r="E306">
        <v>124</v>
      </c>
      <c r="F306">
        <v>271</v>
      </c>
      <c r="G306">
        <v>973</v>
      </c>
      <c r="H306" t="s">
        <v>11</v>
      </c>
    </row>
    <row r="307" spans="1:8" x14ac:dyDescent="0.55000000000000004">
      <c r="A307" t="s">
        <v>420</v>
      </c>
      <c r="B307" t="s">
        <v>421</v>
      </c>
      <c r="C307">
        <v>486</v>
      </c>
      <c r="D307" t="s">
        <v>14</v>
      </c>
      <c r="E307">
        <v>316</v>
      </c>
      <c r="F307">
        <v>365</v>
      </c>
      <c r="G307">
        <v>2295</v>
      </c>
      <c r="H307" t="s">
        <v>15</v>
      </c>
    </row>
    <row r="308" spans="1:8" x14ac:dyDescent="0.55000000000000004">
      <c r="A308" t="s">
        <v>422</v>
      </c>
      <c r="B308" t="s">
        <v>423</v>
      </c>
      <c r="C308">
        <v>614</v>
      </c>
      <c r="D308" t="s">
        <v>10</v>
      </c>
      <c r="E308">
        <v>137</v>
      </c>
      <c r="F308">
        <v>289</v>
      </c>
      <c r="G308">
        <v>973</v>
      </c>
      <c r="H308" t="s">
        <v>11</v>
      </c>
    </row>
    <row r="309" spans="1:8" x14ac:dyDescent="0.55000000000000004">
      <c r="A309" t="s">
        <v>422</v>
      </c>
      <c r="B309" t="s">
        <v>423</v>
      </c>
      <c r="C309">
        <v>614</v>
      </c>
      <c r="D309" t="s">
        <v>14</v>
      </c>
      <c r="E309">
        <v>334</v>
      </c>
      <c r="F309">
        <v>383</v>
      </c>
      <c r="G309">
        <v>2295</v>
      </c>
      <c r="H309" t="s">
        <v>15</v>
      </c>
    </row>
    <row r="310" spans="1:8" x14ac:dyDescent="0.55000000000000004">
      <c r="A310" t="s">
        <v>424</v>
      </c>
      <c r="B310" t="s">
        <v>425</v>
      </c>
      <c r="C310">
        <v>622</v>
      </c>
      <c r="D310" t="s">
        <v>10</v>
      </c>
      <c r="E310">
        <v>137</v>
      </c>
      <c r="F310">
        <v>289</v>
      </c>
      <c r="G310">
        <v>973</v>
      </c>
      <c r="H310" t="s">
        <v>11</v>
      </c>
    </row>
    <row r="311" spans="1:8" x14ac:dyDescent="0.55000000000000004">
      <c r="A311" t="s">
        <v>424</v>
      </c>
      <c r="B311" t="s">
        <v>425</v>
      </c>
      <c r="C311">
        <v>622</v>
      </c>
      <c r="D311" t="s">
        <v>14</v>
      </c>
      <c r="E311">
        <v>334</v>
      </c>
      <c r="F311">
        <v>383</v>
      </c>
      <c r="G311">
        <v>2295</v>
      </c>
      <c r="H311" t="s">
        <v>15</v>
      </c>
    </row>
    <row r="312" spans="1:8" x14ac:dyDescent="0.55000000000000004">
      <c r="A312" t="s">
        <v>426</v>
      </c>
      <c r="B312" t="s">
        <v>427</v>
      </c>
      <c r="C312">
        <v>899</v>
      </c>
      <c r="D312" t="s">
        <v>14</v>
      </c>
      <c r="E312">
        <v>574</v>
      </c>
      <c r="F312">
        <v>623</v>
      </c>
      <c r="G312">
        <v>2295</v>
      </c>
      <c r="H312" t="s">
        <v>15</v>
      </c>
    </row>
    <row r="313" spans="1:8" x14ac:dyDescent="0.55000000000000004">
      <c r="A313" t="s">
        <v>428</v>
      </c>
      <c r="B313" t="s">
        <v>429</v>
      </c>
      <c r="C313">
        <v>378</v>
      </c>
      <c r="D313" t="s">
        <v>14</v>
      </c>
      <c r="E313">
        <v>56</v>
      </c>
      <c r="F313">
        <v>105</v>
      </c>
      <c r="G313">
        <v>2295</v>
      </c>
      <c r="H313" t="s">
        <v>15</v>
      </c>
    </row>
    <row r="314" spans="1:8" x14ac:dyDescent="0.55000000000000004">
      <c r="A314" t="s">
        <v>430</v>
      </c>
      <c r="B314" t="s">
        <v>431</v>
      </c>
      <c r="C314">
        <v>380</v>
      </c>
      <c r="D314" t="s">
        <v>10</v>
      </c>
      <c r="E314">
        <v>2</v>
      </c>
      <c r="F314">
        <v>55</v>
      </c>
      <c r="G314">
        <v>973</v>
      </c>
      <c r="H314" t="s">
        <v>11</v>
      </c>
    </row>
    <row r="315" spans="1:8" x14ac:dyDescent="0.55000000000000004">
      <c r="A315" t="s">
        <v>430</v>
      </c>
      <c r="B315" t="s">
        <v>431</v>
      </c>
      <c r="C315">
        <v>380</v>
      </c>
      <c r="D315" t="s">
        <v>14</v>
      </c>
      <c r="E315">
        <v>100</v>
      </c>
      <c r="F315">
        <v>149</v>
      </c>
      <c r="G315">
        <v>2295</v>
      </c>
      <c r="H315" t="s">
        <v>15</v>
      </c>
    </row>
    <row r="316" spans="1:8" x14ac:dyDescent="0.55000000000000004">
      <c r="A316" t="s">
        <v>432</v>
      </c>
      <c r="B316" t="s">
        <v>433</v>
      </c>
      <c r="C316">
        <v>486</v>
      </c>
      <c r="D316" t="s">
        <v>10</v>
      </c>
      <c r="E316">
        <v>124</v>
      </c>
      <c r="F316">
        <v>271</v>
      </c>
      <c r="G316">
        <v>973</v>
      </c>
      <c r="H316" t="s">
        <v>11</v>
      </c>
    </row>
    <row r="317" spans="1:8" x14ac:dyDescent="0.55000000000000004">
      <c r="A317" t="s">
        <v>432</v>
      </c>
      <c r="B317" t="s">
        <v>433</v>
      </c>
      <c r="C317">
        <v>486</v>
      </c>
      <c r="D317" t="s">
        <v>14</v>
      </c>
      <c r="E317">
        <v>316</v>
      </c>
      <c r="F317">
        <v>365</v>
      </c>
      <c r="G317">
        <v>2295</v>
      </c>
      <c r="H317" t="s">
        <v>15</v>
      </c>
    </row>
    <row r="318" spans="1:8" x14ac:dyDescent="0.55000000000000004">
      <c r="A318" t="s">
        <v>434</v>
      </c>
      <c r="B318" t="s">
        <v>435</v>
      </c>
      <c r="C318">
        <v>532</v>
      </c>
      <c r="D318" t="s">
        <v>10</v>
      </c>
      <c r="E318">
        <v>132</v>
      </c>
      <c r="F318">
        <v>283</v>
      </c>
      <c r="G318">
        <v>973</v>
      </c>
      <c r="H318" t="s">
        <v>11</v>
      </c>
    </row>
    <row r="319" spans="1:8" x14ac:dyDescent="0.55000000000000004">
      <c r="A319" t="s">
        <v>434</v>
      </c>
      <c r="B319" t="s">
        <v>435</v>
      </c>
      <c r="C319">
        <v>532</v>
      </c>
      <c r="D319" t="s">
        <v>14</v>
      </c>
      <c r="E319">
        <v>328</v>
      </c>
      <c r="F319">
        <v>377</v>
      </c>
      <c r="G319">
        <v>2295</v>
      </c>
      <c r="H319" t="s">
        <v>15</v>
      </c>
    </row>
    <row r="320" spans="1:8" x14ac:dyDescent="0.55000000000000004">
      <c r="A320" t="s">
        <v>436</v>
      </c>
      <c r="B320" t="s">
        <v>437</v>
      </c>
      <c r="C320">
        <v>387</v>
      </c>
      <c r="D320" t="s">
        <v>10</v>
      </c>
      <c r="E320">
        <v>2</v>
      </c>
      <c r="F320">
        <v>63</v>
      </c>
      <c r="G320">
        <v>973</v>
      </c>
      <c r="H320" t="s">
        <v>11</v>
      </c>
    </row>
    <row r="321" spans="1:8" x14ac:dyDescent="0.55000000000000004">
      <c r="A321" t="s">
        <v>436</v>
      </c>
      <c r="B321" t="s">
        <v>437</v>
      </c>
      <c r="C321">
        <v>387</v>
      </c>
      <c r="D321" t="s">
        <v>14</v>
      </c>
      <c r="E321">
        <v>108</v>
      </c>
      <c r="F321">
        <v>157</v>
      </c>
      <c r="G321">
        <v>2295</v>
      </c>
      <c r="H321" t="s">
        <v>15</v>
      </c>
    </row>
    <row r="322" spans="1:8" x14ac:dyDescent="0.55000000000000004">
      <c r="A322" t="s">
        <v>438</v>
      </c>
      <c r="B322" t="s">
        <v>439</v>
      </c>
      <c r="C322">
        <v>486</v>
      </c>
      <c r="D322" t="s">
        <v>10</v>
      </c>
      <c r="E322">
        <v>124</v>
      </c>
      <c r="F322">
        <v>271</v>
      </c>
      <c r="G322">
        <v>973</v>
      </c>
      <c r="H322" t="s">
        <v>11</v>
      </c>
    </row>
    <row r="323" spans="1:8" x14ac:dyDescent="0.55000000000000004">
      <c r="A323" t="s">
        <v>438</v>
      </c>
      <c r="B323" t="s">
        <v>439</v>
      </c>
      <c r="C323">
        <v>486</v>
      </c>
      <c r="D323" t="s">
        <v>14</v>
      </c>
      <c r="E323">
        <v>316</v>
      </c>
      <c r="F323">
        <v>365</v>
      </c>
      <c r="G323">
        <v>2295</v>
      </c>
      <c r="H323" t="s">
        <v>15</v>
      </c>
    </row>
    <row r="324" spans="1:8" x14ac:dyDescent="0.55000000000000004">
      <c r="A324" t="s">
        <v>440</v>
      </c>
      <c r="B324" t="s">
        <v>441</v>
      </c>
      <c r="C324">
        <v>908</v>
      </c>
      <c r="D324" t="s">
        <v>14</v>
      </c>
      <c r="E324">
        <v>583</v>
      </c>
      <c r="F324">
        <v>632</v>
      </c>
      <c r="G324">
        <v>2295</v>
      </c>
      <c r="H324" t="s">
        <v>15</v>
      </c>
    </row>
    <row r="325" spans="1:8" x14ac:dyDescent="0.55000000000000004">
      <c r="A325" t="s">
        <v>442</v>
      </c>
      <c r="B325" t="s">
        <v>443</v>
      </c>
      <c r="C325">
        <v>532</v>
      </c>
      <c r="D325" t="s">
        <v>10</v>
      </c>
      <c r="E325">
        <v>132</v>
      </c>
      <c r="F325">
        <v>283</v>
      </c>
      <c r="G325">
        <v>973</v>
      </c>
      <c r="H325" t="s">
        <v>11</v>
      </c>
    </row>
    <row r="326" spans="1:8" x14ac:dyDescent="0.55000000000000004">
      <c r="A326" t="s">
        <v>442</v>
      </c>
      <c r="B326" t="s">
        <v>443</v>
      </c>
      <c r="C326">
        <v>532</v>
      </c>
      <c r="D326" t="s">
        <v>14</v>
      </c>
      <c r="E326">
        <v>328</v>
      </c>
      <c r="F326">
        <v>377</v>
      </c>
      <c r="G326">
        <v>2295</v>
      </c>
      <c r="H326" t="s">
        <v>15</v>
      </c>
    </row>
    <row r="327" spans="1:8" x14ac:dyDescent="0.55000000000000004">
      <c r="A327" t="s">
        <v>444</v>
      </c>
      <c r="B327" t="s">
        <v>445</v>
      </c>
      <c r="C327">
        <v>394</v>
      </c>
      <c r="D327" t="s">
        <v>10</v>
      </c>
      <c r="E327">
        <v>2</v>
      </c>
      <c r="F327">
        <v>103</v>
      </c>
      <c r="G327">
        <v>973</v>
      </c>
      <c r="H327" t="s">
        <v>11</v>
      </c>
    </row>
    <row r="328" spans="1:8" x14ac:dyDescent="0.55000000000000004">
      <c r="A328" t="s">
        <v>444</v>
      </c>
      <c r="B328" t="s">
        <v>445</v>
      </c>
      <c r="C328">
        <v>394</v>
      </c>
      <c r="D328" t="s">
        <v>14</v>
      </c>
      <c r="E328">
        <v>148</v>
      </c>
      <c r="F328">
        <v>197</v>
      </c>
      <c r="G328">
        <v>2295</v>
      </c>
      <c r="H328" t="s">
        <v>15</v>
      </c>
    </row>
    <row r="329" spans="1:8" x14ac:dyDescent="0.55000000000000004">
      <c r="A329" t="s">
        <v>446</v>
      </c>
      <c r="B329" t="s">
        <v>447</v>
      </c>
      <c r="C329">
        <v>495</v>
      </c>
      <c r="D329" t="s">
        <v>10</v>
      </c>
      <c r="E329">
        <v>1</v>
      </c>
      <c r="F329">
        <v>130</v>
      </c>
      <c r="G329">
        <v>973</v>
      </c>
      <c r="H329" t="s">
        <v>11</v>
      </c>
    </row>
    <row r="330" spans="1:8" x14ac:dyDescent="0.55000000000000004">
      <c r="A330" t="s">
        <v>446</v>
      </c>
      <c r="B330" t="s">
        <v>447</v>
      </c>
      <c r="C330">
        <v>495</v>
      </c>
      <c r="D330" t="s">
        <v>14</v>
      </c>
      <c r="E330">
        <v>175</v>
      </c>
      <c r="F330">
        <v>224</v>
      </c>
      <c r="G330">
        <v>2295</v>
      </c>
      <c r="H330" t="s">
        <v>15</v>
      </c>
    </row>
    <row r="331" spans="1:8" x14ac:dyDescent="0.55000000000000004">
      <c r="A331" t="s">
        <v>448</v>
      </c>
      <c r="B331" t="s">
        <v>449</v>
      </c>
      <c r="C331">
        <v>387</v>
      </c>
      <c r="D331" t="s">
        <v>10</v>
      </c>
      <c r="E331">
        <v>131</v>
      </c>
      <c r="F331">
        <v>283</v>
      </c>
      <c r="G331">
        <v>973</v>
      </c>
      <c r="H331" t="s">
        <v>11</v>
      </c>
    </row>
    <row r="332" spans="1:8" x14ac:dyDescent="0.55000000000000004">
      <c r="A332" t="s">
        <v>448</v>
      </c>
      <c r="B332" t="s">
        <v>449</v>
      </c>
      <c r="C332">
        <v>387</v>
      </c>
      <c r="D332" t="s">
        <v>14</v>
      </c>
      <c r="E332">
        <v>328</v>
      </c>
      <c r="F332">
        <v>377</v>
      </c>
      <c r="G332">
        <v>2295</v>
      </c>
      <c r="H332" t="s">
        <v>15</v>
      </c>
    </row>
    <row r="333" spans="1:8" x14ac:dyDescent="0.55000000000000004">
      <c r="A333" t="s">
        <v>450</v>
      </c>
      <c r="B333" t="s">
        <v>451</v>
      </c>
      <c r="C333">
        <v>420</v>
      </c>
      <c r="D333" t="s">
        <v>10</v>
      </c>
      <c r="E333">
        <v>124</v>
      </c>
      <c r="F333">
        <v>271</v>
      </c>
      <c r="G333">
        <v>973</v>
      </c>
      <c r="H333" t="s">
        <v>11</v>
      </c>
    </row>
    <row r="334" spans="1:8" x14ac:dyDescent="0.55000000000000004">
      <c r="A334" t="s">
        <v>450</v>
      </c>
      <c r="B334" t="s">
        <v>451</v>
      </c>
      <c r="C334">
        <v>420</v>
      </c>
      <c r="D334" t="s">
        <v>14</v>
      </c>
      <c r="E334">
        <v>316</v>
      </c>
      <c r="F334">
        <v>365</v>
      </c>
      <c r="G334">
        <v>2295</v>
      </c>
      <c r="H334" t="s">
        <v>15</v>
      </c>
    </row>
    <row r="335" spans="1:8" x14ac:dyDescent="0.55000000000000004">
      <c r="A335" t="s">
        <v>452</v>
      </c>
      <c r="B335" t="s">
        <v>453</v>
      </c>
      <c r="C335">
        <v>441</v>
      </c>
      <c r="D335" t="s">
        <v>10</v>
      </c>
      <c r="E335">
        <v>137</v>
      </c>
      <c r="F335">
        <v>289</v>
      </c>
      <c r="G335">
        <v>973</v>
      </c>
      <c r="H335" t="s">
        <v>11</v>
      </c>
    </row>
    <row r="336" spans="1:8" x14ac:dyDescent="0.55000000000000004">
      <c r="A336" t="s">
        <v>452</v>
      </c>
      <c r="B336" t="s">
        <v>453</v>
      </c>
      <c r="C336">
        <v>441</v>
      </c>
      <c r="D336" t="s">
        <v>14</v>
      </c>
      <c r="E336">
        <v>334</v>
      </c>
      <c r="F336">
        <v>383</v>
      </c>
      <c r="G336">
        <v>2295</v>
      </c>
      <c r="H336" t="s">
        <v>15</v>
      </c>
    </row>
    <row r="337" spans="1:8" x14ac:dyDescent="0.55000000000000004">
      <c r="A337" t="s">
        <v>454</v>
      </c>
      <c r="B337" t="s">
        <v>455</v>
      </c>
      <c r="C337">
        <v>532</v>
      </c>
      <c r="D337" t="s">
        <v>10</v>
      </c>
      <c r="E337">
        <v>132</v>
      </c>
      <c r="F337">
        <v>283</v>
      </c>
      <c r="G337">
        <v>973</v>
      </c>
      <c r="H337" t="s">
        <v>11</v>
      </c>
    </row>
    <row r="338" spans="1:8" x14ac:dyDescent="0.55000000000000004">
      <c r="A338" t="s">
        <v>454</v>
      </c>
      <c r="B338" t="s">
        <v>455</v>
      </c>
      <c r="C338">
        <v>532</v>
      </c>
      <c r="D338" t="s">
        <v>14</v>
      </c>
      <c r="E338">
        <v>328</v>
      </c>
      <c r="F338">
        <v>377</v>
      </c>
      <c r="G338">
        <v>2295</v>
      </c>
      <c r="H338" t="s">
        <v>15</v>
      </c>
    </row>
    <row r="339" spans="1:8" x14ac:dyDescent="0.55000000000000004">
      <c r="A339" t="s">
        <v>456</v>
      </c>
      <c r="B339" t="s">
        <v>457</v>
      </c>
      <c r="C339">
        <v>614</v>
      </c>
      <c r="D339" t="s">
        <v>10</v>
      </c>
      <c r="E339">
        <v>137</v>
      </c>
      <c r="F339">
        <v>289</v>
      </c>
      <c r="G339">
        <v>973</v>
      </c>
      <c r="H339" t="s">
        <v>11</v>
      </c>
    </row>
    <row r="340" spans="1:8" x14ac:dyDescent="0.55000000000000004">
      <c r="A340" t="s">
        <v>456</v>
      </c>
      <c r="B340" t="s">
        <v>457</v>
      </c>
      <c r="C340">
        <v>614</v>
      </c>
      <c r="D340" t="s">
        <v>14</v>
      </c>
      <c r="E340">
        <v>334</v>
      </c>
      <c r="F340">
        <v>383</v>
      </c>
      <c r="G340">
        <v>2295</v>
      </c>
      <c r="H340" t="s">
        <v>15</v>
      </c>
    </row>
    <row r="341" spans="1:8" x14ac:dyDescent="0.55000000000000004">
      <c r="A341" t="s">
        <v>458</v>
      </c>
      <c r="B341" t="s">
        <v>459</v>
      </c>
      <c r="C341">
        <v>610</v>
      </c>
      <c r="D341" t="s">
        <v>10</v>
      </c>
      <c r="E341">
        <v>137</v>
      </c>
      <c r="F341">
        <v>289</v>
      </c>
      <c r="G341">
        <v>973</v>
      </c>
      <c r="H341" t="s">
        <v>11</v>
      </c>
    </row>
    <row r="342" spans="1:8" x14ac:dyDescent="0.55000000000000004">
      <c r="A342" t="s">
        <v>458</v>
      </c>
      <c r="B342" t="s">
        <v>459</v>
      </c>
      <c r="C342">
        <v>610</v>
      </c>
      <c r="D342" t="s">
        <v>14</v>
      </c>
      <c r="E342">
        <v>334</v>
      </c>
      <c r="F342">
        <v>383</v>
      </c>
      <c r="G342">
        <v>2295</v>
      </c>
      <c r="H342" t="s">
        <v>15</v>
      </c>
    </row>
    <row r="343" spans="1:8" x14ac:dyDescent="0.55000000000000004">
      <c r="A343" t="s">
        <v>460</v>
      </c>
      <c r="B343" t="s">
        <v>461</v>
      </c>
      <c r="C343">
        <v>341</v>
      </c>
      <c r="D343" t="s">
        <v>10</v>
      </c>
      <c r="E343">
        <v>1</v>
      </c>
      <c r="F343">
        <v>126</v>
      </c>
      <c r="G343">
        <v>973</v>
      </c>
      <c r="H343" t="s">
        <v>11</v>
      </c>
    </row>
    <row r="344" spans="1:8" x14ac:dyDescent="0.55000000000000004">
      <c r="A344" t="s">
        <v>460</v>
      </c>
      <c r="B344" t="s">
        <v>461</v>
      </c>
      <c r="C344">
        <v>341</v>
      </c>
      <c r="D344" t="s">
        <v>14</v>
      </c>
      <c r="E344">
        <v>171</v>
      </c>
      <c r="F344">
        <v>220</v>
      </c>
      <c r="G344">
        <v>2295</v>
      </c>
      <c r="H344" t="s">
        <v>15</v>
      </c>
    </row>
    <row r="345" spans="1:8" x14ac:dyDescent="0.55000000000000004">
      <c r="A345" t="s">
        <v>462</v>
      </c>
      <c r="B345" t="s">
        <v>463</v>
      </c>
      <c r="C345">
        <v>496</v>
      </c>
      <c r="D345" t="s">
        <v>10</v>
      </c>
      <c r="E345">
        <v>1</v>
      </c>
      <c r="F345">
        <v>131</v>
      </c>
      <c r="G345">
        <v>973</v>
      </c>
      <c r="H345" t="s">
        <v>11</v>
      </c>
    </row>
    <row r="346" spans="1:8" x14ac:dyDescent="0.55000000000000004">
      <c r="A346" t="s">
        <v>462</v>
      </c>
      <c r="B346" t="s">
        <v>463</v>
      </c>
      <c r="C346">
        <v>496</v>
      </c>
      <c r="D346" t="s">
        <v>14</v>
      </c>
      <c r="E346">
        <v>176</v>
      </c>
      <c r="F346">
        <v>225</v>
      </c>
      <c r="G346">
        <v>2295</v>
      </c>
      <c r="H346" t="s">
        <v>15</v>
      </c>
    </row>
    <row r="347" spans="1:8" x14ac:dyDescent="0.55000000000000004">
      <c r="A347" t="s">
        <v>464</v>
      </c>
      <c r="B347" t="s">
        <v>465</v>
      </c>
      <c r="C347">
        <v>384</v>
      </c>
      <c r="D347" t="s">
        <v>10</v>
      </c>
      <c r="E347">
        <v>1</v>
      </c>
      <c r="F347">
        <v>131</v>
      </c>
      <c r="G347">
        <v>973</v>
      </c>
      <c r="H347" t="s">
        <v>11</v>
      </c>
    </row>
    <row r="348" spans="1:8" x14ac:dyDescent="0.55000000000000004">
      <c r="A348" t="s">
        <v>464</v>
      </c>
      <c r="B348" t="s">
        <v>465</v>
      </c>
      <c r="C348">
        <v>384</v>
      </c>
      <c r="D348" t="s">
        <v>14</v>
      </c>
      <c r="E348">
        <v>176</v>
      </c>
      <c r="F348">
        <v>225</v>
      </c>
      <c r="G348">
        <v>2295</v>
      </c>
      <c r="H348" t="s">
        <v>15</v>
      </c>
    </row>
    <row r="349" spans="1:8" x14ac:dyDescent="0.55000000000000004">
      <c r="A349" t="s">
        <v>466</v>
      </c>
      <c r="B349" t="s">
        <v>467</v>
      </c>
      <c r="C349">
        <v>532</v>
      </c>
      <c r="D349" t="s">
        <v>10</v>
      </c>
      <c r="E349">
        <v>132</v>
      </c>
      <c r="F349">
        <v>283</v>
      </c>
      <c r="G349">
        <v>973</v>
      </c>
      <c r="H349" t="s">
        <v>11</v>
      </c>
    </row>
    <row r="350" spans="1:8" x14ac:dyDescent="0.55000000000000004">
      <c r="A350" t="s">
        <v>466</v>
      </c>
      <c r="B350" t="s">
        <v>467</v>
      </c>
      <c r="C350">
        <v>532</v>
      </c>
      <c r="D350" t="s">
        <v>14</v>
      </c>
      <c r="E350">
        <v>328</v>
      </c>
      <c r="F350">
        <v>377</v>
      </c>
      <c r="G350">
        <v>2295</v>
      </c>
      <c r="H350" t="s">
        <v>15</v>
      </c>
    </row>
    <row r="351" spans="1:8" x14ac:dyDescent="0.55000000000000004">
      <c r="A351" t="s">
        <v>468</v>
      </c>
      <c r="B351" t="s">
        <v>469</v>
      </c>
      <c r="C351">
        <v>404</v>
      </c>
      <c r="D351" t="s">
        <v>10</v>
      </c>
      <c r="E351">
        <v>1</v>
      </c>
      <c r="F351">
        <v>152</v>
      </c>
      <c r="G351">
        <v>973</v>
      </c>
      <c r="H351" t="s">
        <v>11</v>
      </c>
    </row>
    <row r="352" spans="1:8" x14ac:dyDescent="0.55000000000000004">
      <c r="A352" t="s">
        <v>468</v>
      </c>
      <c r="B352" t="s">
        <v>469</v>
      </c>
      <c r="C352">
        <v>404</v>
      </c>
      <c r="D352" t="s">
        <v>14</v>
      </c>
      <c r="E352">
        <v>197</v>
      </c>
      <c r="F352">
        <v>246</v>
      </c>
      <c r="G352">
        <v>2295</v>
      </c>
      <c r="H352" t="s">
        <v>15</v>
      </c>
    </row>
    <row r="353" spans="1:8" x14ac:dyDescent="0.55000000000000004">
      <c r="A353" t="s">
        <v>470</v>
      </c>
      <c r="B353" t="s">
        <v>471</v>
      </c>
      <c r="C353">
        <v>896</v>
      </c>
      <c r="D353" t="s">
        <v>14</v>
      </c>
      <c r="E353">
        <v>571</v>
      </c>
      <c r="F353">
        <v>620</v>
      </c>
      <c r="G353">
        <v>2295</v>
      </c>
      <c r="H353" t="s">
        <v>15</v>
      </c>
    </row>
    <row r="354" spans="1:8" x14ac:dyDescent="0.55000000000000004">
      <c r="A354" t="s">
        <v>472</v>
      </c>
      <c r="B354" t="s">
        <v>473</v>
      </c>
      <c r="C354">
        <v>779</v>
      </c>
      <c r="D354" t="s">
        <v>14</v>
      </c>
      <c r="E354">
        <v>571</v>
      </c>
      <c r="F354">
        <v>620</v>
      </c>
      <c r="G354">
        <v>2295</v>
      </c>
      <c r="H354" t="s">
        <v>15</v>
      </c>
    </row>
    <row r="355" spans="1:8" x14ac:dyDescent="0.55000000000000004">
      <c r="A355" t="s">
        <v>474</v>
      </c>
      <c r="B355" t="s">
        <v>475</v>
      </c>
      <c r="C355">
        <v>614</v>
      </c>
      <c r="D355" t="s">
        <v>10</v>
      </c>
      <c r="E355">
        <v>137</v>
      </c>
      <c r="F355">
        <v>289</v>
      </c>
      <c r="G355">
        <v>973</v>
      </c>
      <c r="H355" t="s">
        <v>11</v>
      </c>
    </row>
    <row r="356" spans="1:8" x14ac:dyDescent="0.55000000000000004">
      <c r="A356" t="s">
        <v>474</v>
      </c>
      <c r="B356" t="s">
        <v>475</v>
      </c>
      <c r="C356">
        <v>614</v>
      </c>
      <c r="D356" t="s">
        <v>14</v>
      </c>
      <c r="E356">
        <v>334</v>
      </c>
      <c r="F356">
        <v>383</v>
      </c>
      <c r="G356">
        <v>2295</v>
      </c>
      <c r="H356" t="s">
        <v>15</v>
      </c>
    </row>
    <row r="357" spans="1:8" x14ac:dyDescent="0.55000000000000004">
      <c r="A357" t="s">
        <v>476</v>
      </c>
      <c r="B357" t="s">
        <v>477</v>
      </c>
      <c r="C357">
        <v>478</v>
      </c>
      <c r="D357" t="s">
        <v>10</v>
      </c>
      <c r="E357">
        <v>134</v>
      </c>
      <c r="F357">
        <v>286</v>
      </c>
      <c r="G357">
        <v>973</v>
      </c>
      <c r="H357" t="s">
        <v>11</v>
      </c>
    </row>
    <row r="358" spans="1:8" x14ac:dyDescent="0.55000000000000004">
      <c r="A358" t="s">
        <v>476</v>
      </c>
      <c r="B358" t="s">
        <v>477</v>
      </c>
      <c r="C358">
        <v>478</v>
      </c>
      <c r="D358" t="s">
        <v>14</v>
      </c>
      <c r="E358">
        <v>331</v>
      </c>
      <c r="F358">
        <v>380</v>
      </c>
      <c r="G358">
        <v>2295</v>
      </c>
      <c r="H358" t="s">
        <v>15</v>
      </c>
    </row>
    <row r="359" spans="1:8" x14ac:dyDescent="0.55000000000000004">
      <c r="A359" t="s">
        <v>478</v>
      </c>
      <c r="B359" t="s">
        <v>479</v>
      </c>
      <c r="C359">
        <v>532</v>
      </c>
      <c r="D359" t="s">
        <v>10</v>
      </c>
      <c r="E359">
        <v>132</v>
      </c>
      <c r="F359">
        <v>283</v>
      </c>
      <c r="G359">
        <v>973</v>
      </c>
      <c r="H359" t="s">
        <v>11</v>
      </c>
    </row>
    <row r="360" spans="1:8" x14ac:dyDescent="0.55000000000000004">
      <c r="A360" t="s">
        <v>478</v>
      </c>
      <c r="B360" t="s">
        <v>479</v>
      </c>
      <c r="C360">
        <v>532</v>
      </c>
      <c r="D360" t="s">
        <v>14</v>
      </c>
      <c r="E360">
        <v>328</v>
      </c>
      <c r="F360">
        <v>377</v>
      </c>
      <c r="G360">
        <v>2295</v>
      </c>
      <c r="H360" t="s">
        <v>15</v>
      </c>
    </row>
    <row r="361" spans="1:8" x14ac:dyDescent="0.55000000000000004">
      <c r="A361" t="s">
        <v>480</v>
      </c>
      <c r="B361" t="s">
        <v>481</v>
      </c>
      <c r="C361">
        <v>486</v>
      </c>
      <c r="D361" t="s">
        <v>10</v>
      </c>
      <c r="E361">
        <v>124</v>
      </c>
      <c r="F361">
        <v>271</v>
      </c>
      <c r="G361">
        <v>973</v>
      </c>
      <c r="H361" t="s">
        <v>11</v>
      </c>
    </row>
    <row r="362" spans="1:8" x14ac:dyDescent="0.55000000000000004">
      <c r="A362" t="s">
        <v>480</v>
      </c>
      <c r="B362" t="s">
        <v>481</v>
      </c>
      <c r="C362">
        <v>486</v>
      </c>
      <c r="D362" t="s">
        <v>14</v>
      </c>
      <c r="E362">
        <v>316</v>
      </c>
      <c r="F362">
        <v>365</v>
      </c>
      <c r="G362">
        <v>2295</v>
      </c>
      <c r="H362" t="s">
        <v>15</v>
      </c>
    </row>
    <row r="363" spans="1:8" x14ac:dyDescent="0.55000000000000004">
      <c r="A363" t="s">
        <v>482</v>
      </c>
      <c r="B363" t="s">
        <v>483</v>
      </c>
      <c r="C363">
        <v>965</v>
      </c>
      <c r="D363" t="s">
        <v>14</v>
      </c>
      <c r="E363">
        <v>640</v>
      </c>
      <c r="F363">
        <v>689</v>
      </c>
      <c r="G363">
        <v>2295</v>
      </c>
      <c r="H363" t="s">
        <v>15</v>
      </c>
    </row>
    <row r="364" spans="1:8" x14ac:dyDescent="0.55000000000000004">
      <c r="A364" t="s">
        <v>484</v>
      </c>
      <c r="B364" t="s">
        <v>485</v>
      </c>
      <c r="C364">
        <v>952</v>
      </c>
      <c r="D364" t="s">
        <v>14</v>
      </c>
      <c r="E364">
        <v>631</v>
      </c>
      <c r="F364">
        <v>680</v>
      </c>
      <c r="G364">
        <v>2295</v>
      </c>
      <c r="H364" t="s">
        <v>15</v>
      </c>
    </row>
    <row r="365" spans="1:8" x14ac:dyDescent="0.55000000000000004">
      <c r="A365" t="s">
        <v>486</v>
      </c>
      <c r="B365" t="s">
        <v>487</v>
      </c>
      <c r="C365">
        <v>532</v>
      </c>
      <c r="D365" t="s">
        <v>10</v>
      </c>
      <c r="E365">
        <v>132</v>
      </c>
      <c r="F365">
        <v>283</v>
      </c>
      <c r="G365">
        <v>973</v>
      </c>
      <c r="H365" t="s">
        <v>11</v>
      </c>
    </row>
    <row r="366" spans="1:8" x14ac:dyDescent="0.55000000000000004">
      <c r="A366" t="s">
        <v>486</v>
      </c>
      <c r="B366" t="s">
        <v>487</v>
      </c>
      <c r="C366">
        <v>532</v>
      </c>
      <c r="D366" t="s">
        <v>14</v>
      </c>
      <c r="E366">
        <v>328</v>
      </c>
      <c r="F366">
        <v>377</v>
      </c>
      <c r="G366">
        <v>2295</v>
      </c>
      <c r="H366" t="s">
        <v>15</v>
      </c>
    </row>
    <row r="367" spans="1:8" x14ac:dyDescent="0.55000000000000004">
      <c r="A367" t="s">
        <v>488</v>
      </c>
      <c r="B367" t="s">
        <v>489</v>
      </c>
      <c r="C367">
        <v>614</v>
      </c>
      <c r="D367" t="s">
        <v>10</v>
      </c>
      <c r="E367">
        <v>137</v>
      </c>
      <c r="F367">
        <v>289</v>
      </c>
      <c r="G367">
        <v>973</v>
      </c>
      <c r="H367" t="s">
        <v>11</v>
      </c>
    </row>
    <row r="368" spans="1:8" x14ac:dyDescent="0.55000000000000004">
      <c r="A368" t="s">
        <v>488</v>
      </c>
      <c r="B368" t="s">
        <v>489</v>
      </c>
      <c r="C368">
        <v>614</v>
      </c>
      <c r="D368" t="s">
        <v>14</v>
      </c>
      <c r="E368">
        <v>334</v>
      </c>
      <c r="F368">
        <v>383</v>
      </c>
      <c r="G368">
        <v>2295</v>
      </c>
      <c r="H368" t="s">
        <v>15</v>
      </c>
    </row>
    <row r="369" spans="1:8" x14ac:dyDescent="0.55000000000000004">
      <c r="A369" t="s">
        <v>490</v>
      </c>
      <c r="B369" t="s">
        <v>491</v>
      </c>
      <c r="C369">
        <v>486</v>
      </c>
      <c r="D369" t="s">
        <v>10</v>
      </c>
      <c r="E369">
        <v>124</v>
      </c>
      <c r="F369">
        <v>271</v>
      </c>
      <c r="G369">
        <v>973</v>
      </c>
      <c r="H369" t="s">
        <v>11</v>
      </c>
    </row>
    <row r="370" spans="1:8" x14ac:dyDescent="0.55000000000000004">
      <c r="A370" t="s">
        <v>490</v>
      </c>
      <c r="B370" t="s">
        <v>491</v>
      </c>
      <c r="C370">
        <v>486</v>
      </c>
      <c r="D370" t="s">
        <v>14</v>
      </c>
      <c r="E370">
        <v>316</v>
      </c>
      <c r="F370">
        <v>365</v>
      </c>
      <c r="G370">
        <v>2295</v>
      </c>
      <c r="H370" t="s">
        <v>15</v>
      </c>
    </row>
    <row r="371" spans="1:8" x14ac:dyDescent="0.55000000000000004">
      <c r="A371" t="s">
        <v>492</v>
      </c>
      <c r="B371" t="s">
        <v>493</v>
      </c>
      <c r="C371">
        <v>479</v>
      </c>
      <c r="D371" t="s">
        <v>10</v>
      </c>
      <c r="E371">
        <v>134</v>
      </c>
      <c r="F371">
        <v>286</v>
      </c>
      <c r="G371">
        <v>973</v>
      </c>
      <c r="H371" t="s">
        <v>11</v>
      </c>
    </row>
    <row r="372" spans="1:8" x14ac:dyDescent="0.55000000000000004">
      <c r="A372" t="s">
        <v>492</v>
      </c>
      <c r="B372" t="s">
        <v>493</v>
      </c>
      <c r="C372">
        <v>479</v>
      </c>
      <c r="D372" t="s">
        <v>14</v>
      </c>
      <c r="E372">
        <v>331</v>
      </c>
      <c r="F372">
        <v>380</v>
      </c>
      <c r="G372">
        <v>2295</v>
      </c>
      <c r="H372" t="s">
        <v>15</v>
      </c>
    </row>
    <row r="373" spans="1:8" x14ac:dyDescent="0.55000000000000004">
      <c r="A373" t="s">
        <v>494</v>
      </c>
      <c r="B373" t="s">
        <v>495</v>
      </c>
      <c r="C373">
        <v>802</v>
      </c>
      <c r="D373" t="s">
        <v>14</v>
      </c>
      <c r="E373">
        <v>605</v>
      </c>
      <c r="F373">
        <v>654</v>
      </c>
      <c r="G373">
        <v>2295</v>
      </c>
      <c r="H373" t="s">
        <v>15</v>
      </c>
    </row>
    <row r="374" spans="1:8" x14ac:dyDescent="0.55000000000000004">
      <c r="A374" t="s">
        <v>496</v>
      </c>
      <c r="B374" t="s">
        <v>497</v>
      </c>
      <c r="C374">
        <v>614</v>
      </c>
      <c r="D374" t="s">
        <v>10</v>
      </c>
      <c r="E374">
        <v>137</v>
      </c>
      <c r="F374">
        <v>289</v>
      </c>
      <c r="G374">
        <v>973</v>
      </c>
      <c r="H374" t="s">
        <v>11</v>
      </c>
    </row>
    <row r="375" spans="1:8" x14ac:dyDescent="0.55000000000000004">
      <c r="A375" t="s">
        <v>496</v>
      </c>
      <c r="B375" t="s">
        <v>497</v>
      </c>
      <c r="C375">
        <v>614</v>
      </c>
      <c r="D375" t="s">
        <v>14</v>
      </c>
      <c r="E375">
        <v>334</v>
      </c>
      <c r="F375">
        <v>383</v>
      </c>
      <c r="G375">
        <v>2295</v>
      </c>
      <c r="H375" t="s">
        <v>15</v>
      </c>
    </row>
    <row r="376" spans="1:8" x14ac:dyDescent="0.55000000000000004">
      <c r="A376" t="s">
        <v>498</v>
      </c>
      <c r="B376" t="s">
        <v>499</v>
      </c>
      <c r="C376">
        <v>879</v>
      </c>
      <c r="D376" t="s">
        <v>14</v>
      </c>
      <c r="E376">
        <v>553</v>
      </c>
      <c r="F376">
        <v>602</v>
      </c>
      <c r="G376">
        <v>2295</v>
      </c>
      <c r="H376" t="s">
        <v>15</v>
      </c>
    </row>
    <row r="377" spans="1:8" x14ac:dyDescent="0.55000000000000004">
      <c r="A377" t="s">
        <v>500</v>
      </c>
      <c r="B377" t="s">
        <v>501</v>
      </c>
      <c r="C377">
        <v>398</v>
      </c>
      <c r="D377" t="s">
        <v>10</v>
      </c>
      <c r="E377">
        <v>1</v>
      </c>
      <c r="F377">
        <v>131</v>
      </c>
      <c r="G377">
        <v>973</v>
      </c>
      <c r="H377" t="s">
        <v>11</v>
      </c>
    </row>
    <row r="378" spans="1:8" x14ac:dyDescent="0.55000000000000004">
      <c r="A378" t="s">
        <v>500</v>
      </c>
      <c r="B378" t="s">
        <v>501</v>
      </c>
      <c r="C378">
        <v>398</v>
      </c>
      <c r="D378" t="s">
        <v>14</v>
      </c>
      <c r="E378">
        <v>176</v>
      </c>
      <c r="F378">
        <v>229</v>
      </c>
      <c r="G378">
        <v>2295</v>
      </c>
      <c r="H378" t="s">
        <v>15</v>
      </c>
    </row>
    <row r="379" spans="1:8" x14ac:dyDescent="0.55000000000000004">
      <c r="A379" t="s">
        <v>502</v>
      </c>
      <c r="B379" t="s">
        <v>503</v>
      </c>
      <c r="C379">
        <v>407</v>
      </c>
      <c r="D379" t="s">
        <v>10</v>
      </c>
      <c r="E379">
        <v>106</v>
      </c>
      <c r="F379">
        <v>259</v>
      </c>
      <c r="G379">
        <v>973</v>
      </c>
      <c r="H379" t="s">
        <v>11</v>
      </c>
    </row>
    <row r="380" spans="1:8" x14ac:dyDescent="0.55000000000000004">
      <c r="A380" t="s">
        <v>502</v>
      </c>
      <c r="B380" t="s">
        <v>503</v>
      </c>
      <c r="C380">
        <v>407</v>
      </c>
      <c r="D380" t="s">
        <v>14</v>
      </c>
      <c r="E380">
        <v>302</v>
      </c>
      <c r="F380">
        <v>351</v>
      </c>
      <c r="G380">
        <v>2295</v>
      </c>
      <c r="H380" t="s">
        <v>15</v>
      </c>
    </row>
    <row r="381" spans="1:8" x14ac:dyDescent="0.55000000000000004">
      <c r="A381" t="s">
        <v>504</v>
      </c>
      <c r="B381" t="s">
        <v>505</v>
      </c>
      <c r="C381">
        <v>477</v>
      </c>
      <c r="D381" t="s">
        <v>10</v>
      </c>
      <c r="E381">
        <v>132</v>
      </c>
      <c r="F381">
        <v>283</v>
      </c>
      <c r="G381">
        <v>973</v>
      </c>
      <c r="H381" t="s">
        <v>11</v>
      </c>
    </row>
    <row r="382" spans="1:8" x14ac:dyDescent="0.55000000000000004">
      <c r="A382" t="s">
        <v>504</v>
      </c>
      <c r="B382" t="s">
        <v>505</v>
      </c>
      <c r="C382">
        <v>477</v>
      </c>
      <c r="D382" t="s">
        <v>14</v>
      </c>
      <c r="E382">
        <v>328</v>
      </c>
      <c r="F382">
        <v>377</v>
      </c>
      <c r="G382">
        <v>2295</v>
      </c>
      <c r="H382" t="s">
        <v>15</v>
      </c>
    </row>
    <row r="383" spans="1:8" x14ac:dyDescent="0.55000000000000004">
      <c r="A383" t="s">
        <v>506</v>
      </c>
      <c r="B383" t="s">
        <v>507</v>
      </c>
      <c r="C383">
        <v>532</v>
      </c>
      <c r="D383" t="s">
        <v>10</v>
      </c>
      <c r="E383">
        <v>132</v>
      </c>
      <c r="F383">
        <v>283</v>
      </c>
      <c r="G383">
        <v>973</v>
      </c>
      <c r="H383" t="s">
        <v>11</v>
      </c>
    </row>
    <row r="384" spans="1:8" x14ac:dyDescent="0.55000000000000004">
      <c r="A384" t="s">
        <v>506</v>
      </c>
      <c r="B384" t="s">
        <v>507</v>
      </c>
      <c r="C384">
        <v>532</v>
      </c>
      <c r="D384" t="s">
        <v>14</v>
      </c>
      <c r="E384">
        <v>328</v>
      </c>
      <c r="F384">
        <v>377</v>
      </c>
      <c r="G384">
        <v>2295</v>
      </c>
      <c r="H384" t="s">
        <v>15</v>
      </c>
    </row>
    <row r="385" spans="1:8" x14ac:dyDescent="0.55000000000000004">
      <c r="A385" t="s">
        <v>508</v>
      </c>
      <c r="B385" t="s">
        <v>509</v>
      </c>
      <c r="C385">
        <v>889</v>
      </c>
      <c r="D385" t="s">
        <v>14</v>
      </c>
      <c r="E385">
        <v>564</v>
      </c>
      <c r="F385">
        <v>613</v>
      </c>
      <c r="G385">
        <v>2295</v>
      </c>
      <c r="H385" t="s">
        <v>15</v>
      </c>
    </row>
    <row r="386" spans="1:8" x14ac:dyDescent="0.55000000000000004">
      <c r="A386" t="s">
        <v>510</v>
      </c>
      <c r="B386" t="s">
        <v>511</v>
      </c>
      <c r="C386">
        <v>334</v>
      </c>
      <c r="D386" t="s">
        <v>14</v>
      </c>
      <c r="E386">
        <v>55</v>
      </c>
      <c r="F386">
        <v>104</v>
      </c>
      <c r="G386">
        <v>2295</v>
      </c>
      <c r="H386" t="s">
        <v>15</v>
      </c>
    </row>
    <row r="387" spans="1:8" x14ac:dyDescent="0.55000000000000004">
      <c r="A387" t="s">
        <v>512</v>
      </c>
      <c r="B387" t="s">
        <v>513</v>
      </c>
      <c r="C387">
        <v>486</v>
      </c>
      <c r="D387" t="s">
        <v>10</v>
      </c>
      <c r="E387">
        <v>124</v>
      </c>
      <c r="F387">
        <v>271</v>
      </c>
      <c r="G387">
        <v>973</v>
      </c>
      <c r="H387" t="s">
        <v>11</v>
      </c>
    </row>
    <row r="388" spans="1:8" x14ac:dyDescent="0.55000000000000004">
      <c r="A388" t="s">
        <v>512</v>
      </c>
      <c r="B388" t="s">
        <v>513</v>
      </c>
      <c r="C388">
        <v>486</v>
      </c>
      <c r="D388" t="s">
        <v>14</v>
      </c>
      <c r="E388">
        <v>316</v>
      </c>
      <c r="F388">
        <v>365</v>
      </c>
      <c r="G388">
        <v>2295</v>
      </c>
      <c r="H388" t="s">
        <v>15</v>
      </c>
    </row>
    <row r="389" spans="1:8" x14ac:dyDescent="0.55000000000000004">
      <c r="A389" t="s">
        <v>514</v>
      </c>
      <c r="B389" t="s">
        <v>515</v>
      </c>
      <c r="C389">
        <v>499</v>
      </c>
      <c r="D389" t="s">
        <v>10</v>
      </c>
      <c r="E389">
        <v>1</v>
      </c>
      <c r="F389">
        <v>131</v>
      </c>
      <c r="G389">
        <v>973</v>
      </c>
      <c r="H389" t="s">
        <v>11</v>
      </c>
    </row>
    <row r="390" spans="1:8" x14ac:dyDescent="0.55000000000000004">
      <c r="A390" t="s">
        <v>514</v>
      </c>
      <c r="B390" t="s">
        <v>515</v>
      </c>
      <c r="C390">
        <v>499</v>
      </c>
      <c r="D390" t="s">
        <v>14</v>
      </c>
      <c r="E390">
        <v>176</v>
      </c>
      <c r="F390">
        <v>225</v>
      </c>
      <c r="G390">
        <v>2295</v>
      </c>
      <c r="H390" t="s">
        <v>15</v>
      </c>
    </row>
    <row r="391" spans="1:8" x14ac:dyDescent="0.55000000000000004">
      <c r="A391" t="s">
        <v>516</v>
      </c>
      <c r="B391" t="s">
        <v>517</v>
      </c>
      <c r="C391">
        <v>611</v>
      </c>
      <c r="D391" t="s">
        <v>10</v>
      </c>
      <c r="E391">
        <v>137</v>
      </c>
      <c r="F391">
        <v>289</v>
      </c>
      <c r="G391">
        <v>973</v>
      </c>
      <c r="H391" t="s">
        <v>11</v>
      </c>
    </row>
    <row r="392" spans="1:8" x14ac:dyDescent="0.55000000000000004">
      <c r="A392" t="s">
        <v>516</v>
      </c>
      <c r="B392" t="s">
        <v>517</v>
      </c>
      <c r="C392">
        <v>611</v>
      </c>
      <c r="D392" t="s">
        <v>14</v>
      </c>
      <c r="E392">
        <v>334</v>
      </c>
      <c r="F392">
        <v>383</v>
      </c>
      <c r="G392">
        <v>2295</v>
      </c>
      <c r="H392" t="s">
        <v>15</v>
      </c>
    </row>
    <row r="393" spans="1:8" x14ac:dyDescent="0.55000000000000004">
      <c r="A393" t="s">
        <v>518</v>
      </c>
      <c r="B393" t="s">
        <v>519</v>
      </c>
      <c r="C393">
        <v>925</v>
      </c>
      <c r="D393" t="s">
        <v>14</v>
      </c>
      <c r="E393">
        <v>600</v>
      </c>
      <c r="F393">
        <v>649</v>
      </c>
      <c r="G393">
        <v>2295</v>
      </c>
      <c r="H393" t="s">
        <v>15</v>
      </c>
    </row>
    <row r="394" spans="1:8" x14ac:dyDescent="0.55000000000000004">
      <c r="A394" t="s">
        <v>520</v>
      </c>
      <c r="B394" t="s">
        <v>521</v>
      </c>
      <c r="C394">
        <v>532</v>
      </c>
      <c r="D394" t="s">
        <v>10</v>
      </c>
      <c r="E394">
        <v>132</v>
      </c>
      <c r="F394">
        <v>283</v>
      </c>
      <c r="G394">
        <v>973</v>
      </c>
      <c r="H394" t="s">
        <v>11</v>
      </c>
    </row>
    <row r="395" spans="1:8" x14ac:dyDescent="0.55000000000000004">
      <c r="A395" t="s">
        <v>520</v>
      </c>
      <c r="B395" t="s">
        <v>521</v>
      </c>
      <c r="C395">
        <v>532</v>
      </c>
      <c r="D395" t="s">
        <v>14</v>
      </c>
      <c r="E395">
        <v>328</v>
      </c>
      <c r="F395">
        <v>377</v>
      </c>
      <c r="G395">
        <v>2295</v>
      </c>
      <c r="H395" t="s">
        <v>15</v>
      </c>
    </row>
    <row r="396" spans="1:8" x14ac:dyDescent="0.55000000000000004">
      <c r="A396" t="s">
        <v>522</v>
      </c>
      <c r="B396" t="s">
        <v>523</v>
      </c>
      <c r="C396">
        <v>325</v>
      </c>
      <c r="D396" t="s">
        <v>14</v>
      </c>
      <c r="E396">
        <v>55</v>
      </c>
      <c r="F396">
        <v>104</v>
      </c>
      <c r="G396">
        <v>2295</v>
      </c>
      <c r="H396" t="s">
        <v>15</v>
      </c>
    </row>
    <row r="397" spans="1:8" x14ac:dyDescent="0.55000000000000004">
      <c r="A397" t="s">
        <v>524</v>
      </c>
      <c r="B397" t="s">
        <v>525</v>
      </c>
      <c r="C397">
        <v>532</v>
      </c>
      <c r="D397" t="s">
        <v>10</v>
      </c>
      <c r="E397">
        <v>132</v>
      </c>
      <c r="F397">
        <v>283</v>
      </c>
      <c r="G397">
        <v>973</v>
      </c>
      <c r="H397" t="s">
        <v>11</v>
      </c>
    </row>
    <row r="398" spans="1:8" x14ac:dyDescent="0.55000000000000004">
      <c r="A398" t="s">
        <v>524</v>
      </c>
      <c r="B398" t="s">
        <v>525</v>
      </c>
      <c r="C398">
        <v>532</v>
      </c>
      <c r="D398" t="s">
        <v>14</v>
      </c>
      <c r="E398">
        <v>328</v>
      </c>
      <c r="F398">
        <v>377</v>
      </c>
      <c r="G398">
        <v>2295</v>
      </c>
      <c r="H398" t="s">
        <v>15</v>
      </c>
    </row>
    <row r="399" spans="1:8" x14ac:dyDescent="0.55000000000000004">
      <c r="A399" t="s">
        <v>526</v>
      </c>
      <c r="B399" t="s">
        <v>527</v>
      </c>
      <c r="C399">
        <v>483</v>
      </c>
      <c r="D399" t="s">
        <v>10</v>
      </c>
      <c r="E399">
        <v>139</v>
      </c>
      <c r="F399">
        <v>291</v>
      </c>
      <c r="G399">
        <v>973</v>
      </c>
      <c r="H399" t="s">
        <v>11</v>
      </c>
    </row>
    <row r="400" spans="1:8" x14ac:dyDescent="0.55000000000000004">
      <c r="A400" t="s">
        <v>526</v>
      </c>
      <c r="B400" t="s">
        <v>527</v>
      </c>
      <c r="C400">
        <v>483</v>
      </c>
      <c r="D400" t="s">
        <v>14</v>
      </c>
      <c r="E400">
        <v>336</v>
      </c>
      <c r="F400">
        <v>385</v>
      </c>
      <c r="G400">
        <v>2295</v>
      </c>
      <c r="H400" t="s">
        <v>15</v>
      </c>
    </row>
    <row r="401" spans="1:8" x14ac:dyDescent="0.55000000000000004">
      <c r="A401" t="s">
        <v>528</v>
      </c>
      <c r="B401" t="s">
        <v>529</v>
      </c>
      <c r="C401">
        <v>479</v>
      </c>
      <c r="D401" t="s">
        <v>10</v>
      </c>
      <c r="E401">
        <v>124</v>
      </c>
      <c r="F401">
        <v>264</v>
      </c>
      <c r="G401">
        <v>973</v>
      </c>
      <c r="H401" t="s">
        <v>11</v>
      </c>
    </row>
    <row r="402" spans="1:8" x14ac:dyDescent="0.55000000000000004">
      <c r="A402" t="s">
        <v>528</v>
      </c>
      <c r="B402" t="s">
        <v>529</v>
      </c>
      <c r="C402">
        <v>479</v>
      </c>
      <c r="D402" t="s">
        <v>14</v>
      </c>
      <c r="E402">
        <v>309</v>
      </c>
      <c r="F402">
        <v>358</v>
      </c>
      <c r="G402">
        <v>2295</v>
      </c>
      <c r="H402" t="s">
        <v>15</v>
      </c>
    </row>
    <row r="403" spans="1:8" x14ac:dyDescent="0.55000000000000004">
      <c r="A403" t="s">
        <v>530</v>
      </c>
      <c r="B403" t="s">
        <v>531</v>
      </c>
      <c r="C403">
        <v>486</v>
      </c>
      <c r="D403" t="s">
        <v>10</v>
      </c>
      <c r="E403">
        <v>124</v>
      </c>
      <c r="F403">
        <v>271</v>
      </c>
      <c r="G403">
        <v>973</v>
      </c>
      <c r="H403" t="s">
        <v>11</v>
      </c>
    </row>
    <row r="404" spans="1:8" x14ac:dyDescent="0.55000000000000004">
      <c r="A404" t="s">
        <v>530</v>
      </c>
      <c r="B404" t="s">
        <v>531</v>
      </c>
      <c r="C404">
        <v>486</v>
      </c>
      <c r="D404" t="s">
        <v>14</v>
      </c>
      <c r="E404">
        <v>316</v>
      </c>
      <c r="F404">
        <v>365</v>
      </c>
      <c r="G404">
        <v>2295</v>
      </c>
      <c r="H404" t="s">
        <v>15</v>
      </c>
    </row>
    <row r="405" spans="1:8" x14ac:dyDescent="0.55000000000000004">
      <c r="A405" t="s">
        <v>532</v>
      </c>
      <c r="B405" t="s">
        <v>533</v>
      </c>
      <c r="C405">
        <v>420</v>
      </c>
      <c r="D405" t="s">
        <v>10</v>
      </c>
      <c r="E405">
        <v>124</v>
      </c>
      <c r="F405">
        <v>271</v>
      </c>
      <c r="G405">
        <v>973</v>
      </c>
      <c r="H405" t="s">
        <v>11</v>
      </c>
    </row>
    <row r="406" spans="1:8" x14ac:dyDescent="0.55000000000000004">
      <c r="A406" t="s">
        <v>532</v>
      </c>
      <c r="B406" t="s">
        <v>533</v>
      </c>
      <c r="C406">
        <v>420</v>
      </c>
      <c r="D406" t="s">
        <v>14</v>
      </c>
      <c r="E406">
        <v>316</v>
      </c>
      <c r="F406">
        <v>365</v>
      </c>
      <c r="G406">
        <v>2295</v>
      </c>
      <c r="H406" t="s">
        <v>15</v>
      </c>
    </row>
    <row r="407" spans="1:8" x14ac:dyDescent="0.55000000000000004">
      <c r="A407" t="s">
        <v>534</v>
      </c>
      <c r="B407" t="s">
        <v>535</v>
      </c>
      <c r="C407">
        <v>461</v>
      </c>
      <c r="D407" t="s">
        <v>10</v>
      </c>
      <c r="E407">
        <v>117</v>
      </c>
      <c r="F407">
        <v>269</v>
      </c>
      <c r="G407">
        <v>973</v>
      </c>
      <c r="H407" t="s">
        <v>11</v>
      </c>
    </row>
    <row r="408" spans="1:8" x14ac:dyDescent="0.55000000000000004">
      <c r="A408" t="s">
        <v>534</v>
      </c>
      <c r="B408" t="s">
        <v>535</v>
      </c>
      <c r="C408">
        <v>461</v>
      </c>
      <c r="D408" t="s">
        <v>14</v>
      </c>
      <c r="E408">
        <v>314</v>
      </c>
      <c r="F408">
        <v>363</v>
      </c>
      <c r="G408">
        <v>2295</v>
      </c>
      <c r="H408" t="s">
        <v>15</v>
      </c>
    </row>
    <row r="409" spans="1:8" x14ac:dyDescent="0.55000000000000004">
      <c r="A409" t="s">
        <v>536</v>
      </c>
      <c r="B409" t="s">
        <v>537</v>
      </c>
      <c r="C409">
        <v>532</v>
      </c>
      <c r="D409" t="s">
        <v>10</v>
      </c>
      <c r="E409">
        <v>132</v>
      </c>
      <c r="F409">
        <v>283</v>
      </c>
      <c r="G409">
        <v>973</v>
      </c>
      <c r="H409" t="s">
        <v>11</v>
      </c>
    </row>
    <row r="410" spans="1:8" x14ac:dyDescent="0.55000000000000004">
      <c r="A410" t="s">
        <v>536</v>
      </c>
      <c r="B410" t="s">
        <v>537</v>
      </c>
      <c r="C410">
        <v>532</v>
      </c>
      <c r="D410" t="s">
        <v>14</v>
      </c>
      <c r="E410">
        <v>328</v>
      </c>
      <c r="F410">
        <v>377</v>
      </c>
      <c r="G410">
        <v>2295</v>
      </c>
      <c r="H410" t="s">
        <v>15</v>
      </c>
    </row>
    <row r="411" spans="1:8" x14ac:dyDescent="0.55000000000000004">
      <c r="A411" t="s">
        <v>538</v>
      </c>
      <c r="B411" t="s">
        <v>539</v>
      </c>
      <c r="C411">
        <v>614</v>
      </c>
      <c r="D411" t="s">
        <v>10</v>
      </c>
      <c r="E411">
        <v>137</v>
      </c>
      <c r="F411">
        <v>289</v>
      </c>
      <c r="G411">
        <v>973</v>
      </c>
      <c r="H411" t="s">
        <v>11</v>
      </c>
    </row>
    <row r="412" spans="1:8" x14ac:dyDescent="0.55000000000000004">
      <c r="A412" t="s">
        <v>538</v>
      </c>
      <c r="B412" t="s">
        <v>539</v>
      </c>
      <c r="C412">
        <v>614</v>
      </c>
      <c r="D412" t="s">
        <v>14</v>
      </c>
      <c r="E412">
        <v>334</v>
      </c>
      <c r="F412">
        <v>383</v>
      </c>
      <c r="G412">
        <v>2295</v>
      </c>
      <c r="H412" t="s">
        <v>15</v>
      </c>
    </row>
    <row r="413" spans="1:8" x14ac:dyDescent="0.55000000000000004">
      <c r="A413" t="s">
        <v>540</v>
      </c>
      <c r="B413" t="s">
        <v>541</v>
      </c>
      <c r="C413">
        <v>492</v>
      </c>
      <c r="D413" t="s">
        <v>10</v>
      </c>
      <c r="E413">
        <v>130</v>
      </c>
      <c r="F413">
        <v>277</v>
      </c>
      <c r="G413">
        <v>973</v>
      </c>
      <c r="H413" t="s">
        <v>11</v>
      </c>
    </row>
    <row r="414" spans="1:8" x14ac:dyDescent="0.55000000000000004">
      <c r="A414" t="s">
        <v>540</v>
      </c>
      <c r="B414" t="s">
        <v>541</v>
      </c>
      <c r="C414">
        <v>492</v>
      </c>
      <c r="D414" t="s">
        <v>14</v>
      </c>
      <c r="E414">
        <v>322</v>
      </c>
      <c r="F414">
        <v>371</v>
      </c>
      <c r="G414">
        <v>2295</v>
      </c>
      <c r="H414" t="s">
        <v>15</v>
      </c>
    </row>
    <row r="415" spans="1:8" x14ac:dyDescent="0.55000000000000004">
      <c r="A415" t="s">
        <v>542</v>
      </c>
      <c r="B415" t="s">
        <v>543</v>
      </c>
      <c r="C415">
        <v>529</v>
      </c>
      <c r="D415" t="s">
        <v>10</v>
      </c>
      <c r="E415">
        <v>129</v>
      </c>
      <c r="F415">
        <v>280</v>
      </c>
      <c r="G415">
        <v>973</v>
      </c>
      <c r="H415" t="s">
        <v>11</v>
      </c>
    </row>
    <row r="416" spans="1:8" x14ac:dyDescent="0.55000000000000004">
      <c r="A416" t="s">
        <v>542</v>
      </c>
      <c r="B416" t="s">
        <v>543</v>
      </c>
      <c r="C416">
        <v>529</v>
      </c>
      <c r="D416" t="s">
        <v>14</v>
      </c>
      <c r="E416">
        <v>325</v>
      </c>
      <c r="F416">
        <v>374</v>
      </c>
      <c r="G416">
        <v>2295</v>
      </c>
      <c r="H416" t="s">
        <v>15</v>
      </c>
    </row>
    <row r="417" spans="1:8" x14ac:dyDescent="0.55000000000000004">
      <c r="A417" t="s">
        <v>544</v>
      </c>
      <c r="B417" t="s">
        <v>545</v>
      </c>
      <c r="C417">
        <v>617</v>
      </c>
      <c r="D417" t="s">
        <v>10</v>
      </c>
      <c r="E417">
        <v>137</v>
      </c>
      <c r="F417">
        <v>289</v>
      </c>
      <c r="G417">
        <v>973</v>
      </c>
      <c r="H417" t="s">
        <v>11</v>
      </c>
    </row>
    <row r="418" spans="1:8" x14ac:dyDescent="0.55000000000000004">
      <c r="A418" t="s">
        <v>544</v>
      </c>
      <c r="B418" t="s">
        <v>545</v>
      </c>
      <c r="C418">
        <v>617</v>
      </c>
      <c r="D418" t="s">
        <v>14</v>
      </c>
      <c r="E418">
        <v>334</v>
      </c>
      <c r="F418">
        <v>383</v>
      </c>
      <c r="G418">
        <v>2295</v>
      </c>
      <c r="H418" t="s">
        <v>15</v>
      </c>
    </row>
    <row r="419" spans="1:8" x14ac:dyDescent="0.55000000000000004">
      <c r="A419" t="s">
        <v>546</v>
      </c>
      <c r="B419" t="s">
        <v>547</v>
      </c>
      <c r="C419">
        <v>944</v>
      </c>
      <c r="D419" t="s">
        <v>14</v>
      </c>
      <c r="E419">
        <v>619</v>
      </c>
      <c r="F419">
        <v>668</v>
      </c>
      <c r="G419">
        <v>2295</v>
      </c>
      <c r="H419" t="s">
        <v>15</v>
      </c>
    </row>
    <row r="420" spans="1:8" x14ac:dyDescent="0.55000000000000004">
      <c r="A420" t="s">
        <v>548</v>
      </c>
      <c r="B420" t="s">
        <v>549</v>
      </c>
      <c r="C420">
        <v>496</v>
      </c>
      <c r="D420" t="s">
        <v>10</v>
      </c>
      <c r="E420">
        <v>1</v>
      </c>
      <c r="F420">
        <v>131</v>
      </c>
      <c r="G420">
        <v>973</v>
      </c>
      <c r="H420" t="s">
        <v>11</v>
      </c>
    </row>
    <row r="421" spans="1:8" x14ac:dyDescent="0.55000000000000004">
      <c r="A421" t="s">
        <v>548</v>
      </c>
      <c r="B421" t="s">
        <v>549</v>
      </c>
      <c r="C421">
        <v>496</v>
      </c>
      <c r="D421" t="s">
        <v>14</v>
      </c>
      <c r="E421">
        <v>176</v>
      </c>
      <c r="F421">
        <v>225</v>
      </c>
      <c r="G421">
        <v>2295</v>
      </c>
      <c r="H421" t="s">
        <v>15</v>
      </c>
    </row>
    <row r="422" spans="1:8" x14ac:dyDescent="0.55000000000000004">
      <c r="A422" t="s">
        <v>550</v>
      </c>
      <c r="B422" t="s">
        <v>551</v>
      </c>
      <c r="C422">
        <v>378</v>
      </c>
      <c r="D422" t="s">
        <v>10</v>
      </c>
      <c r="E422">
        <v>2</v>
      </c>
      <c r="F422">
        <v>55</v>
      </c>
      <c r="G422">
        <v>973</v>
      </c>
      <c r="H422" t="s">
        <v>11</v>
      </c>
    </row>
    <row r="423" spans="1:8" x14ac:dyDescent="0.55000000000000004">
      <c r="A423" t="s">
        <v>550</v>
      </c>
      <c r="B423" t="s">
        <v>551</v>
      </c>
      <c r="C423">
        <v>378</v>
      </c>
      <c r="D423" t="s">
        <v>14</v>
      </c>
      <c r="E423">
        <v>100</v>
      </c>
      <c r="F423">
        <v>149</v>
      </c>
      <c r="G423">
        <v>2295</v>
      </c>
      <c r="H423" t="s">
        <v>15</v>
      </c>
    </row>
    <row r="424" spans="1:8" x14ac:dyDescent="0.55000000000000004">
      <c r="A424" t="s">
        <v>552</v>
      </c>
      <c r="B424" t="s">
        <v>553</v>
      </c>
      <c r="C424">
        <v>829</v>
      </c>
      <c r="D424" t="s">
        <v>14</v>
      </c>
      <c r="E424">
        <v>602</v>
      </c>
      <c r="F424">
        <v>651</v>
      </c>
      <c r="G424">
        <v>2295</v>
      </c>
      <c r="H424" t="s">
        <v>15</v>
      </c>
    </row>
    <row r="425" spans="1:8" x14ac:dyDescent="0.55000000000000004">
      <c r="A425" t="s">
        <v>554</v>
      </c>
      <c r="B425" t="s">
        <v>555</v>
      </c>
      <c r="C425">
        <v>199</v>
      </c>
      <c r="D425" t="s">
        <v>14</v>
      </c>
      <c r="E425">
        <v>111</v>
      </c>
      <c r="F425">
        <v>168</v>
      </c>
      <c r="G425">
        <v>2295</v>
      </c>
      <c r="H425" t="s">
        <v>15</v>
      </c>
    </row>
    <row r="426" spans="1:8" x14ac:dyDescent="0.55000000000000004">
      <c r="A426" t="s">
        <v>556</v>
      </c>
      <c r="B426" t="s">
        <v>557</v>
      </c>
      <c r="C426">
        <v>776</v>
      </c>
      <c r="D426" t="s">
        <v>14</v>
      </c>
      <c r="E426">
        <v>606</v>
      </c>
      <c r="F426">
        <v>657</v>
      </c>
      <c r="G426">
        <v>2295</v>
      </c>
      <c r="H426" t="s">
        <v>15</v>
      </c>
    </row>
    <row r="427" spans="1:8" x14ac:dyDescent="0.55000000000000004">
      <c r="A427" t="s">
        <v>558</v>
      </c>
      <c r="B427" t="s">
        <v>559</v>
      </c>
      <c r="C427">
        <v>486</v>
      </c>
      <c r="D427" t="s">
        <v>10</v>
      </c>
      <c r="E427">
        <v>120</v>
      </c>
      <c r="F427">
        <v>247</v>
      </c>
      <c r="G427">
        <v>973</v>
      </c>
      <c r="H427" t="s">
        <v>11</v>
      </c>
    </row>
    <row r="428" spans="1:8" x14ac:dyDescent="0.55000000000000004">
      <c r="A428" t="s">
        <v>558</v>
      </c>
      <c r="B428" t="s">
        <v>559</v>
      </c>
      <c r="C428">
        <v>486</v>
      </c>
      <c r="D428" t="s">
        <v>14</v>
      </c>
      <c r="E428">
        <v>289</v>
      </c>
      <c r="F428">
        <v>338</v>
      </c>
      <c r="G428">
        <v>2295</v>
      </c>
      <c r="H428" t="s">
        <v>15</v>
      </c>
    </row>
    <row r="429" spans="1:8" x14ac:dyDescent="0.55000000000000004">
      <c r="A429" t="s">
        <v>560</v>
      </c>
      <c r="B429" t="s">
        <v>561</v>
      </c>
      <c r="C429">
        <v>245</v>
      </c>
      <c r="D429" t="s">
        <v>14</v>
      </c>
      <c r="E429">
        <v>48</v>
      </c>
      <c r="F429">
        <v>97</v>
      </c>
      <c r="G429">
        <v>2295</v>
      </c>
      <c r="H429" t="s">
        <v>15</v>
      </c>
    </row>
    <row r="430" spans="1:8" x14ac:dyDescent="0.55000000000000004">
      <c r="A430" t="s">
        <v>562</v>
      </c>
      <c r="B430" t="s">
        <v>563</v>
      </c>
      <c r="C430">
        <v>1162</v>
      </c>
      <c r="D430" t="s">
        <v>14</v>
      </c>
      <c r="E430">
        <v>1016</v>
      </c>
      <c r="F430">
        <v>1073</v>
      </c>
      <c r="G430">
        <v>2295</v>
      </c>
      <c r="H430" t="s">
        <v>15</v>
      </c>
    </row>
    <row r="431" spans="1:8" x14ac:dyDescent="0.55000000000000004">
      <c r="A431" t="s">
        <v>564</v>
      </c>
      <c r="B431" t="s">
        <v>565</v>
      </c>
      <c r="C431">
        <v>475</v>
      </c>
      <c r="D431" t="s">
        <v>10</v>
      </c>
      <c r="E431">
        <v>99</v>
      </c>
      <c r="F431">
        <v>236</v>
      </c>
      <c r="G431">
        <v>973</v>
      </c>
      <c r="H431" t="s">
        <v>11</v>
      </c>
    </row>
    <row r="432" spans="1:8" x14ac:dyDescent="0.55000000000000004">
      <c r="A432" t="s">
        <v>564</v>
      </c>
      <c r="B432" t="s">
        <v>565</v>
      </c>
      <c r="C432">
        <v>475</v>
      </c>
      <c r="D432" t="s">
        <v>14</v>
      </c>
      <c r="E432">
        <v>278</v>
      </c>
      <c r="F432">
        <v>327</v>
      </c>
      <c r="G432">
        <v>2295</v>
      </c>
      <c r="H432" t="s">
        <v>15</v>
      </c>
    </row>
    <row r="433" spans="1:8" x14ac:dyDescent="0.55000000000000004">
      <c r="A433" t="s">
        <v>566</v>
      </c>
      <c r="B433" t="s">
        <v>567</v>
      </c>
      <c r="C433">
        <v>475</v>
      </c>
      <c r="D433" t="s">
        <v>10</v>
      </c>
      <c r="E433">
        <v>99</v>
      </c>
      <c r="F433">
        <v>236</v>
      </c>
      <c r="G433">
        <v>973</v>
      </c>
      <c r="H433" t="s">
        <v>11</v>
      </c>
    </row>
    <row r="434" spans="1:8" x14ac:dyDescent="0.55000000000000004">
      <c r="A434" t="s">
        <v>566</v>
      </c>
      <c r="B434" t="s">
        <v>567</v>
      </c>
      <c r="C434">
        <v>475</v>
      </c>
      <c r="D434" t="s">
        <v>14</v>
      </c>
      <c r="E434">
        <v>278</v>
      </c>
      <c r="F434">
        <v>327</v>
      </c>
      <c r="G434">
        <v>2295</v>
      </c>
      <c r="H434" t="s">
        <v>15</v>
      </c>
    </row>
    <row r="435" spans="1:8" x14ac:dyDescent="0.55000000000000004">
      <c r="A435" t="s">
        <v>568</v>
      </c>
      <c r="B435" t="s">
        <v>569</v>
      </c>
      <c r="C435">
        <v>447</v>
      </c>
      <c r="D435" t="s">
        <v>10</v>
      </c>
      <c r="E435">
        <v>120</v>
      </c>
      <c r="F435">
        <v>218</v>
      </c>
      <c r="G435">
        <v>973</v>
      </c>
      <c r="H435" t="s">
        <v>11</v>
      </c>
    </row>
    <row r="436" spans="1:8" x14ac:dyDescent="0.55000000000000004">
      <c r="A436" t="s">
        <v>568</v>
      </c>
      <c r="B436" t="s">
        <v>569</v>
      </c>
      <c r="C436">
        <v>447</v>
      </c>
      <c r="D436" t="s">
        <v>14</v>
      </c>
      <c r="E436">
        <v>250</v>
      </c>
      <c r="F436">
        <v>299</v>
      </c>
      <c r="G436">
        <v>2295</v>
      </c>
      <c r="H436" t="s">
        <v>15</v>
      </c>
    </row>
    <row r="437" spans="1:8" x14ac:dyDescent="0.55000000000000004">
      <c r="A437" t="s">
        <v>570</v>
      </c>
      <c r="B437" t="s">
        <v>571</v>
      </c>
      <c r="C437">
        <v>1033</v>
      </c>
      <c r="D437" t="s">
        <v>14</v>
      </c>
      <c r="E437">
        <v>889</v>
      </c>
      <c r="F437">
        <v>946</v>
      </c>
      <c r="G437">
        <v>2295</v>
      </c>
      <c r="H437" t="s">
        <v>15</v>
      </c>
    </row>
    <row r="438" spans="1:8" x14ac:dyDescent="0.55000000000000004">
      <c r="A438" t="s">
        <v>572</v>
      </c>
      <c r="B438" t="s">
        <v>573</v>
      </c>
      <c r="C438">
        <v>1154</v>
      </c>
      <c r="D438" t="s">
        <v>14</v>
      </c>
      <c r="E438">
        <v>1008</v>
      </c>
      <c r="F438">
        <v>1065</v>
      </c>
      <c r="G438">
        <v>2295</v>
      </c>
      <c r="H438" t="s">
        <v>15</v>
      </c>
    </row>
    <row r="439" spans="1:8" x14ac:dyDescent="0.55000000000000004">
      <c r="A439" t="s">
        <v>574</v>
      </c>
      <c r="B439" t="s">
        <v>575</v>
      </c>
      <c r="C439">
        <v>445</v>
      </c>
      <c r="D439" t="s">
        <v>10</v>
      </c>
      <c r="E439">
        <v>117</v>
      </c>
      <c r="F439">
        <v>208</v>
      </c>
      <c r="G439">
        <v>973</v>
      </c>
      <c r="H439" t="s">
        <v>11</v>
      </c>
    </row>
    <row r="440" spans="1:8" x14ac:dyDescent="0.55000000000000004">
      <c r="A440" t="s">
        <v>574</v>
      </c>
      <c r="B440" t="s">
        <v>575</v>
      </c>
      <c r="C440">
        <v>445</v>
      </c>
      <c r="D440" t="s">
        <v>14</v>
      </c>
      <c r="E440">
        <v>248</v>
      </c>
      <c r="F440">
        <v>297</v>
      </c>
      <c r="G440">
        <v>2295</v>
      </c>
      <c r="H440" t="s">
        <v>15</v>
      </c>
    </row>
    <row r="441" spans="1:8" x14ac:dyDescent="0.55000000000000004">
      <c r="A441" t="s">
        <v>576</v>
      </c>
      <c r="B441" t="s">
        <v>577</v>
      </c>
      <c r="C441">
        <v>1161</v>
      </c>
      <c r="D441" t="s">
        <v>14</v>
      </c>
      <c r="E441">
        <v>1017</v>
      </c>
      <c r="F441">
        <v>1074</v>
      </c>
      <c r="G441">
        <v>2295</v>
      </c>
      <c r="H441" t="s">
        <v>15</v>
      </c>
    </row>
    <row r="442" spans="1:8" x14ac:dyDescent="0.55000000000000004">
      <c r="A442" t="s">
        <v>578</v>
      </c>
      <c r="B442" t="s">
        <v>579</v>
      </c>
      <c r="C442">
        <v>475</v>
      </c>
      <c r="D442" t="s">
        <v>10</v>
      </c>
      <c r="E442">
        <v>99</v>
      </c>
      <c r="F442">
        <v>236</v>
      </c>
      <c r="G442">
        <v>973</v>
      </c>
      <c r="H442" t="s">
        <v>11</v>
      </c>
    </row>
    <row r="443" spans="1:8" x14ac:dyDescent="0.55000000000000004">
      <c r="A443" t="s">
        <v>578</v>
      </c>
      <c r="B443" t="s">
        <v>579</v>
      </c>
      <c r="C443">
        <v>475</v>
      </c>
      <c r="D443" t="s">
        <v>14</v>
      </c>
      <c r="E443">
        <v>278</v>
      </c>
      <c r="F443">
        <v>327</v>
      </c>
      <c r="G443">
        <v>2295</v>
      </c>
      <c r="H443" t="s">
        <v>15</v>
      </c>
    </row>
    <row r="444" spans="1:8" x14ac:dyDescent="0.55000000000000004">
      <c r="A444" t="s">
        <v>580</v>
      </c>
      <c r="B444" t="s">
        <v>581</v>
      </c>
      <c r="C444">
        <v>1128</v>
      </c>
      <c r="D444" t="s">
        <v>14</v>
      </c>
      <c r="E444">
        <v>983</v>
      </c>
      <c r="F444">
        <v>1040</v>
      </c>
      <c r="G444">
        <v>2295</v>
      </c>
      <c r="H444" t="s">
        <v>15</v>
      </c>
    </row>
    <row r="445" spans="1:8" x14ac:dyDescent="0.55000000000000004">
      <c r="A445" t="s">
        <v>582</v>
      </c>
      <c r="B445" t="s">
        <v>583</v>
      </c>
      <c r="C445">
        <v>772</v>
      </c>
      <c r="D445" t="s">
        <v>10</v>
      </c>
      <c r="E445">
        <v>120</v>
      </c>
      <c r="F445">
        <v>257</v>
      </c>
      <c r="G445">
        <v>973</v>
      </c>
      <c r="H445" t="s">
        <v>11</v>
      </c>
    </row>
    <row r="446" spans="1:8" x14ac:dyDescent="0.55000000000000004">
      <c r="A446" t="s">
        <v>582</v>
      </c>
      <c r="B446" t="s">
        <v>583</v>
      </c>
      <c r="C446">
        <v>772</v>
      </c>
      <c r="D446" t="s">
        <v>12</v>
      </c>
      <c r="E446">
        <v>570</v>
      </c>
      <c r="F446">
        <v>767</v>
      </c>
      <c r="G446">
        <v>2630</v>
      </c>
      <c r="H446" t="s">
        <v>13</v>
      </c>
    </row>
    <row r="447" spans="1:8" x14ac:dyDescent="0.55000000000000004">
      <c r="A447" t="s">
        <v>582</v>
      </c>
      <c r="B447" t="s">
        <v>583</v>
      </c>
      <c r="C447">
        <v>772</v>
      </c>
      <c r="D447" t="s">
        <v>14</v>
      </c>
      <c r="E447">
        <v>299</v>
      </c>
      <c r="F447">
        <v>348</v>
      </c>
      <c r="G447">
        <v>2295</v>
      </c>
      <c r="H447" t="s">
        <v>15</v>
      </c>
    </row>
    <row r="448" spans="1:8" x14ac:dyDescent="0.55000000000000004">
      <c r="A448" t="s">
        <v>584</v>
      </c>
      <c r="B448" t="s">
        <v>585</v>
      </c>
      <c r="C448">
        <v>1153</v>
      </c>
      <c r="D448" t="s">
        <v>14</v>
      </c>
      <c r="E448">
        <v>1007</v>
      </c>
      <c r="F448">
        <v>1064</v>
      </c>
      <c r="G448">
        <v>2295</v>
      </c>
      <c r="H448" t="s">
        <v>15</v>
      </c>
    </row>
    <row r="449" spans="1:8" x14ac:dyDescent="0.55000000000000004">
      <c r="A449" t="s">
        <v>586</v>
      </c>
      <c r="B449" t="s">
        <v>587</v>
      </c>
      <c r="C449">
        <v>621</v>
      </c>
      <c r="D449" t="s">
        <v>14</v>
      </c>
      <c r="E449">
        <v>489</v>
      </c>
      <c r="F449">
        <v>546</v>
      </c>
      <c r="G449">
        <v>2295</v>
      </c>
      <c r="H449" t="s">
        <v>15</v>
      </c>
    </row>
    <row r="450" spans="1:8" x14ac:dyDescent="0.55000000000000004">
      <c r="A450" t="s">
        <v>588</v>
      </c>
      <c r="B450" t="s">
        <v>589</v>
      </c>
      <c r="C450">
        <v>1190</v>
      </c>
      <c r="D450" t="s">
        <v>14</v>
      </c>
      <c r="E450">
        <v>1095</v>
      </c>
      <c r="F450">
        <v>1152</v>
      </c>
      <c r="G450">
        <v>2295</v>
      </c>
      <c r="H450" t="s">
        <v>15</v>
      </c>
    </row>
    <row r="451" spans="1:8" x14ac:dyDescent="0.55000000000000004">
      <c r="A451" t="s">
        <v>590</v>
      </c>
      <c r="B451" t="s">
        <v>591</v>
      </c>
      <c r="C451">
        <v>426</v>
      </c>
      <c r="D451" t="s">
        <v>14</v>
      </c>
      <c r="E451">
        <v>280</v>
      </c>
      <c r="F451">
        <v>337</v>
      </c>
      <c r="G451">
        <v>2295</v>
      </c>
      <c r="H451" t="s">
        <v>15</v>
      </c>
    </row>
    <row r="452" spans="1:8" x14ac:dyDescent="0.55000000000000004">
      <c r="A452" t="s">
        <v>592</v>
      </c>
      <c r="B452" t="s">
        <v>593</v>
      </c>
      <c r="C452">
        <v>480</v>
      </c>
      <c r="D452" t="s">
        <v>10</v>
      </c>
      <c r="E452">
        <v>98</v>
      </c>
      <c r="F452">
        <v>241</v>
      </c>
      <c r="G452">
        <v>973</v>
      </c>
      <c r="H452" t="s">
        <v>11</v>
      </c>
    </row>
    <row r="453" spans="1:8" x14ac:dyDescent="0.55000000000000004">
      <c r="A453" t="s">
        <v>592</v>
      </c>
      <c r="B453" t="s">
        <v>593</v>
      </c>
      <c r="C453">
        <v>480</v>
      </c>
      <c r="D453" t="s">
        <v>14</v>
      </c>
      <c r="E453">
        <v>283</v>
      </c>
      <c r="F453">
        <v>332</v>
      </c>
      <c r="G453">
        <v>2295</v>
      </c>
      <c r="H453" t="s">
        <v>15</v>
      </c>
    </row>
    <row r="454" spans="1:8" x14ac:dyDescent="0.55000000000000004">
      <c r="A454" t="s">
        <v>594</v>
      </c>
      <c r="B454" t="s">
        <v>595</v>
      </c>
      <c r="C454">
        <v>1211</v>
      </c>
      <c r="D454" t="s">
        <v>14</v>
      </c>
      <c r="E454">
        <v>1066</v>
      </c>
      <c r="F454">
        <v>1123</v>
      </c>
      <c r="G454">
        <v>2295</v>
      </c>
      <c r="H454" t="s">
        <v>15</v>
      </c>
    </row>
    <row r="455" spans="1:8" x14ac:dyDescent="0.55000000000000004">
      <c r="A455" t="s">
        <v>596</v>
      </c>
      <c r="B455" t="s">
        <v>597</v>
      </c>
      <c r="C455">
        <v>723</v>
      </c>
      <c r="D455" t="s">
        <v>10</v>
      </c>
      <c r="E455">
        <v>120</v>
      </c>
      <c r="F455">
        <v>220</v>
      </c>
      <c r="G455">
        <v>973</v>
      </c>
      <c r="H455" t="s">
        <v>11</v>
      </c>
    </row>
    <row r="456" spans="1:8" x14ac:dyDescent="0.55000000000000004">
      <c r="A456" t="s">
        <v>596</v>
      </c>
      <c r="B456" t="s">
        <v>597</v>
      </c>
      <c r="C456">
        <v>723</v>
      </c>
      <c r="D456" t="s">
        <v>12</v>
      </c>
      <c r="E456">
        <v>521</v>
      </c>
      <c r="F456">
        <v>718</v>
      </c>
      <c r="G456">
        <v>2630</v>
      </c>
      <c r="H456" t="s">
        <v>13</v>
      </c>
    </row>
    <row r="457" spans="1:8" x14ac:dyDescent="0.55000000000000004">
      <c r="A457" t="s">
        <v>596</v>
      </c>
      <c r="B457" t="s">
        <v>597</v>
      </c>
      <c r="C457">
        <v>723</v>
      </c>
      <c r="D457" t="s">
        <v>14</v>
      </c>
      <c r="E457">
        <v>250</v>
      </c>
      <c r="F457">
        <v>299</v>
      </c>
      <c r="G457">
        <v>2295</v>
      </c>
      <c r="H457" t="s">
        <v>15</v>
      </c>
    </row>
    <row r="458" spans="1:8" x14ac:dyDescent="0.55000000000000004">
      <c r="A458" t="s">
        <v>598</v>
      </c>
      <c r="B458" t="s">
        <v>599</v>
      </c>
      <c r="C458">
        <v>486</v>
      </c>
      <c r="D458" t="s">
        <v>10</v>
      </c>
      <c r="E458">
        <v>98</v>
      </c>
      <c r="F458">
        <v>247</v>
      </c>
      <c r="G458">
        <v>973</v>
      </c>
      <c r="H458" t="s">
        <v>11</v>
      </c>
    </row>
    <row r="459" spans="1:8" x14ac:dyDescent="0.55000000000000004">
      <c r="A459" t="s">
        <v>598</v>
      </c>
      <c r="B459" t="s">
        <v>599</v>
      </c>
      <c r="C459">
        <v>486</v>
      </c>
      <c r="D459" t="s">
        <v>14</v>
      </c>
      <c r="E459">
        <v>289</v>
      </c>
      <c r="F459">
        <v>338</v>
      </c>
      <c r="G459">
        <v>2295</v>
      </c>
      <c r="H459" t="s">
        <v>15</v>
      </c>
    </row>
    <row r="460" spans="1:8" x14ac:dyDescent="0.55000000000000004">
      <c r="A460" t="s">
        <v>600</v>
      </c>
      <c r="B460" t="s">
        <v>601</v>
      </c>
      <c r="C460">
        <v>736</v>
      </c>
      <c r="D460" t="s">
        <v>10</v>
      </c>
      <c r="E460">
        <v>98</v>
      </c>
      <c r="F460">
        <v>235</v>
      </c>
      <c r="G460">
        <v>973</v>
      </c>
      <c r="H460" t="s">
        <v>11</v>
      </c>
    </row>
    <row r="461" spans="1:8" x14ac:dyDescent="0.55000000000000004">
      <c r="A461" t="s">
        <v>600</v>
      </c>
      <c r="B461" t="s">
        <v>601</v>
      </c>
      <c r="C461">
        <v>736</v>
      </c>
      <c r="D461" t="s">
        <v>12</v>
      </c>
      <c r="E461">
        <v>553</v>
      </c>
      <c r="F461">
        <v>715</v>
      </c>
      <c r="G461">
        <v>2630</v>
      </c>
      <c r="H461" t="s">
        <v>13</v>
      </c>
    </row>
    <row r="462" spans="1:8" x14ac:dyDescent="0.55000000000000004">
      <c r="A462" t="s">
        <v>600</v>
      </c>
      <c r="B462" t="s">
        <v>601</v>
      </c>
      <c r="C462">
        <v>736</v>
      </c>
      <c r="D462" t="s">
        <v>14</v>
      </c>
      <c r="E462">
        <v>277</v>
      </c>
      <c r="F462">
        <v>326</v>
      </c>
      <c r="G462">
        <v>2295</v>
      </c>
      <c r="H462" t="s">
        <v>15</v>
      </c>
    </row>
    <row r="463" spans="1:8" x14ac:dyDescent="0.55000000000000004">
      <c r="A463" t="s">
        <v>602</v>
      </c>
      <c r="B463" t="s">
        <v>603</v>
      </c>
      <c r="C463">
        <v>425</v>
      </c>
      <c r="D463" t="s">
        <v>10</v>
      </c>
      <c r="E463">
        <v>98</v>
      </c>
      <c r="F463">
        <v>199</v>
      </c>
      <c r="G463">
        <v>973</v>
      </c>
      <c r="H463" t="s">
        <v>11</v>
      </c>
    </row>
    <row r="464" spans="1:8" x14ac:dyDescent="0.55000000000000004">
      <c r="A464" t="s">
        <v>602</v>
      </c>
      <c r="B464" t="s">
        <v>603</v>
      </c>
      <c r="C464">
        <v>425</v>
      </c>
      <c r="D464" t="s">
        <v>14</v>
      </c>
      <c r="E464">
        <v>228</v>
      </c>
      <c r="F464">
        <v>277</v>
      </c>
      <c r="G464">
        <v>2295</v>
      </c>
      <c r="H464" t="s">
        <v>15</v>
      </c>
    </row>
    <row r="465" spans="1:8" x14ac:dyDescent="0.55000000000000004">
      <c r="A465" t="s">
        <v>604</v>
      </c>
      <c r="B465" t="s">
        <v>605</v>
      </c>
      <c r="C465">
        <v>632</v>
      </c>
      <c r="D465" t="s">
        <v>14</v>
      </c>
      <c r="E465">
        <v>567</v>
      </c>
      <c r="F465">
        <v>623</v>
      </c>
      <c r="G465">
        <v>2295</v>
      </c>
      <c r="H465" t="s">
        <v>15</v>
      </c>
    </row>
    <row r="466" spans="1:8" x14ac:dyDescent="0.55000000000000004">
      <c r="A466" t="s">
        <v>606</v>
      </c>
      <c r="B466" t="s">
        <v>607</v>
      </c>
      <c r="C466">
        <v>947</v>
      </c>
      <c r="D466" t="s">
        <v>14</v>
      </c>
      <c r="E466">
        <v>686</v>
      </c>
      <c r="F466">
        <v>743</v>
      </c>
      <c r="G466">
        <v>2295</v>
      </c>
      <c r="H466" t="s">
        <v>15</v>
      </c>
    </row>
    <row r="467" spans="1:8" x14ac:dyDescent="0.55000000000000004">
      <c r="A467" t="s">
        <v>608</v>
      </c>
      <c r="B467" t="s">
        <v>609</v>
      </c>
      <c r="C467">
        <v>994</v>
      </c>
      <c r="D467" t="s">
        <v>14</v>
      </c>
      <c r="E467">
        <v>845</v>
      </c>
      <c r="F467">
        <v>902</v>
      </c>
      <c r="G467">
        <v>2295</v>
      </c>
      <c r="H467" t="s">
        <v>15</v>
      </c>
    </row>
    <row r="468" spans="1:8" x14ac:dyDescent="0.55000000000000004">
      <c r="A468" t="s">
        <v>610</v>
      </c>
      <c r="B468" t="s">
        <v>611</v>
      </c>
      <c r="C468">
        <v>969</v>
      </c>
      <c r="D468" t="s">
        <v>612</v>
      </c>
      <c r="E468">
        <v>125</v>
      </c>
      <c r="F468">
        <v>185</v>
      </c>
      <c r="G468">
        <v>6145</v>
      </c>
      <c r="H468" t="s">
        <v>613</v>
      </c>
    </row>
    <row r="469" spans="1:8" x14ac:dyDescent="0.55000000000000004">
      <c r="A469" t="s">
        <v>610</v>
      </c>
      <c r="B469" t="s">
        <v>611</v>
      </c>
      <c r="C469">
        <v>969</v>
      </c>
      <c r="D469" t="s">
        <v>14</v>
      </c>
      <c r="E469">
        <v>806</v>
      </c>
      <c r="F469">
        <v>862</v>
      </c>
      <c r="G469">
        <v>2295</v>
      </c>
      <c r="H469" t="s">
        <v>15</v>
      </c>
    </row>
    <row r="470" spans="1:8" x14ac:dyDescent="0.55000000000000004">
      <c r="A470" t="s">
        <v>614</v>
      </c>
      <c r="B470" t="s">
        <v>615</v>
      </c>
      <c r="C470">
        <v>1197</v>
      </c>
      <c r="D470" t="s">
        <v>14</v>
      </c>
      <c r="E470">
        <v>1052</v>
      </c>
      <c r="F470">
        <v>1109</v>
      </c>
      <c r="G470">
        <v>2295</v>
      </c>
      <c r="H470" t="s">
        <v>15</v>
      </c>
    </row>
    <row r="471" spans="1:8" x14ac:dyDescent="0.55000000000000004">
      <c r="A471" t="s">
        <v>616</v>
      </c>
      <c r="B471" t="s">
        <v>617</v>
      </c>
      <c r="C471">
        <v>688</v>
      </c>
      <c r="D471" t="s">
        <v>14</v>
      </c>
      <c r="E471">
        <v>535</v>
      </c>
      <c r="F471">
        <v>584</v>
      </c>
      <c r="G471">
        <v>2295</v>
      </c>
      <c r="H471" t="s">
        <v>15</v>
      </c>
    </row>
    <row r="472" spans="1:8" x14ac:dyDescent="0.55000000000000004">
      <c r="A472" t="s">
        <v>618</v>
      </c>
      <c r="B472" t="s">
        <v>619</v>
      </c>
      <c r="C472">
        <v>378</v>
      </c>
      <c r="D472" t="s">
        <v>10</v>
      </c>
      <c r="E472">
        <v>28</v>
      </c>
      <c r="F472">
        <v>180</v>
      </c>
      <c r="G472">
        <v>973</v>
      </c>
      <c r="H472" t="s">
        <v>11</v>
      </c>
    </row>
    <row r="473" spans="1:8" x14ac:dyDescent="0.55000000000000004">
      <c r="A473" t="s">
        <v>618</v>
      </c>
      <c r="B473" t="s">
        <v>619</v>
      </c>
      <c r="C473">
        <v>378</v>
      </c>
      <c r="D473" t="s">
        <v>14</v>
      </c>
      <c r="E473">
        <v>225</v>
      </c>
      <c r="F473">
        <v>274</v>
      </c>
      <c r="G473">
        <v>2295</v>
      </c>
      <c r="H473" t="s">
        <v>15</v>
      </c>
    </row>
    <row r="474" spans="1:8" x14ac:dyDescent="0.55000000000000004">
      <c r="A474" t="s">
        <v>620</v>
      </c>
      <c r="B474" t="s">
        <v>621</v>
      </c>
      <c r="C474">
        <v>380</v>
      </c>
      <c r="D474" t="s">
        <v>10</v>
      </c>
      <c r="E474">
        <v>2</v>
      </c>
      <c r="F474">
        <v>55</v>
      </c>
      <c r="G474">
        <v>973</v>
      </c>
      <c r="H474" t="s">
        <v>11</v>
      </c>
    </row>
    <row r="475" spans="1:8" x14ac:dyDescent="0.55000000000000004">
      <c r="A475" t="s">
        <v>620</v>
      </c>
      <c r="B475" t="s">
        <v>621</v>
      </c>
      <c r="C475">
        <v>380</v>
      </c>
      <c r="D475" t="s">
        <v>14</v>
      </c>
      <c r="E475">
        <v>100</v>
      </c>
      <c r="F475">
        <v>149</v>
      </c>
      <c r="G475">
        <v>2295</v>
      </c>
      <c r="H475" t="s">
        <v>15</v>
      </c>
    </row>
    <row r="476" spans="1:8" x14ac:dyDescent="0.55000000000000004">
      <c r="A476" t="s">
        <v>622</v>
      </c>
      <c r="B476" t="s">
        <v>623</v>
      </c>
      <c r="C476">
        <v>495</v>
      </c>
      <c r="D476" t="s">
        <v>10</v>
      </c>
      <c r="E476">
        <v>1</v>
      </c>
      <c r="F476">
        <v>130</v>
      </c>
      <c r="G476">
        <v>973</v>
      </c>
      <c r="H476" t="s">
        <v>11</v>
      </c>
    </row>
    <row r="477" spans="1:8" x14ac:dyDescent="0.55000000000000004">
      <c r="A477" t="s">
        <v>622</v>
      </c>
      <c r="B477" t="s">
        <v>623</v>
      </c>
      <c r="C477">
        <v>495</v>
      </c>
      <c r="D477" t="s">
        <v>14</v>
      </c>
      <c r="E477">
        <v>175</v>
      </c>
      <c r="F477">
        <v>224</v>
      </c>
      <c r="G477">
        <v>2295</v>
      </c>
      <c r="H477" t="s">
        <v>15</v>
      </c>
    </row>
    <row r="478" spans="1:8" x14ac:dyDescent="0.55000000000000004">
      <c r="A478" t="s">
        <v>624</v>
      </c>
      <c r="B478" t="s">
        <v>625</v>
      </c>
      <c r="C478">
        <v>387</v>
      </c>
      <c r="D478" t="s">
        <v>10</v>
      </c>
      <c r="E478">
        <v>132</v>
      </c>
      <c r="F478">
        <v>283</v>
      </c>
      <c r="G478">
        <v>973</v>
      </c>
      <c r="H478" t="s">
        <v>11</v>
      </c>
    </row>
    <row r="479" spans="1:8" x14ac:dyDescent="0.55000000000000004">
      <c r="A479" t="s">
        <v>624</v>
      </c>
      <c r="B479" t="s">
        <v>625</v>
      </c>
      <c r="C479">
        <v>387</v>
      </c>
      <c r="D479" t="s">
        <v>14</v>
      </c>
      <c r="E479">
        <v>328</v>
      </c>
      <c r="F479">
        <v>377</v>
      </c>
      <c r="G479">
        <v>2295</v>
      </c>
      <c r="H479" t="s">
        <v>15</v>
      </c>
    </row>
    <row r="480" spans="1:8" x14ac:dyDescent="0.55000000000000004">
      <c r="A480" t="s">
        <v>626</v>
      </c>
      <c r="B480" t="s">
        <v>627</v>
      </c>
      <c r="C480">
        <v>438</v>
      </c>
      <c r="D480" t="s">
        <v>10</v>
      </c>
      <c r="E480">
        <v>1</v>
      </c>
      <c r="F480">
        <v>131</v>
      </c>
      <c r="G480">
        <v>973</v>
      </c>
      <c r="H480" t="s">
        <v>11</v>
      </c>
    </row>
    <row r="481" spans="1:8" x14ac:dyDescent="0.55000000000000004">
      <c r="A481" t="s">
        <v>626</v>
      </c>
      <c r="B481" t="s">
        <v>627</v>
      </c>
      <c r="C481">
        <v>438</v>
      </c>
      <c r="D481" t="s">
        <v>14</v>
      </c>
      <c r="E481">
        <v>176</v>
      </c>
      <c r="F481">
        <v>225</v>
      </c>
      <c r="G481">
        <v>2295</v>
      </c>
      <c r="H481" t="s">
        <v>15</v>
      </c>
    </row>
    <row r="482" spans="1:8" x14ac:dyDescent="0.55000000000000004">
      <c r="A482" t="s">
        <v>628</v>
      </c>
      <c r="B482" t="s">
        <v>629</v>
      </c>
      <c r="C482">
        <v>1876</v>
      </c>
      <c r="D482" t="s">
        <v>14</v>
      </c>
      <c r="E482">
        <v>1188</v>
      </c>
      <c r="F482">
        <v>1237</v>
      </c>
      <c r="G482">
        <v>2295</v>
      </c>
      <c r="H482" t="s">
        <v>15</v>
      </c>
    </row>
    <row r="483" spans="1:8" x14ac:dyDescent="0.55000000000000004">
      <c r="A483" t="s">
        <v>630</v>
      </c>
      <c r="B483" t="s">
        <v>631</v>
      </c>
      <c r="C483">
        <v>1856</v>
      </c>
      <c r="D483" t="s">
        <v>14</v>
      </c>
      <c r="E483">
        <v>1186</v>
      </c>
      <c r="F483">
        <v>1235</v>
      </c>
      <c r="G483">
        <v>2295</v>
      </c>
      <c r="H483" t="s">
        <v>15</v>
      </c>
    </row>
    <row r="484" spans="1:8" x14ac:dyDescent="0.55000000000000004">
      <c r="A484" t="s">
        <v>632</v>
      </c>
      <c r="B484" t="s">
        <v>633</v>
      </c>
      <c r="C484">
        <v>577</v>
      </c>
      <c r="D484" t="s">
        <v>14</v>
      </c>
      <c r="E484">
        <v>518</v>
      </c>
      <c r="F484">
        <v>567</v>
      </c>
      <c r="G484">
        <v>2295</v>
      </c>
      <c r="H484" t="s">
        <v>15</v>
      </c>
    </row>
    <row r="485" spans="1:8" x14ac:dyDescent="0.55000000000000004">
      <c r="A485" t="s">
        <v>634</v>
      </c>
      <c r="B485" t="s">
        <v>635</v>
      </c>
      <c r="C485">
        <v>1120</v>
      </c>
      <c r="D485" t="s">
        <v>10</v>
      </c>
      <c r="E485">
        <v>251</v>
      </c>
      <c r="F485">
        <v>438</v>
      </c>
      <c r="G485">
        <v>973</v>
      </c>
      <c r="H485" t="s">
        <v>11</v>
      </c>
    </row>
    <row r="486" spans="1:8" x14ac:dyDescent="0.55000000000000004">
      <c r="A486" t="s">
        <v>634</v>
      </c>
      <c r="B486" t="s">
        <v>635</v>
      </c>
      <c r="C486">
        <v>1120</v>
      </c>
      <c r="D486" t="s">
        <v>14</v>
      </c>
      <c r="E486">
        <v>508</v>
      </c>
      <c r="F486">
        <v>557</v>
      </c>
      <c r="G486">
        <v>2295</v>
      </c>
      <c r="H486" t="s">
        <v>15</v>
      </c>
    </row>
    <row r="487" spans="1:8" x14ac:dyDescent="0.55000000000000004">
      <c r="A487" t="s">
        <v>636</v>
      </c>
      <c r="B487" t="s">
        <v>637</v>
      </c>
      <c r="C487">
        <v>870</v>
      </c>
      <c r="D487" t="s">
        <v>14</v>
      </c>
      <c r="E487">
        <v>569</v>
      </c>
      <c r="F487">
        <v>619</v>
      </c>
      <c r="G487">
        <v>2295</v>
      </c>
      <c r="H487" t="s">
        <v>15</v>
      </c>
    </row>
    <row r="488" spans="1:8" x14ac:dyDescent="0.55000000000000004">
      <c r="A488" t="s">
        <v>638</v>
      </c>
      <c r="B488" t="s">
        <v>639</v>
      </c>
      <c r="C488">
        <v>634</v>
      </c>
      <c r="D488" t="s">
        <v>10</v>
      </c>
      <c r="E488">
        <v>143</v>
      </c>
      <c r="F488">
        <v>294</v>
      </c>
      <c r="G488">
        <v>973</v>
      </c>
      <c r="H488" t="s">
        <v>11</v>
      </c>
    </row>
    <row r="489" spans="1:8" x14ac:dyDescent="0.55000000000000004">
      <c r="A489" t="s">
        <v>638</v>
      </c>
      <c r="B489" t="s">
        <v>639</v>
      </c>
      <c r="C489">
        <v>634</v>
      </c>
      <c r="D489" t="s">
        <v>14</v>
      </c>
      <c r="E489">
        <v>339</v>
      </c>
      <c r="F489">
        <v>388</v>
      </c>
      <c r="G489">
        <v>2295</v>
      </c>
      <c r="H489" t="s">
        <v>15</v>
      </c>
    </row>
    <row r="490" spans="1:8" x14ac:dyDescent="0.55000000000000004">
      <c r="A490" t="s">
        <v>640</v>
      </c>
      <c r="B490" t="s">
        <v>641</v>
      </c>
      <c r="C490">
        <v>511</v>
      </c>
      <c r="D490" t="s">
        <v>10</v>
      </c>
      <c r="E490">
        <v>16</v>
      </c>
      <c r="F490">
        <v>169</v>
      </c>
      <c r="G490">
        <v>973</v>
      </c>
      <c r="H490" t="s">
        <v>11</v>
      </c>
    </row>
    <row r="491" spans="1:8" x14ac:dyDescent="0.55000000000000004">
      <c r="A491" t="s">
        <v>640</v>
      </c>
      <c r="B491" t="s">
        <v>641</v>
      </c>
      <c r="C491">
        <v>511</v>
      </c>
      <c r="D491" t="s">
        <v>14</v>
      </c>
      <c r="E491">
        <v>214</v>
      </c>
      <c r="F491">
        <v>263</v>
      </c>
      <c r="G491">
        <v>2295</v>
      </c>
      <c r="H491" t="s">
        <v>15</v>
      </c>
    </row>
    <row r="492" spans="1:8" x14ac:dyDescent="0.55000000000000004">
      <c r="A492" t="s">
        <v>642</v>
      </c>
      <c r="B492" t="s">
        <v>643</v>
      </c>
      <c r="C492">
        <v>502</v>
      </c>
      <c r="D492" t="s">
        <v>10</v>
      </c>
      <c r="E492">
        <v>115</v>
      </c>
      <c r="F492">
        <v>262</v>
      </c>
      <c r="G492">
        <v>973</v>
      </c>
      <c r="H492" t="s">
        <v>11</v>
      </c>
    </row>
    <row r="493" spans="1:8" x14ac:dyDescent="0.55000000000000004">
      <c r="A493" t="s">
        <v>642</v>
      </c>
      <c r="B493" t="s">
        <v>643</v>
      </c>
      <c r="C493">
        <v>502</v>
      </c>
      <c r="D493" t="s">
        <v>14</v>
      </c>
      <c r="E493">
        <v>307</v>
      </c>
      <c r="F493">
        <v>356</v>
      </c>
      <c r="G493">
        <v>2295</v>
      </c>
      <c r="H493" t="s">
        <v>15</v>
      </c>
    </row>
    <row r="494" spans="1:8" x14ac:dyDescent="0.55000000000000004">
      <c r="A494" t="s">
        <v>644</v>
      </c>
      <c r="B494" t="s">
        <v>645</v>
      </c>
      <c r="C494">
        <v>698</v>
      </c>
      <c r="D494" t="s">
        <v>10</v>
      </c>
      <c r="E494">
        <v>153</v>
      </c>
      <c r="F494">
        <v>304</v>
      </c>
      <c r="G494">
        <v>973</v>
      </c>
      <c r="H494" t="s">
        <v>11</v>
      </c>
    </row>
    <row r="495" spans="1:8" x14ac:dyDescent="0.55000000000000004">
      <c r="A495" t="s">
        <v>644</v>
      </c>
      <c r="B495" t="s">
        <v>645</v>
      </c>
      <c r="C495">
        <v>698</v>
      </c>
      <c r="D495" t="s">
        <v>14</v>
      </c>
      <c r="E495">
        <v>349</v>
      </c>
      <c r="F495">
        <v>398</v>
      </c>
      <c r="G495">
        <v>2295</v>
      </c>
      <c r="H495" t="s">
        <v>15</v>
      </c>
    </row>
    <row r="496" spans="1:8" x14ac:dyDescent="0.55000000000000004">
      <c r="A496" t="s">
        <v>646</v>
      </c>
      <c r="B496" t="s">
        <v>647</v>
      </c>
      <c r="C496">
        <v>688</v>
      </c>
      <c r="D496" t="s">
        <v>10</v>
      </c>
      <c r="E496">
        <v>143</v>
      </c>
      <c r="F496">
        <v>294</v>
      </c>
      <c r="G496">
        <v>973</v>
      </c>
      <c r="H496" t="s">
        <v>11</v>
      </c>
    </row>
    <row r="497" spans="1:8" x14ac:dyDescent="0.55000000000000004">
      <c r="A497" t="s">
        <v>646</v>
      </c>
      <c r="B497" t="s">
        <v>647</v>
      </c>
      <c r="C497">
        <v>688</v>
      </c>
      <c r="D497" t="s">
        <v>14</v>
      </c>
      <c r="E497">
        <v>339</v>
      </c>
      <c r="F497">
        <v>388</v>
      </c>
      <c r="G497">
        <v>2295</v>
      </c>
      <c r="H497" t="s">
        <v>15</v>
      </c>
    </row>
    <row r="498" spans="1:8" x14ac:dyDescent="0.55000000000000004">
      <c r="A498" t="s">
        <v>648</v>
      </c>
      <c r="B498" t="s">
        <v>649</v>
      </c>
      <c r="C498">
        <v>710</v>
      </c>
      <c r="D498" t="s">
        <v>14</v>
      </c>
      <c r="E498">
        <v>403</v>
      </c>
      <c r="F498">
        <v>452</v>
      </c>
      <c r="G498">
        <v>2295</v>
      </c>
      <c r="H498" t="s">
        <v>15</v>
      </c>
    </row>
    <row r="499" spans="1:8" x14ac:dyDescent="0.55000000000000004">
      <c r="A499" t="s">
        <v>650</v>
      </c>
      <c r="B499" t="s">
        <v>651</v>
      </c>
      <c r="C499">
        <v>1063</v>
      </c>
      <c r="D499" t="s">
        <v>14</v>
      </c>
      <c r="E499">
        <v>737</v>
      </c>
      <c r="F499">
        <v>786</v>
      </c>
      <c r="G499">
        <v>2295</v>
      </c>
      <c r="H499" t="s">
        <v>15</v>
      </c>
    </row>
    <row r="500" spans="1:8" x14ac:dyDescent="0.55000000000000004">
      <c r="A500" t="s">
        <v>652</v>
      </c>
      <c r="B500" t="s">
        <v>653</v>
      </c>
      <c r="C500">
        <v>533</v>
      </c>
      <c r="D500" t="s">
        <v>10</v>
      </c>
      <c r="E500">
        <v>45</v>
      </c>
      <c r="F500">
        <v>198</v>
      </c>
      <c r="G500">
        <v>973</v>
      </c>
      <c r="H500" t="s">
        <v>11</v>
      </c>
    </row>
    <row r="501" spans="1:8" x14ac:dyDescent="0.55000000000000004">
      <c r="A501" t="s">
        <v>652</v>
      </c>
      <c r="B501" t="s">
        <v>653</v>
      </c>
      <c r="C501">
        <v>533</v>
      </c>
      <c r="D501" t="s">
        <v>14</v>
      </c>
      <c r="E501">
        <v>243</v>
      </c>
      <c r="F501">
        <v>292</v>
      </c>
      <c r="G501">
        <v>2295</v>
      </c>
      <c r="H501" t="s">
        <v>15</v>
      </c>
    </row>
    <row r="502" spans="1:8" x14ac:dyDescent="0.55000000000000004">
      <c r="A502" t="s">
        <v>654</v>
      </c>
      <c r="B502" t="s">
        <v>655</v>
      </c>
      <c r="C502">
        <v>1044</v>
      </c>
      <c r="D502" t="s">
        <v>14</v>
      </c>
      <c r="E502">
        <v>713</v>
      </c>
      <c r="F502">
        <v>762</v>
      </c>
      <c r="G502">
        <v>2295</v>
      </c>
      <c r="H502" t="s">
        <v>15</v>
      </c>
    </row>
    <row r="503" spans="1:8" x14ac:dyDescent="0.55000000000000004">
      <c r="A503" t="s">
        <v>656</v>
      </c>
      <c r="B503" t="s">
        <v>657</v>
      </c>
      <c r="C503">
        <v>622</v>
      </c>
      <c r="D503" t="s">
        <v>10</v>
      </c>
      <c r="E503">
        <v>145</v>
      </c>
      <c r="F503">
        <v>297</v>
      </c>
      <c r="G503">
        <v>973</v>
      </c>
      <c r="H503" t="s">
        <v>11</v>
      </c>
    </row>
    <row r="504" spans="1:8" x14ac:dyDescent="0.55000000000000004">
      <c r="A504" t="s">
        <v>656</v>
      </c>
      <c r="B504" t="s">
        <v>657</v>
      </c>
      <c r="C504">
        <v>622</v>
      </c>
      <c r="D504" t="s">
        <v>14</v>
      </c>
      <c r="E504">
        <v>342</v>
      </c>
      <c r="F504">
        <v>391</v>
      </c>
      <c r="G504">
        <v>2295</v>
      </c>
      <c r="H504" t="s">
        <v>15</v>
      </c>
    </row>
    <row r="505" spans="1:8" x14ac:dyDescent="0.55000000000000004">
      <c r="A505" t="s">
        <v>658</v>
      </c>
      <c r="B505" t="s">
        <v>659</v>
      </c>
      <c r="C505">
        <v>621</v>
      </c>
      <c r="D505" t="s">
        <v>10</v>
      </c>
      <c r="E505">
        <v>145</v>
      </c>
      <c r="F505">
        <v>297</v>
      </c>
      <c r="G505">
        <v>973</v>
      </c>
      <c r="H505" t="s">
        <v>11</v>
      </c>
    </row>
    <row r="506" spans="1:8" x14ac:dyDescent="0.55000000000000004">
      <c r="A506" t="s">
        <v>658</v>
      </c>
      <c r="B506" t="s">
        <v>659</v>
      </c>
      <c r="C506">
        <v>621</v>
      </c>
      <c r="D506" t="s">
        <v>14</v>
      </c>
      <c r="E506">
        <v>342</v>
      </c>
      <c r="F506">
        <v>391</v>
      </c>
      <c r="G506">
        <v>2295</v>
      </c>
      <c r="H506" t="s">
        <v>15</v>
      </c>
    </row>
    <row r="507" spans="1:8" x14ac:dyDescent="0.55000000000000004">
      <c r="A507" t="s">
        <v>660</v>
      </c>
      <c r="B507" t="s">
        <v>661</v>
      </c>
      <c r="C507">
        <v>628</v>
      </c>
      <c r="D507" t="s">
        <v>10</v>
      </c>
      <c r="E507">
        <v>126</v>
      </c>
      <c r="F507">
        <v>278</v>
      </c>
      <c r="G507">
        <v>973</v>
      </c>
      <c r="H507" t="s">
        <v>11</v>
      </c>
    </row>
    <row r="508" spans="1:8" x14ac:dyDescent="0.55000000000000004">
      <c r="A508" t="s">
        <v>660</v>
      </c>
      <c r="B508" t="s">
        <v>661</v>
      </c>
      <c r="C508">
        <v>628</v>
      </c>
      <c r="D508" t="s">
        <v>14</v>
      </c>
      <c r="E508">
        <v>323</v>
      </c>
      <c r="F508">
        <v>372</v>
      </c>
      <c r="G508">
        <v>2295</v>
      </c>
      <c r="H508" t="s">
        <v>15</v>
      </c>
    </row>
    <row r="509" spans="1:8" x14ac:dyDescent="0.55000000000000004">
      <c r="A509" t="s">
        <v>662</v>
      </c>
      <c r="B509" t="s">
        <v>663</v>
      </c>
      <c r="C509">
        <v>920</v>
      </c>
      <c r="D509" t="s">
        <v>14</v>
      </c>
      <c r="E509">
        <v>596</v>
      </c>
      <c r="F509">
        <v>645</v>
      </c>
      <c r="G509">
        <v>2295</v>
      </c>
      <c r="H509" t="s">
        <v>15</v>
      </c>
    </row>
    <row r="510" spans="1:8" x14ac:dyDescent="0.55000000000000004">
      <c r="A510" t="s">
        <v>664</v>
      </c>
      <c r="B510" t="s">
        <v>665</v>
      </c>
      <c r="C510">
        <v>651</v>
      </c>
      <c r="D510" t="s">
        <v>10</v>
      </c>
      <c r="E510">
        <v>135</v>
      </c>
      <c r="F510">
        <v>286</v>
      </c>
      <c r="G510">
        <v>973</v>
      </c>
      <c r="H510" t="s">
        <v>11</v>
      </c>
    </row>
    <row r="511" spans="1:8" x14ac:dyDescent="0.55000000000000004">
      <c r="A511" t="s">
        <v>664</v>
      </c>
      <c r="B511" t="s">
        <v>665</v>
      </c>
      <c r="C511">
        <v>651</v>
      </c>
      <c r="D511" t="s">
        <v>14</v>
      </c>
      <c r="E511">
        <v>331</v>
      </c>
      <c r="F511">
        <v>380</v>
      </c>
      <c r="G511">
        <v>2295</v>
      </c>
      <c r="H511" t="s">
        <v>15</v>
      </c>
    </row>
    <row r="512" spans="1:8" x14ac:dyDescent="0.55000000000000004">
      <c r="A512" t="s">
        <v>666</v>
      </c>
      <c r="B512" t="s">
        <v>667</v>
      </c>
      <c r="C512">
        <v>1073</v>
      </c>
      <c r="D512" t="s">
        <v>14</v>
      </c>
      <c r="E512">
        <v>744</v>
      </c>
      <c r="F512">
        <v>793</v>
      </c>
      <c r="G512">
        <v>2295</v>
      </c>
      <c r="H512" t="s">
        <v>15</v>
      </c>
    </row>
    <row r="513" spans="1:8" x14ac:dyDescent="0.55000000000000004">
      <c r="A513" t="s">
        <v>668</v>
      </c>
      <c r="B513" t="s">
        <v>669</v>
      </c>
      <c r="C513">
        <v>458</v>
      </c>
      <c r="D513" t="s">
        <v>14</v>
      </c>
      <c r="E513">
        <v>1</v>
      </c>
      <c r="F513">
        <v>44</v>
      </c>
      <c r="G513">
        <v>2295</v>
      </c>
      <c r="H513" t="s">
        <v>15</v>
      </c>
    </row>
    <row r="514" spans="1:8" x14ac:dyDescent="0.55000000000000004">
      <c r="A514" t="s">
        <v>670</v>
      </c>
      <c r="B514" t="s">
        <v>671</v>
      </c>
      <c r="C514">
        <v>540</v>
      </c>
      <c r="D514" t="s">
        <v>10</v>
      </c>
      <c r="E514">
        <v>142</v>
      </c>
      <c r="F514">
        <v>282</v>
      </c>
      <c r="G514">
        <v>973</v>
      </c>
      <c r="H514" t="s">
        <v>11</v>
      </c>
    </row>
    <row r="515" spans="1:8" x14ac:dyDescent="0.55000000000000004">
      <c r="A515" t="s">
        <v>670</v>
      </c>
      <c r="B515" t="s">
        <v>671</v>
      </c>
      <c r="C515">
        <v>540</v>
      </c>
      <c r="D515" t="s">
        <v>14</v>
      </c>
      <c r="E515">
        <v>324</v>
      </c>
      <c r="F515">
        <v>373</v>
      </c>
      <c r="G515">
        <v>2295</v>
      </c>
      <c r="H515" t="s">
        <v>15</v>
      </c>
    </row>
    <row r="516" spans="1:8" x14ac:dyDescent="0.55000000000000004">
      <c r="A516" t="s">
        <v>672</v>
      </c>
      <c r="B516" t="s">
        <v>673</v>
      </c>
      <c r="C516">
        <v>1939</v>
      </c>
      <c r="D516" t="s">
        <v>10</v>
      </c>
      <c r="E516">
        <v>64</v>
      </c>
      <c r="F516">
        <v>200</v>
      </c>
      <c r="G516">
        <v>973</v>
      </c>
      <c r="H516" t="s">
        <v>11</v>
      </c>
    </row>
    <row r="517" spans="1:8" x14ac:dyDescent="0.55000000000000004">
      <c r="A517" t="s">
        <v>672</v>
      </c>
      <c r="B517" t="s">
        <v>673</v>
      </c>
      <c r="C517">
        <v>1939</v>
      </c>
      <c r="D517" t="s">
        <v>14</v>
      </c>
      <c r="E517">
        <v>241</v>
      </c>
      <c r="F517">
        <v>290</v>
      </c>
      <c r="G517">
        <v>2295</v>
      </c>
      <c r="H517" t="s">
        <v>15</v>
      </c>
    </row>
    <row r="518" spans="1:8" x14ac:dyDescent="0.55000000000000004">
      <c r="A518" t="s">
        <v>674</v>
      </c>
      <c r="B518" t="s">
        <v>675</v>
      </c>
      <c r="C518">
        <v>461</v>
      </c>
      <c r="D518" t="s">
        <v>14</v>
      </c>
      <c r="E518">
        <v>150</v>
      </c>
      <c r="F518">
        <v>189</v>
      </c>
      <c r="G518">
        <v>2295</v>
      </c>
      <c r="H518" t="s">
        <v>15</v>
      </c>
    </row>
    <row r="519" spans="1:8" x14ac:dyDescent="0.55000000000000004">
      <c r="A519" t="s">
        <v>676</v>
      </c>
      <c r="B519" t="s">
        <v>677</v>
      </c>
      <c r="C519">
        <v>612</v>
      </c>
      <c r="D519" t="s">
        <v>10</v>
      </c>
      <c r="E519">
        <v>136</v>
      </c>
      <c r="F519">
        <v>288</v>
      </c>
      <c r="G519">
        <v>973</v>
      </c>
      <c r="H519" t="s">
        <v>11</v>
      </c>
    </row>
    <row r="520" spans="1:8" x14ac:dyDescent="0.55000000000000004">
      <c r="A520" t="s">
        <v>676</v>
      </c>
      <c r="B520" t="s">
        <v>677</v>
      </c>
      <c r="C520">
        <v>612</v>
      </c>
      <c r="D520" t="s">
        <v>14</v>
      </c>
      <c r="E520">
        <v>333</v>
      </c>
      <c r="F520">
        <v>382</v>
      </c>
      <c r="G520">
        <v>2295</v>
      </c>
      <c r="H520" t="s">
        <v>15</v>
      </c>
    </row>
    <row r="521" spans="1:8" x14ac:dyDescent="0.55000000000000004">
      <c r="A521" t="s">
        <v>678</v>
      </c>
      <c r="B521" t="s">
        <v>679</v>
      </c>
      <c r="C521">
        <v>613</v>
      </c>
      <c r="D521" t="s">
        <v>10</v>
      </c>
      <c r="E521">
        <v>136</v>
      </c>
      <c r="F521">
        <v>288</v>
      </c>
      <c r="G521">
        <v>973</v>
      </c>
      <c r="H521" t="s">
        <v>11</v>
      </c>
    </row>
    <row r="522" spans="1:8" x14ac:dyDescent="0.55000000000000004">
      <c r="A522" t="s">
        <v>678</v>
      </c>
      <c r="B522" t="s">
        <v>679</v>
      </c>
      <c r="C522">
        <v>613</v>
      </c>
      <c r="D522" t="s">
        <v>14</v>
      </c>
      <c r="E522">
        <v>333</v>
      </c>
      <c r="F522">
        <v>382</v>
      </c>
      <c r="G522">
        <v>2295</v>
      </c>
      <c r="H522" t="s">
        <v>15</v>
      </c>
    </row>
    <row r="523" spans="1:8" x14ac:dyDescent="0.55000000000000004">
      <c r="A523" t="s">
        <v>680</v>
      </c>
      <c r="B523" t="s">
        <v>681</v>
      </c>
      <c r="C523">
        <v>495</v>
      </c>
      <c r="D523" t="s">
        <v>10</v>
      </c>
      <c r="E523">
        <v>1</v>
      </c>
      <c r="F523">
        <v>130</v>
      </c>
      <c r="G523">
        <v>973</v>
      </c>
      <c r="H523" t="s">
        <v>11</v>
      </c>
    </row>
    <row r="524" spans="1:8" x14ac:dyDescent="0.55000000000000004">
      <c r="A524" t="s">
        <v>680</v>
      </c>
      <c r="B524" t="s">
        <v>681</v>
      </c>
      <c r="C524">
        <v>495</v>
      </c>
      <c r="D524" t="s">
        <v>14</v>
      </c>
      <c r="E524">
        <v>175</v>
      </c>
      <c r="F524">
        <v>224</v>
      </c>
      <c r="G524">
        <v>2295</v>
      </c>
      <c r="H524" t="s">
        <v>15</v>
      </c>
    </row>
    <row r="525" spans="1:8" x14ac:dyDescent="0.55000000000000004">
      <c r="A525" t="s">
        <v>682</v>
      </c>
      <c r="B525" t="s">
        <v>683</v>
      </c>
      <c r="C525">
        <v>536</v>
      </c>
      <c r="D525" t="s">
        <v>10</v>
      </c>
      <c r="E525">
        <v>133</v>
      </c>
      <c r="F525">
        <v>273</v>
      </c>
      <c r="G525">
        <v>973</v>
      </c>
      <c r="H525" t="s">
        <v>11</v>
      </c>
    </row>
    <row r="526" spans="1:8" x14ac:dyDescent="0.55000000000000004">
      <c r="A526" t="s">
        <v>682</v>
      </c>
      <c r="B526" t="s">
        <v>683</v>
      </c>
      <c r="C526">
        <v>536</v>
      </c>
      <c r="D526" t="s">
        <v>14</v>
      </c>
      <c r="E526">
        <v>318</v>
      </c>
      <c r="F526">
        <v>367</v>
      </c>
      <c r="G526">
        <v>2295</v>
      </c>
      <c r="H526" t="s">
        <v>15</v>
      </c>
    </row>
    <row r="527" spans="1:8" x14ac:dyDescent="0.55000000000000004">
      <c r="A527" t="s">
        <v>684</v>
      </c>
      <c r="B527" t="s">
        <v>685</v>
      </c>
      <c r="C527">
        <v>486</v>
      </c>
      <c r="D527" t="s">
        <v>10</v>
      </c>
      <c r="E527">
        <v>124</v>
      </c>
      <c r="F527">
        <v>271</v>
      </c>
      <c r="G527">
        <v>973</v>
      </c>
      <c r="H527" t="s">
        <v>11</v>
      </c>
    </row>
    <row r="528" spans="1:8" x14ac:dyDescent="0.55000000000000004">
      <c r="A528" t="s">
        <v>684</v>
      </c>
      <c r="B528" t="s">
        <v>685</v>
      </c>
      <c r="C528">
        <v>486</v>
      </c>
      <c r="D528" t="s">
        <v>14</v>
      </c>
      <c r="E528">
        <v>316</v>
      </c>
      <c r="F528">
        <v>365</v>
      </c>
      <c r="G528">
        <v>2295</v>
      </c>
      <c r="H528" t="s">
        <v>15</v>
      </c>
    </row>
    <row r="529" spans="1:8" x14ac:dyDescent="0.55000000000000004">
      <c r="A529" t="s">
        <v>686</v>
      </c>
      <c r="B529" t="s">
        <v>687</v>
      </c>
      <c r="C529">
        <v>939</v>
      </c>
      <c r="D529" t="s">
        <v>14</v>
      </c>
      <c r="E529">
        <v>619</v>
      </c>
      <c r="F529">
        <v>668</v>
      </c>
      <c r="G529">
        <v>2295</v>
      </c>
      <c r="H529" t="s">
        <v>15</v>
      </c>
    </row>
    <row r="530" spans="1:8" x14ac:dyDescent="0.55000000000000004">
      <c r="A530" t="s">
        <v>688</v>
      </c>
      <c r="B530" t="s">
        <v>689</v>
      </c>
      <c r="C530">
        <v>614</v>
      </c>
      <c r="D530" t="s">
        <v>10</v>
      </c>
      <c r="E530">
        <v>137</v>
      </c>
      <c r="F530">
        <v>289</v>
      </c>
      <c r="G530">
        <v>973</v>
      </c>
      <c r="H530" t="s">
        <v>11</v>
      </c>
    </row>
    <row r="531" spans="1:8" x14ac:dyDescent="0.55000000000000004">
      <c r="A531" t="s">
        <v>688</v>
      </c>
      <c r="B531" t="s">
        <v>689</v>
      </c>
      <c r="C531">
        <v>614</v>
      </c>
      <c r="D531" t="s">
        <v>14</v>
      </c>
      <c r="E531">
        <v>334</v>
      </c>
      <c r="F531">
        <v>383</v>
      </c>
      <c r="G531">
        <v>2295</v>
      </c>
      <c r="H531" t="s">
        <v>15</v>
      </c>
    </row>
    <row r="532" spans="1:8" x14ac:dyDescent="0.55000000000000004">
      <c r="A532" t="s">
        <v>690</v>
      </c>
      <c r="B532" t="s">
        <v>691</v>
      </c>
      <c r="C532">
        <v>607</v>
      </c>
      <c r="D532" t="s">
        <v>10</v>
      </c>
      <c r="E532">
        <v>137</v>
      </c>
      <c r="F532">
        <v>289</v>
      </c>
      <c r="G532">
        <v>973</v>
      </c>
      <c r="H532" t="s">
        <v>11</v>
      </c>
    </row>
    <row r="533" spans="1:8" x14ac:dyDescent="0.55000000000000004">
      <c r="A533" t="s">
        <v>690</v>
      </c>
      <c r="B533" t="s">
        <v>691</v>
      </c>
      <c r="C533">
        <v>607</v>
      </c>
      <c r="D533" t="s">
        <v>14</v>
      </c>
      <c r="E533">
        <v>334</v>
      </c>
      <c r="F533">
        <v>383</v>
      </c>
      <c r="G533">
        <v>2295</v>
      </c>
      <c r="H533" t="s">
        <v>15</v>
      </c>
    </row>
    <row r="534" spans="1:8" x14ac:dyDescent="0.55000000000000004">
      <c r="A534" t="s">
        <v>692</v>
      </c>
      <c r="B534" t="s">
        <v>693</v>
      </c>
      <c r="C534">
        <v>467</v>
      </c>
      <c r="D534" t="s">
        <v>10</v>
      </c>
      <c r="E534">
        <v>117</v>
      </c>
      <c r="F534">
        <v>269</v>
      </c>
      <c r="G534">
        <v>973</v>
      </c>
      <c r="H534" t="s">
        <v>11</v>
      </c>
    </row>
    <row r="535" spans="1:8" x14ac:dyDescent="0.55000000000000004">
      <c r="A535" t="s">
        <v>692</v>
      </c>
      <c r="B535" t="s">
        <v>693</v>
      </c>
      <c r="C535">
        <v>467</v>
      </c>
      <c r="D535" t="s">
        <v>14</v>
      </c>
      <c r="E535">
        <v>314</v>
      </c>
      <c r="F535">
        <v>363</v>
      </c>
      <c r="G535">
        <v>2295</v>
      </c>
      <c r="H535" t="s">
        <v>15</v>
      </c>
    </row>
    <row r="536" spans="1:8" x14ac:dyDescent="0.55000000000000004">
      <c r="A536" t="s">
        <v>694</v>
      </c>
      <c r="B536" t="s">
        <v>695</v>
      </c>
      <c r="C536">
        <v>486</v>
      </c>
      <c r="D536" t="s">
        <v>10</v>
      </c>
      <c r="E536">
        <v>124</v>
      </c>
      <c r="F536">
        <v>271</v>
      </c>
      <c r="G536">
        <v>973</v>
      </c>
      <c r="H536" t="s">
        <v>11</v>
      </c>
    </row>
    <row r="537" spans="1:8" x14ac:dyDescent="0.55000000000000004">
      <c r="A537" t="s">
        <v>694</v>
      </c>
      <c r="B537" t="s">
        <v>695</v>
      </c>
      <c r="C537">
        <v>486</v>
      </c>
      <c r="D537" t="s">
        <v>14</v>
      </c>
      <c r="E537">
        <v>316</v>
      </c>
      <c r="F537">
        <v>365</v>
      </c>
      <c r="G537">
        <v>2295</v>
      </c>
      <c r="H537" t="s">
        <v>15</v>
      </c>
    </row>
    <row r="538" spans="1:8" x14ac:dyDescent="0.55000000000000004">
      <c r="A538" t="s">
        <v>696</v>
      </c>
      <c r="B538" t="s">
        <v>697</v>
      </c>
      <c r="C538">
        <v>532</v>
      </c>
      <c r="D538" t="s">
        <v>10</v>
      </c>
      <c r="E538">
        <v>132</v>
      </c>
      <c r="F538">
        <v>283</v>
      </c>
      <c r="G538">
        <v>973</v>
      </c>
      <c r="H538" t="s">
        <v>11</v>
      </c>
    </row>
    <row r="539" spans="1:8" x14ac:dyDescent="0.55000000000000004">
      <c r="A539" t="s">
        <v>696</v>
      </c>
      <c r="B539" t="s">
        <v>697</v>
      </c>
      <c r="C539">
        <v>532</v>
      </c>
      <c r="D539" t="s">
        <v>14</v>
      </c>
      <c r="E539">
        <v>328</v>
      </c>
      <c r="F539">
        <v>377</v>
      </c>
      <c r="G539">
        <v>2295</v>
      </c>
      <c r="H539" t="s">
        <v>15</v>
      </c>
    </row>
    <row r="540" spans="1:8" x14ac:dyDescent="0.55000000000000004">
      <c r="A540" t="s">
        <v>698</v>
      </c>
      <c r="B540" t="s">
        <v>699</v>
      </c>
      <c r="C540">
        <v>933</v>
      </c>
      <c r="D540" t="s">
        <v>14</v>
      </c>
      <c r="E540">
        <v>368</v>
      </c>
      <c r="F540">
        <v>417</v>
      </c>
      <c r="G540">
        <v>2295</v>
      </c>
      <c r="H540" t="s">
        <v>15</v>
      </c>
    </row>
    <row r="541" spans="1:8" x14ac:dyDescent="0.55000000000000004">
      <c r="A541" t="s">
        <v>700</v>
      </c>
      <c r="B541" t="s">
        <v>701</v>
      </c>
      <c r="C541">
        <v>960</v>
      </c>
      <c r="D541" t="s">
        <v>36</v>
      </c>
      <c r="E541">
        <v>102</v>
      </c>
      <c r="F541">
        <v>136</v>
      </c>
      <c r="G541">
        <v>4757</v>
      </c>
      <c r="H541" t="s">
        <v>37</v>
      </c>
    </row>
    <row r="542" spans="1:8" x14ac:dyDescent="0.55000000000000004">
      <c r="A542" t="s">
        <v>700</v>
      </c>
      <c r="B542" t="s">
        <v>701</v>
      </c>
      <c r="C542">
        <v>960</v>
      </c>
      <c r="D542" t="s">
        <v>14</v>
      </c>
      <c r="E542">
        <v>452</v>
      </c>
      <c r="F542">
        <v>501</v>
      </c>
      <c r="G542">
        <v>2295</v>
      </c>
      <c r="H542" t="s">
        <v>15</v>
      </c>
    </row>
    <row r="543" spans="1:8" x14ac:dyDescent="0.55000000000000004">
      <c r="A543" t="s">
        <v>702</v>
      </c>
      <c r="B543" t="s">
        <v>703</v>
      </c>
      <c r="C543">
        <v>499</v>
      </c>
      <c r="D543" t="s">
        <v>10</v>
      </c>
      <c r="E543">
        <v>130</v>
      </c>
      <c r="F543">
        <v>277</v>
      </c>
      <c r="G543">
        <v>973</v>
      </c>
      <c r="H543" t="s">
        <v>11</v>
      </c>
    </row>
    <row r="544" spans="1:8" x14ac:dyDescent="0.55000000000000004">
      <c r="A544" t="s">
        <v>702</v>
      </c>
      <c r="B544" t="s">
        <v>703</v>
      </c>
      <c r="C544">
        <v>499</v>
      </c>
      <c r="D544" t="s">
        <v>14</v>
      </c>
      <c r="E544">
        <v>322</v>
      </c>
      <c r="F544">
        <v>371</v>
      </c>
      <c r="G544">
        <v>2295</v>
      </c>
      <c r="H544" t="s">
        <v>15</v>
      </c>
    </row>
    <row r="545" spans="1:8" x14ac:dyDescent="0.55000000000000004">
      <c r="A545" t="s">
        <v>704</v>
      </c>
      <c r="B545" t="s">
        <v>705</v>
      </c>
      <c r="C545">
        <v>510</v>
      </c>
      <c r="D545" t="s">
        <v>10</v>
      </c>
      <c r="E545">
        <v>130</v>
      </c>
      <c r="F545">
        <v>277</v>
      </c>
      <c r="G545">
        <v>973</v>
      </c>
      <c r="H545" t="s">
        <v>11</v>
      </c>
    </row>
    <row r="546" spans="1:8" x14ac:dyDescent="0.55000000000000004">
      <c r="A546" t="s">
        <v>704</v>
      </c>
      <c r="B546" t="s">
        <v>705</v>
      </c>
      <c r="C546">
        <v>510</v>
      </c>
      <c r="D546" t="s">
        <v>14</v>
      </c>
      <c r="E546">
        <v>322</v>
      </c>
      <c r="F546">
        <v>371</v>
      </c>
      <c r="G546">
        <v>2295</v>
      </c>
      <c r="H546" t="s">
        <v>15</v>
      </c>
    </row>
    <row r="547" spans="1:8" x14ac:dyDescent="0.55000000000000004">
      <c r="A547" t="s">
        <v>706</v>
      </c>
      <c r="B547" t="s">
        <v>707</v>
      </c>
      <c r="C547">
        <v>431</v>
      </c>
      <c r="D547" t="s">
        <v>14</v>
      </c>
      <c r="E547">
        <v>314</v>
      </c>
      <c r="F547">
        <v>362</v>
      </c>
      <c r="G547">
        <v>2295</v>
      </c>
      <c r="H547" t="s">
        <v>15</v>
      </c>
    </row>
    <row r="548" spans="1:8" x14ac:dyDescent="0.55000000000000004">
      <c r="A548" t="s">
        <v>708</v>
      </c>
      <c r="B548" t="s">
        <v>709</v>
      </c>
      <c r="C548">
        <v>1001</v>
      </c>
      <c r="D548" t="s">
        <v>14</v>
      </c>
      <c r="E548">
        <v>853</v>
      </c>
      <c r="F548">
        <v>903</v>
      </c>
      <c r="G548">
        <v>2295</v>
      </c>
      <c r="H548" t="s">
        <v>15</v>
      </c>
    </row>
    <row r="549" spans="1:8" x14ac:dyDescent="0.55000000000000004">
      <c r="A549" t="s">
        <v>710</v>
      </c>
      <c r="B549" t="s">
        <v>711</v>
      </c>
      <c r="C549">
        <v>423</v>
      </c>
      <c r="D549" t="s">
        <v>14</v>
      </c>
      <c r="E549">
        <v>303</v>
      </c>
      <c r="F549">
        <v>352</v>
      </c>
      <c r="G549">
        <v>2295</v>
      </c>
      <c r="H549" t="s">
        <v>15</v>
      </c>
    </row>
    <row r="550" spans="1:8" x14ac:dyDescent="0.55000000000000004">
      <c r="A550" t="s">
        <v>712</v>
      </c>
      <c r="B550" t="s">
        <v>713</v>
      </c>
      <c r="C550">
        <v>431</v>
      </c>
      <c r="D550" t="s">
        <v>14</v>
      </c>
      <c r="E550">
        <v>314</v>
      </c>
      <c r="F550">
        <v>362</v>
      </c>
      <c r="G550">
        <v>2295</v>
      </c>
      <c r="H550" t="s">
        <v>15</v>
      </c>
    </row>
    <row r="551" spans="1:8" x14ac:dyDescent="0.55000000000000004">
      <c r="A551" t="s">
        <v>714</v>
      </c>
      <c r="B551" t="s">
        <v>715</v>
      </c>
      <c r="C551">
        <v>423</v>
      </c>
      <c r="D551" t="s">
        <v>14</v>
      </c>
      <c r="E551">
        <v>303</v>
      </c>
      <c r="F551">
        <v>352</v>
      </c>
      <c r="G551">
        <v>2295</v>
      </c>
      <c r="H551" t="s">
        <v>15</v>
      </c>
    </row>
    <row r="552" spans="1:8" x14ac:dyDescent="0.55000000000000004">
      <c r="A552" t="s">
        <v>716</v>
      </c>
      <c r="B552" t="s">
        <v>717</v>
      </c>
      <c r="C552">
        <v>956</v>
      </c>
      <c r="D552" t="s">
        <v>14</v>
      </c>
      <c r="E552">
        <v>828</v>
      </c>
      <c r="F552">
        <v>878</v>
      </c>
      <c r="G552">
        <v>2295</v>
      </c>
      <c r="H552" t="s">
        <v>15</v>
      </c>
    </row>
    <row r="553" spans="1:8" x14ac:dyDescent="0.55000000000000004">
      <c r="A553" t="s">
        <v>718</v>
      </c>
      <c r="B553" t="s">
        <v>719</v>
      </c>
      <c r="C553">
        <v>976</v>
      </c>
      <c r="D553" t="s">
        <v>14</v>
      </c>
      <c r="E553">
        <v>828</v>
      </c>
      <c r="F553">
        <v>878</v>
      </c>
      <c r="G553">
        <v>2295</v>
      </c>
      <c r="H553" t="s">
        <v>15</v>
      </c>
    </row>
    <row r="554" spans="1:8" x14ac:dyDescent="0.55000000000000004">
      <c r="A554" t="s">
        <v>720</v>
      </c>
      <c r="B554" t="s">
        <v>721</v>
      </c>
      <c r="C554">
        <v>427</v>
      </c>
      <c r="D554" t="s">
        <v>10</v>
      </c>
      <c r="E554">
        <v>39</v>
      </c>
      <c r="F554">
        <v>174</v>
      </c>
      <c r="G554">
        <v>973</v>
      </c>
      <c r="H554" t="s">
        <v>11</v>
      </c>
    </row>
    <row r="555" spans="1:8" x14ac:dyDescent="0.55000000000000004">
      <c r="A555" t="s">
        <v>720</v>
      </c>
      <c r="B555" t="s">
        <v>721</v>
      </c>
      <c r="C555">
        <v>427</v>
      </c>
      <c r="D555" t="s">
        <v>14</v>
      </c>
      <c r="E555">
        <v>216</v>
      </c>
      <c r="F555">
        <v>265</v>
      </c>
      <c r="G555">
        <v>2295</v>
      </c>
      <c r="H555" t="s">
        <v>15</v>
      </c>
    </row>
    <row r="556" spans="1:8" x14ac:dyDescent="0.55000000000000004">
      <c r="A556" t="s">
        <v>722</v>
      </c>
      <c r="B556" t="s">
        <v>723</v>
      </c>
      <c r="C556">
        <v>531</v>
      </c>
      <c r="D556" t="s">
        <v>10</v>
      </c>
      <c r="E556">
        <v>143</v>
      </c>
      <c r="F556">
        <v>278</v>
      </c>
      <c r="G556">
        <v>973</v>
      </c>
      <c r="H556" t="s">
        <v>11</v>
      </c>
    </row>
    <row r="557" spans="1:8" x14ac:dyDescent="0.55000000000000004">
      <c r="A557" t="s">
        <v>722</v>
      </c>
      <c r="B557" t="s">
        <v>723</v>
      </c>
      <c r="C557">
        <v>531</v>
      </c>
      <c r="D557" t="s">
        <v>14</v>
      </c>
      <c r="E557">
        <v>320</v>
      </c>
      <c r="F557">
        <v>369</v>
      </c>
      <c r="G557">
        <v>2295</v>
      </c>
      <c r="H557" t="s">
        <v>15</v>
      </c>
    </row>
    <row r="558" spans="1:8" x14ac:dyDescent="0.55000000000000004">
      <c r="A558" t="s">
        <v>724</v>
      </c>
      <c r="B558" t="s">
        <v>725</v>
      </c>
      <c r="C558">
        <v>492</v>
      </c>
      <c r="D558" t="s">
        <v>14</v>
      </c>
      <c r="E558">
        <v>201</v>
      </c>
      <c r="F558">
        <v>250</v>
      </c>
      <c r="G558">
        <v>2295</v>
      </c>
      <c r="H558" t="s">
        <v>15</v>
      </c>
    </row>
    <row r="559" spans="1:8" x14ac:dyDescent="0.55000000000000004">
      <c r="A559" t="s">
        <v>726</v>
      </c>
      <c r="B559" t="s">
        <v>727</v>
      </c>
      <c r="C559">
        <v>543</v>
      </c>
      <c r="D559" t="s">
        <v>10</v>
      </c>
      <c r="E559">
        <v>146</v>
      </c>
      <c r="F559">
        <v>287</v>
      </c>
      <c r="G559">
        <v>973</v>
      </c>
      <c r="H559" t="s">
        <v>11</v>
      </c>
    </row>
    <row r="560" spans="1:8" x14ac:dyDescent="0.55000000000000004">
      <c r="A560" t="s">
        <v>726</v>
      </c>
      <c r="B560" t="s">
        <v>727</v>
      </c>
      <c r="C560">
        <v>543</v>
      </c>
      <c r="D560" t="s">
        <v>14</v>
      </c>
      <c r="E560">
        <v>329</v>
      </c>
      <c r="F560">
        <v>378</v>
      </c>
      <c r="G560">
        <v>2295</v>
      </c>
      <c r="H560" t="s">
        <v>15</v>
      </c>
    </row>
    <row r="561" spans="1:8" x14ac:dyDescent="0.55000000000000004">
      <c r="A561" t="s">
        <v>728</v>
      </c>
      <c r="B561" t="s">
        <v>729</v>
      </c>
      <c r="C561">
        <v>1079</v>
      </c>
      <c r="D561" t="s">
        <v>14</v>
      </c>
      <c r="E561">
        <v>926</v>
      </c>
      <c r="F561">
        <v>982</v>
      </c>
      <c r="G561">
        <v>2295</v>
      </c>
      <c r="H561" t="s">
        <v>15</v>
      </c>
    </row>
    <row r="562" spans="1:8" x14ac:dyDescent="0.55000000000000004">
      <c r="A562" t="s">
        <v>730</v>
      </c>
      <c r="B562" t="s">
        <v>731</v>
      </c>
      <c r="C562">
        <v>530</v>
      </c>
      <c r="D562" t="s">
        <v>10</v>
      </c>
      <c r="E562">
        <v>133</v>
      </c>
      <c r="F562">
        <v>274</v>
      </c>
      <c r="G562">
        <v>973</v>
      </c>
      <c r="H562" t="s">
        <v>11</v>
      </c>
    </row>
    <row r="563" spans="1:8" x14ac:dyDescent="0.55000000000000004">
      <c r="A563" t="s">
        <v>730</v>
      </c>
      <c r="B563" t="s">
        <v>731</v>
      </c>
      <c r="C563">
        <v>530</v>
      </c>
      <c r="D563" t="s">
        <v>14</v>
      </c>
      <c r="E563">
        <v>316</v>
      </c>
      <c r="F563">
        <v>365</v>
      </c>
      <c r="G563">
        <v>2295</v>
      </c>
      <c r="H563" t="s">
        <v>15</v>
      </c>
    </row>
    <row r="564" spans="1:8" x14ac:dyDescent="0.55000000000000004">
      <c r="A564" t="s">
        <v>732</v>
      </c>
      <c r="B564" t="s">
        <v>733</v>
      </c>
      <c r="C564">
        <v>1094</v>
      </c>
      <c r="D564" t="s">
        <v>14</v>
      </c>
      <c r="E564">
        <v>941</v>
      </c>
      <c r="F564">
        <v>997</v>
      </c>
      <c r="G564">
        <v>2295</v>
      </c>
      <c r="H564" t="s">
        <v>15</v>
      </c>
    </row>
    <row r="565" spans="1:8" x14ac:dyDescent="0.55000000000000004">
      <c r="A565" t="s">
        <v>734</v>
      </c>
      <c r="B565" t="s">
        <v>735</v>
      </c>
      <c r="C565">
        <v>496</v>
      </c>
      <c r="D565" t="s">
        <v>10</v>
      </c>
      <c r="E565">
        <v>134</v>
      </c>
      <c r="F565">
        <v>268</v>
      </c>
      <c r="G565">
        <v>973</v>
      </c>
      <c r="H565" t="s">
        <v>11</v>
      </c>
    </row>
    <row r="566" spans="1:8" x14ac:dyDescent="0.55000000000000004">
      <c r="A566" t="s">
        <v>734</v>
      </c>
      <c r="B566" t="s">
        <v>735</v>
      </c>
      <c r="C566">
        <v>496</v>
      </c>
      <c r="D566" t="s">
        <v>14</v>
      </c>
      <c r="E566">
        <v>302</v>
      </c>
      <c r="F566">
        <v>351</v>
      </c>
      <c r="G566">
        <v>2295</v>
      </c>
      <c r="H566" t="s">
        <v>15</v>
      </c>
    </row>
    <row r="567" spans="1:8" x14ac:dyDescent="0.55000000000000004">
      <c r="A567" t="s">
        <v>736</v>
      </c>
      <c r="B567" t="s">
        <v>737</v>
      </c>
      <c r="C567">
        <v>803</v>
      </c>
      <c r="D567" t="s">
        <v>14</v>
      </c>
      <c r="E567">
        <v>666</v>
      </c>
      <c r="F567">
        <v>727</v>
      </c>
      <c r="G567">
        <v>2295</v>
      </c>
      <c r="H567" t="s">
        <v>15</v>
      </c>
    </row>
    <row r="568" spans="1:8" x14ac:dyDescent="0.55000000000000004">
      <c r="A568" t="s">
        <v>738</v>
      </c>
      <c r="B568" t="s">
        <v>739</v>
      </c>
      <c r="C568">
        <v>778</v>
      </c>
      <c r="D568" t="s">
        <v>10</v>
      </c>
      <c r="E568">
        <v>121</v>
      </c>
      <c r="F568">
        <v>257</v>
      </c>
      <c r="G568">
        <v>973</v>
      </c>
      <c r="H568" t="s">
        <v>11</v>
      </c>
    </row>
    <row r="569" spans="1:8" x14ac:dyDescent="0.55000000000000004">
      <c r="A569" t="s">
        <v>738</v>
      </c>
      <c r="B569" t="s">
        <v>739</v>
      </c>
      <c r="C569">
        <v>778</v>
      </c>
      <c r="D569" t="s">
        <v>36</v>
      </c>
      <c r="E569">
        <v>17</v>
      </c>
      <c r="F569">
        <v>51</v>
      </c>
      <c r="G569">
        <v>4757</v>
      </c>
      <c r="H569" t="s">
        <v>37</v>
      </c>
    </row>
    <row r="570" spans="1:8" x14ac:dyDescent="0.55000000000000004">
      <c r="A570" t="s">
        <v>738</v>
      </c>
      <c r="B570" t="s">
        <v>739</v>
      </c>
      <c r="C570">
        <v>778</v>
      </c>
      <c r="D570" t="s">
        <v>14</v>
      </c>
      <c r="E570">
        <v>302</v>
      </c>
      <c r="F570">
        <v>351</v>
      </c>
      <c r="G570">
        <v>2295</v>
      </c>
      <c r="H570" t="s">
        <v>15</v>
      </c>
    </row>
    <row r="571" spans="1:8" x14ac:dyDescent="0.55000000000000004">
      <c r="A571" t="s">
        <v>740</v>
      </c>
      <c r="B571" t="s">
        <v>741</v>
      </c>
      <c r="C571">
        <v>863</v>
      </c>
      <c r="D571" t="s">
        <v>14</v>
      </c>
      <c r="E571">
        <v>299</v>
      </c>
      <c r="F571">
        <v>348</v>
      </c>
      <c r="G571">
        <v>2295</v>
      </c>
      <c r="H571" t="s">
        <v>15</v>
      </c>
    </row>
    <row r="572" spans="1:8" x14ac:dyDescent="0.55000000000000004">
      <c r="A572" t="s">
        <v>742</v>
      </c>
      <c r="B572" t="s">
        <v>743</v>
      </c>
      <c r="C572">
        <v>513</v>
      </c>
      <c r="D572" t="s">
        <v>10</v>
      </c>
      <c r="E572">
        <v>139</v>
      </c>
      <c r="F572">
        <v>275</v>
      </c>
      <c r="G572">
        <v>973</v>
      </c>
      <c r="H572" t="s">
        <v>11</v>
      </c>
    </row>
    <row r="573" spans="1:8" x14ac:dyDescent="0.55000000000000004">
      <c r="A573" t="s">
        <v>742</v>
      </c>
      <c r="B573" t="s">
        <v>743</v>
      </c>
      <c r="C573">
        <v>513</v>
      </c>
      <c r="D573" t="s">
        <v>14</v>
      </c>
      <c r="E573">
        <v>318</v>
      </c>
      <c r="F573">
        <v>367</v>
      </c>
      <c r="G573">
        <v>2295</v>
      </c>
      <c r="H573" t="s">
        <v>15</v>
      </c>
    </row>
    <row r="574" spans="1:8" x14ac:dyDescent="0.55000000000000004">
      <c r="A574" t="s">
        <v>744</v>
      </c>
      <c r="B574" t="s">
        <v>745</v>
      </c>
      <c r="C574">
        <v>442</v>
      </c>
      <c r="D574" t="s">
        <v>14</v>
      </c>
      <c r="E574">
        <v>299</v>
      </c>
      <c r="F574">
        <v>358</v>
      </c>
      <c r="G574">
        <v>2295</v>
      </c>
      <c r="H574" t="s">
        <v>15</v>
      </c>
    </row>
    <row r="575" spans="1:8" x14ac:dyDescent="0.55000000000000004">
      <c r="A575" t="s">
        <v>746</v>
      </c>
      <c r="B575" t="s">
        <v>747</v>
      </c>
      <c r="C575">
        <v>880</v>
      </c>
      <c r="D575" t="s">
        <v>68</v>
      </c>
      <c r="E575">
        <v>115</v>
      </c>
      <c r="F575">
        <v>169</v>
      </c>
      <c r="G575">
        <v>18302</v>
      </c>
      <c r="H575" t="s">
        <v>69</v>
      </c>
    </row>
    <row r="576" spans="1:8" x14ac:dyDescent="0.55000000000000004">
      <c r="A576" t="s">
        <v>746</v>
      </c>
      <c r="B576" t="s">
        <v>747</v>
      </c>
      <c r="C576">
        <v>880</v>
      </c>
      <c r="D576" t="s">
        <v>36</v>
      </c>
      <c r="E576">
        <v>11</v>
      </c>
      <c r="F576">
        <v>45</v>
      </c>
      <c r="G576">
        <v>4757</v>
      </c>
      <c r="H576" t="s">
        <v>37</v>
      </c>
    </row>
    <row r="577" spans="1:8" x14ac:dyDescent="0.55000000000000004">
      <c r="A577" t="s">
        <v>746</v>
      </c>
      <c r="B577" t="s">
        <v>747</v>
      </c>
      <c r="C577">
        <v>880</v>
      </c>
      <c r="D577" t="s">
        <v>14</v>
      </c>
      <c r="E577">
        <v>360</v>
      </c>
      <c r="F577">
        <v>409</v>
      </c>
      <c r="G577">
        <v>2295</v>
      </c>
      <c r="H577" t="s">
        <v>15</v>
      </c>
    </row>
    <row r="578" spans="1:8" x14ac:dyDescent="0.55000000000000004">
      <c r="A578" t="s">
        <v>748</v>
      </c>
      <c r="B578" t="s">
        <v>749</v>
      </c>
      <c r="C578">
        <v>878</v>
      </c>
      <c r="D578" t="s">
        <v>14</v>
      </c>
      <c r="E578">
        <v>359</v>
      </c>
      <c r="F578">
        <v>408</v>
      </c>
      <c r="G578">
        <v>2295</v>
      </c>
      <c r="H578" t="s">
        <v>15</v>
      </c>
    </row>
    <row r="579" spans="1:8" x14ac:dyDescent="0.55000000000000004">
      <c r="A579" t="s">
        <v>750</v>
      </c>
      <c r="B579" t="s">
        <v>751</v>
      </c>
      <c r="C579">
        <v>879</v>
      </c>
      <c r="D579" t="s">
        <v>68</v>
      </c>
      <c r="E579">
        <v>114</v>
      </c>
      <c r="F579">
        <v>168</v>
      </c>
      <c r="G579">
        <v>18302</v>
      </c>
      <c r="H579" t="s">
        <v>69</v>
      </c>
    </row>
    <row r="580" spans="1:8" x14ac:dyDescent="0.55000000000000004">
      <c r="A580" t="s">
        <v>750</v>
      </c>
      <c r="B580" t="s">
        <v>751</v>
      </c>
      <c r="C580">
        <v>879</v>
      </c>
      <c r="D580" t="s">
        <v>36</v>
      </c>
      <c r="E580">
        <v>11</v>
      </c>
      <c r="F580">
        <v>45</v>
      </c>
      <c r="G580">
        <v>4757</v>
      </c>
      <c r="H580" t="s">
        <v>37</v>
      </c>
    </row>
    <row r="581" spans="1:8" x14ac:dyDescent="0.55000000000000004">
      <c r="A581" t="s">
        <v>750</v>
      </c>
      <c r="B581" t="s">
        <v>751</v>
      </c>
      <c r="C581">
        <v>879</v>
      </c>
      <c r="D581" t="s">
        <v>14</v>
      </c>
      <c r="E581">
        <v>359</v>
      </c>
      <c r="F581">
        <v>408</v>
      </c>
      <c r="G581">
        <v>2295</v>
      </c>
      <c r="H581" t="s">
        <v>15</v>
      </c>
    </row>
    <row r="582" spans="1:8" x14ac:dyDescent="0.55000000000000004">
      <c r="A582" t="s">
        <v>752</v>
      </c>
      <c r="B582" t="s">
        <v>753</v>
      </c>
      <c r="C582">
        <v>840</v>
      </c>
      <c r="D582" t="s">
        <v>14</v>
      </c>
      <c r="E582">
        <v>317</v>
      </c>
      <c r="F582">
        <v>366</v>
      </c>
      <c r="G582">
        <v>2295</v>
      </c>
      <c r="H582" t="s">
        <v>15</v>
      </c>
    </row>
    <row r="583" spans="1:8" x14ac:dyDescent="0.55000000000000004">
      <c r="A583" t="s">
        <v>754</v>
      </c>
      <c r="B583" t="s">
        <v>755</v>
      </c>
      <c r="C583">
        <v>922</v>
      </c>
      <c r="D583" t="s">
        <v>14</v>
      </c>
      <c r="E583">
        <v>361</v>
      </c>
      <c r="F583">
        <v>387</v>
      </c>
      <c r="G583">
        <v>2295</v>
      </c>
      <c r="H583" t="s">
        <v>15</v>
      </c>
    </row>
    <row r="584" spans="1:8" x14ac:dyDescent="0.55000000000000004">
      <c r="A584" t="s">
        <v>756</v>
      </c>
      <c r="B584" t="s">
        <v>757</v>
      </c>
      <c r="C584">
        <v>874</v>
      </c>
      <c r="D584" t="s">
        <v>14</v>
      </c>
      <c r="E584">
        <v>302</v>
      </c>
      <c r="F584">
        <v>351</v>
      </c>
      <c r="G584">
        <v>2295</v>
      </c>
      <c r="H584" t="s">
        <v>15</v>
      </c>
    </row>
    <row r="585" spans="1:8" x14ac:dyDescent="0.55000000000000004">
      <c r="A585" t="s">
        <v>758</v>
      </c>
      <c r="B585" t="s">
        <v>759</v>
      </c>
      <c r="C585">
        <v>508</v>
      </c>
      <c r="D585" t="s">
        <v>14</v>
      </c>
      <c r="E585">
        <v>94</v>
      </c>
      <c r="F585">
        <v>138</v>
      </c>
      <c r="G585">
        <v>2295</v>
      </c>
      <c r="H585" t="s">
        <v>15</v>
      </c>
    </row>
    <row r="586" spans="1:8" x14ac:dyDescent="0.55000000000000004">
      <c r="A586" t="s">
        <v>760</v>
      </c>
      <c r="B586" t="s">
        <v>761</v>
      </c>
      <c r="C586">
        <v>623</v>
      </c>
      <c r="D586" t="s">
        <v>10</v>
      </c>
      <c r="E586">
        <v>131</v>
      </c>
      <c r="F586">
        <v>282</v>
      </c>
      <c r="G586">
        <v>973</v>
      </c>
      <c r="H586" t="s">
        <v>11</v>
      </c>
    </row>
    <row r="587" spans="1:8" x14ac:dyDescent="0.55000000000000004">
      <c r="A587" t="s">
        <v>760</v>
      </c>
      <c r="B587" t="s">
        <v>761</v>
      </c>
      <c r="C587">
        <v>623</v>
      </c>
      <c r="D587" t="s">
        <v>14</v>
      </c>
      <c r="E587">
        <v>329</v>
      </c>
      <c r="F587">
        <v>378</v>
      </c>
      <c r="G587">
        <v>2295</v>
      </c>
      <c r="H587" t="s">
        <v>15</v>
      </c>
    </row>
    <row r="588" spans="1:8" x14ac:dyDescent="0.55000000000000004">
      <c r="A588" t="s">
        <v>762</v>
      </c>
      <c r="B588" t="s">
        <v>763</v>
      </c>
      <c r="C588">
        <v>830</v>
      </c>
      <c r="D588" t="s">
        <v>14</v>
      </c>
      <c r="E588">
        <v>703</v>
      </c>
      <c r="F588">
        <v>763</v>
      </c>
      <c r="G588">
        <v>2295</v>
      </c>
      <c r="H588" t="s">
        <v>15</v>
      </c>
    </row>
    <row r="589" spans="1:8" x14ac:dyDescent="0.55000000000000004">
      <c r="A589" t="s">
        <v>764</v>
      </c>
      <c r="B589" t="s">
        <v>765</v>
      </c>
      <c r="C589">
        <v>531</v>
      </c>
      <c r="D589" t="s">
        <v>10</v>
      </c>
      <c r="E589">
        <v>148</v>
      </c>
      <c r="F589">
        <v>284</v>
      </c>
      <c r="G589">
        <v>973</v>
      </c>
      <c r="H589" t="s">
        <v>11</v>
      </c>
    </row>
    <row r="590" spans="1:8" x14ac:dyDescent="0.55000000000000004">
      <c r="A590" t="s">
        <v>764</v>
      </c>
      <c r="B590" t="s">
        <v>765</v>
      </c>
      <c r="C590">
        <v>531</v>
      </c>
      <c r="D590" t="s">
        <v>14</v>
      </c>
      <c r="E590">
        <v>326</v>
      </c>
      <c r="F590">
        <v>375</v>
      </c>
      <c r="G590">
        <v>2295</v>
      </c>
      <c r="H590" t="s">
        <v>15</v>
      </c>
    </row>
    <row r="591" spans="1:8" x14ac:dyDescent="0.55000000000000004">
      <c r="A591" t="s">
        <v>766</v>
      </c>
      <c r="B591" t="s">
        <v>767</v>
      </c>
      <c r="C591">
        <v>436</v>
      </c>
      <c r="D591" t="s">
        <v>10</v>
      </c>
      <c r="E591">
        <v>53</v>
      </c>
      <c r="F591">
        <v>189</v>
      </c>
      <c r="G591">
        <v>973</v>
      </c>
      <c r="H591" t="s">
        <v>11</v>
      </c>
    </row>
    <row r="592" spans="1:8" x14ac:dyDescent="0.55000000000000004">
      <c r="A592" t="s">
        <v>766</v>
      </c>
      <c r="B592" t="s">
        <v>767</v>
      </c>
      <c r="C592">
        <v>436</v>
      </c>
      <c r="D592" t="s">
        <v>14</v>
      </c>
      <c r="E592">
        <v>231</v>
      </c>
      <c r="F592">
        <v>280</v>
      </c>
      <c r="G592">
        <v>2295</v>
      </c>
      <c r="H592" t="s">
        <v>15</v>
      </c>
    </row>
    <row r="593" spans="1:8" x14ac:dyDescent="0.55000000000000004">
      <c r="A593" t="s">
        <v>768</v>
      </c>
      <c r="B593" t="s">
        <v>769</v>
      </c>
      <c r="C593">
        <v>1111</v>
      </c>
      <c r="D593" t="s">
        <v>14</v>
      </c>
      <c r="E593">
        <v>977</v>
      </c>
      <c r="F593">
        <v>1037</v>
      </c>
      <c r="G593">
        <v>2295</v>
      </c>
      <c r="H593" t="s">
        <v>15</v>
      </c>
    </row>
    <row r="594" spans="1:8" x14ac:dyDescent="0.55000000000000004">
      <c r="A594" t="s">
        <v>770</v>
      </c>
      <c r="B594" t="s">
        <v>771</v>
      </c>
      <c r="C594">
        <v>537</v>
      </c>
      <c r="D594" t="s">
        <v>10</v>
      </c>
      <c r="E594">
        <v>135</v>
      </c>
      <c r="F594">
        <v>287</v>
      </c>
      <c r="G594">
        <v>973</v>
      </c>
      <c r="H594" t="s">
        <v>11</v>
      </c>
    </row>
    <row r="595" spans="1:8" x14ac:dyDescent="0.55000000000000004">
      <c r="A595" t="s">
        <v>770</v>
      </c>
      <c r="B595" t="s">
        <v>771</v>
      </c>
      <c r="C595">
        <v>537</v>
      </c>
      <c r="D595" t="s">
        <v>36</v>
      </c>
      <c r="E595">
        <v>13</v>
      </c>
      <c r="F595">
        <v>47</v>
      </c>
      <c r="G595">
        <v>4757</v>
      </c>
      <c r="H595" t="s">
        <v>37</v>
      </c>
    </row>
    <row r="596" spans="1:8" x14ac:dyDescent="0.55000000000000004">
      <c r="A596" t="s">
        <v>770</v>
      </c>
      <c r="B596" t="s">
        <v>771</v>
      </c>
      <c r="C596">
        <v>537</v>
      </c>
      <c r="D596" t="s">
        <v>14</v>
      </c>
      <c r="E596">
        <v>332</v>
      </c>
      <c r="F596">
        <v>381</v>
      </c>
      <c r="G596">
        <v>2295</v>
      </c>
      <c r="H596" t="s">
        <v>15</v>
      </c>
    </row>
    <row r="597" spans="1:8" x14ac:dyDescent="0.55000000000000004">
      <c r="A597" t="s">
        <v>772</v>
      </c>
      <c r="B597" t="s">
        <v>773</v>
      </c>
      <c r="C597">
        <v>537</v>
      </c>
      <c r="D597" t="s">
        <v>10</v>
      </c>
      <c r="E597">
        <v>124</v>
      </c>
      <c r="F597">
        <v>276</v>
      </c>
      <c r="G597">
        <v>973</v>
      </c>
      <c r="H597" t="s">
        <v>11</v>
      </c>
    </row>
    <row r="598" spans="1:8" x14ac:dyDescent="0.55000000000000004">
      <c r="A598" t="s">
        <v>772</v>
      </c>
      <c r="B598" t="s">
        <v>773</v>
      </c>
      <c r="C598">
        <v>537</v>
      </c>
      <c r="D598" t="s">
        <v>36</v>
      </c>
      <c r="E598">
        <v>2</v>
      </c>
      <c r="F598">
        <v>36</v>
      </c>
      <c r="G598">
        <v>4757</v>
      </c>
      <c r="H598" t="s">
        <v>37</v>
      </c>
    </row>
    <row r="599" spans="1:8" x14ac:dyDescent="0.55000000000000004">
      <c r="A599" t="s">
        <v>772</v>
      </c>
      <c r="B599" t="s">
        <v>773</v>
      </c>
      <c r="C599">
        <v>537</v>
      </c>
      <c r="D599" t="s">
        <v>14</v>
      </c>
      <c r="E599">
        <v>321</v>
      </c>
      <c r="F599">
        <v>370</v>
      </c>
      <c r="G599">
        <v>2295</v>
      </c>
      <c r="H599" t="s">
        <v>15</v>
      </c>
    </row>
    <row r="600" spans="1:8" x14ac:dyDescent="0.55000000000000004">
      <c r="A600" t="s">
        <v>774</v>
      </c>
      <c r="B600" t="s">
        <v>775</v>
      </c>
      <c r="C600">
        <v>584</v>
      </c>
      <c r="D600" t="s">
        <v>10</v>
      </c>
      <c r="E600">
        <v>171</v>
      </c>
      <c r="F600">
        <v>323</v>
      </c>
      <c r="G600">
        <v>973</v>
      </c>
      <c r="H600" t="s">
        <v>11</v>
      </c>
    </row>
    <row r="601" spans="1:8" x14ac:dyDescent="0.55000000000000004">
      <c r="A601" t="s">
        <v>774</v>
      </c>
      <c r="B601" t="s">
        <v>775</v>
      </c>
      <c r="C601">
        <v>584</v>
      </c>
      <c r="D601" t="s">
        <v>36</v>
      </c>
      <c r="E601">
        <v>49</v>
      </c>
      <c r="F601">
        <v>83</v>
      </c>
      <c r="G601">
        <v>4757</v>
      </c>
      <c r="H601" t="s">
        <v>37</v>
      </c>
    </row>
    <row r="602" spans="1:8" x14ac:dyDescent="0.55000000000000004">
      <c r="A602" t="s">
        <v>774</v>
      </c>
      <c r="B602" t="s">
        <v>775</v>
      </c>
      <c r="C602">
        <v>584</v>
      </c>
      <c r="D602" t="s">
        <v>14</v>
      </c>
      <c r="E602">
        <v>368</v>
      </c>
      <c r="F602">
        <v>417</v>
      </c>
      <c r="G602">
        <v>2295</v>
      </c>
      <c r="H602" t="s">
        <v>15</v>
      </c>
    </row>
    <row r="603" spans="1:8" x14ac:dyDescent="0.55000000000000004">
      <c r="A603" t="s">
        <v>776</v>
      </c>
      <c r="B603" t="s">
        <v>777</v>
      </c>
      <c r="C603">
        <v>570</v>
      </c>
      <c r="D603" t="s">
        <v>10</v>
      </c>
      <c r="E603">
        <v>171</v>
      </c>
      <c r="F603">
        <v>323</v>
      </c>
      <c r="G603">
        <v>973</v>
      </c>
      <c r="H603" t="s">
        <v>11</v>
      </c>
    </row>
    <row r="604" spans="1:8" x14ac:dyDescent="0.55000000000000004">
      <c r="A604" t="s">
        <v>776</v>
      </c>
      <c r="B604" t="s">
        <v>777</v>
      </c>
      <c r="C604">
        <v>570</v>
      </c>
      <c r="D604" t="s">
        <v>36</v>
      </c>
      <c r="E604">
        <v>49</v>
      </c>
      <c r="F604">
        <v>83</v>
      </c>
      <c r="G604">
        <v>4757</v>
      </c>
      <c r="H604" t="s">
        <v>37</v>
      </c>
    </row>
    <row r="605" spans="1:8" x14ac:dyDescent="0.55000000000000004">
      <c r="A605" t="s">
        <v>776</v>
      </c>
      <c r="B605" t="s">
        <v>777</v>
      </c>
      <c r="C605">
        <v>570</v>
      </c>
      <c r="D605" t="s">
        <v>14</v>
      </c>
      <c r="E605">
        <v>368</v>
      </c>
      <c r="F605">
        <v>417</v>
      </c>
      <c r="G605">
        <v>2295</v>
      </c>
      <c r="H605" t="s">
        <v>15</v>
      </c>
    </row>
    <row r="606" spans="1:8" x14ac:dyDescent="0.55000000000000004">
      <c r="A606" t="s">
        <v>778</v>
      </c>
      <c r="B606" t="s">
        <v>779</v>
      </c>
      <c r="C606">
        <v>577</v>
      </c>
      <c r="D606" t="s">
        <v>10</v>
      </c>
      <c r="E606">
        <v>171</v>
      </c>
      <c r="F606">
        <v>323</v>
      </c>
      <c r="G606">
        <v>973</v>
      </c>
      <c r="H606" t="s">
        <v>11</v>
      </c>
    </row>
    <row r="607" spans="1:8" x14ac:dyDescent="0.55000000000000004">
      <c r="A607" t="s">
        <v>778</v>
      </c>
      <c r="B607" t="s">
        <v>779</v>
      </c>
      <c r="C607">
        <v>577</v>
      </c>
      <c r="D607" t="s">
        <v>36</v>
      </c>
      <c r="E607">
        <v>49</v>
      </c>
      <c r="F607">
        <v>83</v>
      </c>
      <c r="G607">
        <v>4757</v>
      </c>
      <c r="H607" t="s">
        <v>37</v>
      </c>
    </row>
    <row r="608" spans="1:8" x14ac:dyDescent="0.55000000000000004">
      <c r="A608" t="s">
        <v>778</v>
      </c>
      <c r="B608" t="s">
        <v>779</v>
      </c>
      <c r="C608">
        <v>577</v>
      </c>
      <c r="D608" t="s">
        <v>14</v>
      </c>
      <c r="E608">
        <v>368</v>
      </c>
      <c r="F608">
        <v>417</v>
      </c>
      <c r="G608">
        <v>2295</v>
      </c>
      <c r="H608" t="s">
        <v>15</v>
      </c>
    </row>
    <row r="609" spans="1:8" x14ac:dyDescent="0.55000000000000004">
      <c r="A609" t="s">
        <v>780</v>
      </c>
      <c r="B609" t="s">
        <v>781</v>
      </c>
      <c r="C609">
        <v>910</v>
      </c>
      <c r="D609" t="s">
        <v>14</v>
      </c>
      <c r="E609">
        <v>749</v>
      </c>
      <c r="F609">
        <v>799</v>
      </c>
      <c r="G609">
        <v>2295</v>
      </c>
      <c r="H609" t="s">
        <v>15</v>
      </c>
    </row>
    <row r="610" spans="1:8" x14ac:dyDescent="0.55000000000000004">
      <c r="A610" t="s">
        <v>782</v>
      </c>
      <c r="B610" t="s">
        <v>783</v>
      </c>
      <c r="C610">
        <v>525</v>
      </c>
      <c r="D610" t="s">
        <v>10</v>
      </c>
      <c r="E610">
        <v>110</v>
      </c>
      <c r="F610">
        <v>252</v>
      </c>
      <c r="G610">
        <v>973</v>
      </c>
      <c r="H610" t="s">
        <v>11</v>
      </c>
    </row>
    <row r="611" spans="1:8" x14ac:dyDescent="0.55000000000000004">
      <c r="A611" t="s">
        <v>782</v>
      </c>
      <c r="B611" t="s">
        <v>783</v>
      </c>
      <c r="C611">
        <v>525</v>
      </c>
      <c r="D611" t="s">
        <v>14</v>
      </c>
      <c r="E611">
        <v>296</v>
      </c>
      <c r="F611">
        <v>345</v>
      </c>
      <c r="G611">
        <v>2295</v>
      </c>
      <c r="H611" t="s">
        <v>15</v>
      </c>
    </row>
    <row r="612" spans="1:8" x14ac:dyDescent="0.55000000000000004">
      <c r="A612" t="s">
        <v>784</v>
      </c>
      <c r="B612" t="s">
        <v>785</v>
      </c>
      <c r="C612">
        <v>600</v>
      </c>
      <c r="D612" t="s">
        <v>14</v>
      </c>
      <c r="E612">
        <v>436</v>
      </c>
      <c r="F612">
        <v>481</v>
      </c>
      <c r="G612">
        <v>2295</v>
      </c>
      <c r="H612" t="s">
        <v>15</v>
      </c>
    </row>
    <row r="613" spans="1:8" x14ac:dyDescent="0.55000000000000004">
      <c r="A613" t="s">
        <v>786</v>
      </c>
      <c r="B613" t="s">
        <v>787</v>
      </c>
      <c r="C613">
        <v>60</v>
      </c>
      <c r="D613" t="s">
        <v>14</v>
      </c>
      <c r="E613">
        <v>1</v>
      </c>
      <c r="F613">
        <v>50</v>
      </c>
      <c r="G613">
        <v>2295</v>
      </c>
      <c r="H613" t="s">
        <v>15</v>
      </c>
    </row>
    <row r="614" spans="1:8" x14ac:dyDescent="0.55000000000000004">
      <c r="A614" t="s">
        <v>788</v>
      </c>
      <c r="B614" t="s">
        <v>789</v>
      </c>
      <c r="C614">
        <v>457</v>
      </c>
      <c r="D614" t="s">
        <v>14</v>
      </c>
      <c r="E614">
        <v>329</v>
      </c>
      <c r="F614">
        <v>378</v>
      </c>
      <c r="G614">
        <v>2295</v>
      </c>
      <c r="H614" t="s">
        <v>15</v>
      </c>
    </row>
    <row r="615" spans="1:8" x14ac:dyDescent="0.55000000000000004">
      <c r="A615" t="s">
        <v>790</v>
      </c>
      <c r="B615" t="s">
        <v>791</v>
      </c>
      <c r="C615">
        <v>931</v>
      </c>
      <c r="D615" t="s">
        <v>14</v>
      </c>
      <c r="E615">
        <v>608</v>
      </c>
      <c r="F615">
        <v>657</v>
      </c>
      <c r="G615">
        <v>2295</v>
      </c>
      <c r="H615" t="s">
        <v>15</v>
      </c>
    </row>
    <row r="616" spans="1:8" x14ac:dyDescent="0.55000000000000004">
      <c r="A616" t="s">
        <v>792</v>
      </c>
      <c r="B616" t="s">
        <v>793</v>
      </c>
      <c r="C616">
        <v>302</v>
      </c>
      <c r="D616" t="s">
        <v>14</v>
      </c>
      <c r="E616">
        <v>176</v>
      </c>
      <c r="F616">
        <v>222</v>
      </c>
      <c r="G616">
        <v>2295</v>
      </c>
      <c r="H616" t="s">
        <v>15</v>
      </c>
    </row>
    <row r="617" spans="1:8" x14ac:dyDescent="0.55000000000000004">
      <c r="A617" t="s">
        <v>794</v>
      </c>
      <c r="B617" t="s">
        <v>795</v>
      </c>
      <c r="C617">
        <v>657</v>
      </c>
      <c r="D617" t="s">
        <v>10</v>
      </c>
      <c r="E617">
        <v>148</v>
      </c>
      <c r="F617">
        <v>301</v>
      </c>
      <c r="G617">
        <v>973</v>
      </c>
      <c r="H617" t="s">
        <v>11</v>
      </c>
    </row>
    <row r="618" spans="1:8" x14ac:dyDescent="0.55000000000000004">
      <c r="A618" t="s">
        <v>794</v>
      </c>
      <c r="B618" t="s">
        <v>795</v>
      </c>
      <c r="C618">
        <v>657</v>
      </c>
      <c r="D618" t="s">
        <v>14</v>
      </c>
      <c r="E618">
        <v>343</v>
      </c>
      <c r="F618">
        <v>392</v>
      </c>
      <c r="G618">
        <v>2295</v>
      </c>
      <c r="H618" t="s">
        <v>15</v>
      </c>
    </row>
    <row r="619" spans="1:8" x14ac:dyDescent="0.55000000000000004">
      <c r="A619" t="s">
        <v>796</v>
      </c>
      <c r="B619" t="s">
        <v>797</v>
      </c>
      <c r="C619">
        <v>690</v>
      </c>
      <c r="D619" t="s">
        <v>798</v>
      </c>
      <c r="E619">
        <v>25</v>
      </c>
      <c r="F619">
        <v>106</v>
      </c>
      <c r="G619">
        <v>1974</v>
      </c>
      <c r="H619" t="s">
        <v>799</v>
      </c>
    </row>
    <row r="620" spans="1:8" x14ac:dyDescent="0.55000000000000004">
      <c r="A620" t="s">
        <v>796</v>
      </c>
      <c r="B620" t="s">
        <v>797</v>
      </c>
      <c r="C620">
        <v>690</v>
      </c>
      <c r="D620" t="s">
        <v>14</v>
      </c>
      <c r="E620">
        <v>424</v>
      </c>
      <c r="F620">
        <v>473</v>
      </c>
      <c r="G620">
        <v>2295</v>
      </c>
      <c r="H620" t="s">
        <v>15</v>
      </c>
    </row>
    <row r="621" spans="1:8" x14ac:dyDescent="0.55000000000000004">
      <c r="A621" t="s">
        <v>800</v>
      </c>
      <c r="B621" t="s">
        <v>801</v>
      </c>
      <c r="C621">
        <v>458</v>
      </c>
      <c r="D621" t="s">
        <v>14</v>
      </c>
      <c r="E621">
        <v>252</v>
      </c>
      <c r="F621">
        <v>301</v>
      </c>
      <c r="G621">
        <v>2295</v>
      </c>
      <c r="H621" t="s">
        <v>15</v>
      </c>
    </row>
    <row r="622" spans="1:8" x14ac:dyDescent="0.55000000000000004">
      <c r="A622" t="s">
        <v>802</v>
      </c>
      <c r="B622" t="s">
        <v>803</v>
      </c>
      <c r="C622">
        <v>679</v>
      </c>
      <c r="D622" t="s">
        <v>10</v>
      </c>
      <c r="E622">
        <v>148</v>
      </c>
      <c r="F622">
        <v>298</v>
      </c>
      <c r="G622">
        <v>973</v>
      </c>
      <c r="H622" t="s">
        <v>11</v>
      </c>
    </row>
    <row r="623" spans="1:8" x14ac:dyDescent="0.55000000000000004">
      <c r="A623" t="s">
        <v>802</v>
      </c>
      <c r="B623" t="s">
        <v>803</v>
      </c>
      <c r="C623">
        <v>679</v>
      </c>
      <c r="D623" t="s">
        <v>14</v>
      </c>
      <c r="E623">
        <v>342</v>
      </c>
      <c r="F623">
        <v>391</v>
      </c>
      <c r="G623">
        <v>2295</v>
      </c>
      <c r="H623" t="s">
        <v>15</v>
      </c>
    </row>
    <row r="624" spans="1:8" x14ac:dyDescent="0.55000000000000004">
      <c r="A624" t="s">
        <v>804</v>
      </c>
      <c r="B624" t="s">
        <v>805</v>
      </c>
      <c r="C624">
        <v>747</v>
      </c>
      <c r="D624" t="s">
        <v>10</v>
      </c>
      <c r="E624">
        <v>146</v>
      </c>
      <c r="F624">
        <v>303</v>
      </c>
      <c r="G624">
        <v>973</v>
      </c>
      <c r="H624" t="s">
        <v>11</v>
      </c>
    </row>
    <row r="625" spans="1:8" x14ac:dyDescent="0.55000000000000004">
      <c r="A625" t="s">
        <v>804</v>
      </c>
      <c r="B625" t="s">
        <v>805</v>
      </c>
      <c r="C625">
        <v>747</v>
      </c>
      <c r="D625" t="s">
        <v>14</v>
      </c>
      <c r="E625">
        <v>345</v>
      </c>
      <c r="F625">
        <v>394</v>
      </c>
      <c r="G625">
        <v>2295</v>
      </c>
      <c r="H625" t="s">
        <v>15</v>
      </c>
    </row>
    <row r="626" spans="1:8" x14ac:dyDescent="0.55000000000000004">
      <c r="A626" t="s">
        <v>806</v>
      </c>
      <c r="B626" t="s">
        <v>807</v>
      </c>
      <c r="C626">
        <v>670</v>
      </c>
      <c r="D626" t="s">
        <v>10</v>
      </c>
      <c r="E626">
        <v>154</v>
      </c>
      <c r="F626">
        <v>305</v>
      </c>
      <c r="G626">
        <v>973</v>
      </c>
      <c r="H626" t="s">
        <v>11</v>
      </c>
    </row>
    <row r="627" spans="1:8" x14ac:dyDescent="0.55000000000000004">
      <c r="A627" t="s">
        <v>806</v>
      </c>
      <c r="B627" t="s">
        <v>807</v>
      </c>
      <c r="C627">
        <v>670</v>
      </c>
      <c r="D627" t="s">
        <v>14</v>
      </c>
      <c r="E627">
        <v>348</v>
      </c>
      <c r="F627">
        <v>397</v>
      </c>
      <c r="G627">
        <v>2295</v>
      </c>
      <c r="H627" t="s">
        <v>15</v>
      </c>
    </row>
    <row r="628" spans="1:8" x14ac:dyDescent="0.55000000000000004">
      <c r="A628" t="s">
        <v>808</v>
      </c>
      <c r="B628" t="s">
        <v>809</v>
      </c>
      <c r="C628">
        <v>1243</v>
      </c>
      <c r="D628" t="s">
        <v>14</v>
      </c>
      <c r="E628">
        <v>1084</v>
      </c>
      <c r="F628">
        <v>1141</v>
      </c>
      <c r="G628">
        <v>2295</v>
      </c>
      <c r="H628" t="s">
        <v>15</v>
      </c>
    </row>
    <row r="629" spans="1:8" x14ac:dyDescent="0.55000000000000004">
      <c r="A629" t="s">
        <v>810</v>
      </c>
      <c r="B629" t="s">
        <v>811</v>
      </c>
      <c r="C629">
        <v>711</v>
      </c>
      <c r="D629" t="s">
        <v>10</v>
      </c>
      <c r="E629">
        <v>153</v>
      </c>
      <c r="F629">
        <v>307</v>
      </c>
      <c r="G629">
        <v>973</v>
      </c>
      <c r="H629" t="s">
        <v>11</v>
      </c>
    </row>
    <row r="630" spans="1:8" x14ac:dyDescent="0.55000000000000004">
      <c r="A630" t="s">
        <v>810</v>
      </c>
      <c r="B630" t="s">
        <v>811</v>
      </c>
      <c r="C630">
        <v>711</v>
      </c>
      <c r="D630" t="s">
        <v>14</v>
      </c>
      <c r="E630">
        <v>351</v>
      </c>
      <c r="F630">
        <v>400</v>
      </c>
      <c r="G630">
        <v>2295</v>
      </c>
      <c r="H630" t="s">
        <v>15</v>
      </c>
    </row>
    <row r="631" spans="1:8" x14ac:dyDescent="0.55000000000000004">
      <c r="A631" t="s">
        <v>812</v>
      </c>
      <c r="B631" t="s">
        <v>813</v>
      </c>
      <c r="C631">
        <v>523</v>
      </c>
      <c r="D631" t="s">
        <v>10</v>
      </c>
      <c r="E631">
        <v>133</v>
      </c>
      <c r="F631">
        <v>276</v>
      </c>
      <c r="G631">
        <v>973</v>
      </c>
      <c r="H631" t="s">
        <v>11</v>
      </c>
    </row>
    <row r="632" spans="1:8" x14ac:dyDescent="0.55000000000000004">
      <c r="A632" t="s">
        <v>812</v>
      </c>
      <c r="B632" t="s">
        <v>813</v>
      </c>
      <c r="C632">
        <v>523</v>
      </c>
      <c r="D632" t="s">
        <v>14</v>
      </c>
      <c r="E632">
        <v>318</v>
      </c>
      <c r="F632">
        <v>367</v>
      </c>
      <c r="G632">
        <v>2295</v>
      </c>
      <c r="H632" t="s">
        <v>15</v>
      </c>
    </row>
    <row r="633" spans="1:8" x14ac:dyDescent="0.55000000000000004">
      <c r="A633" t="s">
        <v>814</v>
      </c>
      <c r="B633" t="s">
        <v>815</v>
      </c>
      <c r="C633">
        <v>445</v>
      </c>
      <c r="D633" t="s">
        <v>10</v>
      </c>
      <c r="E633">
        <v>3</v>
      </c>
      <c r="F633">
        <v>81</v>
      </c>
      <c r="G633">
        <v>973</v>
      </c>
      <c r="H633" t="s">
        <v>11</v>
      </c>
    </row>
    <row r="634" spans="1:8" x14ac:dyDescent="0.55000000000000004">
      <c r="A634" t="s">
        <v>814</v>
      </c>
      <c r="B634" t="s">
        <v>815</v>
      </c>
      <c r="C634">
        <v>445</v>
      </c>
      <c r="D634" t="s">
        <v>14</v>
      </c>
      <c r="E634">
        <v>125</v>
      </c>
      <c r="F634">
        <v>174</v>
      </c>
      <c r="G634">
        <v>2295</v>
      </c>
      <c r="H634" t="s">
        <v>15</v>
      </c>
    </row>
    <row r="635" spans="1:8" x14ac:dyDescent="0.55000000000000004">
      <c r="A635" t="s">
        <v>816</v>
      </c>
      <c r="B635" t="s">
        <v>817</v>
      </c>
      <c r="C635">
        <v>635</v>
      </c>
      <c r="D635" t="s">
        <v>10</v>
      </c>
      <c r="E635">
        <v>21</v>
      </c>
      <c r="F635">
        <v>172</v>
      </c>
      <c r="G635">
        <v>973</v>
      </c>
      <c r="H635" t="s">
        <v>11</v>
      </c>
    </row>
    <row r="636" spans="1:8" x14ac:dyDescent="0.55000000000000004">
      <c r="A636" t="s">
        <v>816</v>
      </c>
      <c r="B636" t="s">
        <v>817</v>
      </c>
      <c r="C636">
        <v>635</v>
      </c>
      <c r="D636" t="s">
        <v>14</v>
      </c>
      <c r="E636">
        <v>215</v>
      </c>
      <c r="F636">
        <v>264</v>
      </c>
      <c r="G636">
        <v>2295</v>
      </c>
      <c r="H636" t="s">
        <v>15</v>
      </c>
    </row>
    <row r="637" spans="1:8" x14ac:dyDescent="0.55000000000000004">
      <c r="A637" t="s">
        <v>818</v>
      </c>
      <c r="B637" t="s">
        <v>819</v>
      </c>
      <c r="C637">
        <v>671</v>
      </c>
      <c r="D637" t="s">
        <v>10</v>
      </c>
      <c r="E637">
        <v>146</v>
      </c>
      <c r="F637">
        <v>299</v>
      </c>
      <c r="G637">
        <v>973</v>
      </c>
      <c r="H637" t="s">
        <v>11</v>
      </c>
    </row>
    <row r="638" spans="1:8" x14ac:dyDescent="0.55000000000000004">
      <c r="A638" t="s">
        <v>818</v>
      </c>
      <c r="B638" t="s">
        <v>819</v>
      </c>
      <c r="C638">
        <v>671</v>
      </c>
      <c r="D638" t="s">
        <v>14</v>
      </c>
      <c r="E638">
        <v>342</v>
      </c>
      <c r="F638">
        <v>391</v>
      </c>
      <c r="G638">
        <v>2295</v>
      </c>
      <c r="H638" t="s">
        <v>15</v>
      </c>
    </row>
    <row r="639" spans="1:8" x14ac:dyDescent="0.55000000000000004">
      <c r="A639" t="s">
        <v>820</v>
      </c>
      <c r="B639" t="s">
        <v>821</v>
      </c>
      <c r="C639">
        <v>1077</v>
      </c>
      <c r="D639" t="s">
        <v>14</v>
      </c>
      <c r="E639">
        <v>890</v>
      </c>
      <c r="F639">
        <v>932</v>
      </c>
      <c r="G639">
        <v>2295</v>
      </c>
      <c r="H639" t="s">
        <v>15</v>
      </c>
    </row>
    <row r="640" spans="1:8" x14ac:dyDescent="0.55000000000000004">
      <c r="A640" t="s">
        <v>822</v>
      </c>
      <c r="B640" t="s">
        <v>823</v>
      </c>
      <c r="C640">
        <v>532</v>
      </c>
      <c r="D640" t="s">
        <v>10</v>
      </c>
      <c r="E640">
        <v>166</v>
      </c>
      <c r="F640">
        <v>299</v>
      </c>
      <c r="G640">
        <v>973</v>
      </c>
      <c r="H640" t="s">
        <v>11</v>
      </c>
    </row>
    <row r="641" spans="1:8" x14ac:dyDescent="0.55000000000000004">
      <c r="A641" t="s">
        <v>822</v>
      </c>
      <c r="B641" t="s">
        <v>823</v>
      </c>
      <c r="C641">
        <v>532</v>
      </c>
      <c r="D641" t="s">
        <v>14</v>
      </c>
      <c r="E641">
        <v>341</v>
      </c>
      <c r="F641">
        <v>390</v>
      </c>
      <c r="G641">
        <v>2295</v>
      </c>
      <c r="H641" t="s">
        <v>15</v>
      </c>
    </row>
    <row r="642" spans="1:8" x14ac:dyDescent="0.55000000000000004">
      <c r="A642" t="s">
        <v>824</v>
      </c>
      <c r="B642" t="s">
        <v>825</v>
      </c>
      <c r="C642">
        <v>870</v>
      </c>
      <c r="D642" t="s">
        <v>10</v>
      </c>
      <c r="E642">
        <v>134</v>
      </c>
      <c r="F642">
        <v>274</v>
      </c>
      <c r="G642">
        <v>973</v>
      </c>
      <c r="H642" t="s">
        <v>11</v>
      </c>
    </row>
    <row r="643" spans="1:8" x14ac:dyDescent="0.55000000000000004">
      <c r="A643" t="s">
        <v>824</v>
      </c>
      <c r="B643" t="s">
        <v>825</v>
      </c>
      <c r="C643">
        <v>870</v>
      </c>
      <c r="D643" t="s">
        <v>36</v>
      </c>
      <c r="E643">
        <v>19</v>
      </c>
      <c r="F643">
        <v>53</v>
      </c>
      <c r="G643">
        <v>4757</v>
      </c>
      <c r="H643" t="s">
        <v>37</v>
      </c>
    </row>
    <row r="644" spans="1:8" x14ac:dyDescent="0.55000000000000004">
      <c r="A644" t="s">
        <v>824</v>
      </c>
      <c r="B644" t="s">
        <v>825</v>
      </c>
      <c r="C644">
        <v>870</v>
      </c>
      <c r="D644" t="s">
        <v>14</v>
      </c>
      <c r="E644">
        <v>319</v>
      </c>
      <c r="F644">
        <v>368</v>
      </c>
      <c r="G644">
        <v>2295</v>
      </c>
      <c r="H644" t="s">
        <v>15</v>
      </c>
    </row>
    <row r="645" spans="1:8" x14ac:dyDescent="0.55000000000000004">
      <c r="A645" t="s">
        <v>826</v>
      </c>
      <c r="B645" t="s">
        <v>827</v>
      </c>
      <c r="C645">
        <v>573</v>
      </c>
      <c r="D645" t="s">
        <v>10</v>
      </c>
      <c r="E645">
        <v>125</v>
      </c>
      <c r="F645">
        <v>264</v>
      </c>
      <c r="G645">
        <v>973</v>
      </c>
      <c r="H645" t="s">
        <v>11</v>
      </c>
    </row>
    <row r="646" spans="1:8" x14ac:dyDescent="0.55000000000000004">
      <c r="A646" t="s">
        <v>826</v>
      </c>
      <c r="B646" t="s">
        <v>827</v>
      </c>
      <c r="C646">
        <v>573</v>
      </c>
      <c r="D646" t="s">
        <v>36</v>
      </c>
      <c r="E646">
        <v>17</v>
      </c>
      <c r="F646">
        <v>51</v>
      </c>
      <c r="G646">
        <v>4757</v>
      </c>
      <c r="H646" t="s">
        <v>37</v>
      </c>
    </row>
    <row r="647" spans="1:8" x14ac:dyDescent="0.55000000000000004">
      <c r="A647" t="s">
        <v>826</v>
      </c>
      <c r="B647" t="s">
        <v>827</v>
      </c>
      <c r="C647">
        <v>573</v>
      </c>
      <c r="D647" t="s">
        <v>14</v>
      </c>
      <c r="E647">
        <v>306</v>
      </c>
      <c r="F647">
        <v>355</v>
      </c>
      <c r="G647">
        <v>2295</v>
      </c>
      <c r="H647" t="s">
        <v>15</v>
      </c>
    </row>
    <row r="648" spans="1:8" x14ac:dyDescent="0.55000000000000004">
      <c r="A648" t="s">
        <v>828</v>
      </c>
      <c r="B648" t="s">
        <v>829</v>
      </c>
      <c r="C648">
        <v>1057</v>
      </c>
      <c r="D648" t="s">
        <v>830</v>
      </c>
      <c r="E648">
        <v>814</v>
      </c>
      <c r="F648">
        <v>914</v>
      </c>
      <c r="G648">
        <v>27797</v>
      </c>
      <c r="H648" t="s">
        <v>831</v>
      </c>
    </row>
    <row r="649" spans="1:8" x14ac:dyDescent="0.55000000000000004">
      <c r="A649" t="s">
        <v>828</v>
      </c>
      <c r="B649" t="s">
        <v>829</v>
      </c>
      <c r="C649">
        <v>1057</v>
      </c>
      <c r="D649" t="s">
        <v>14</v>
      </c>
      <c r="E649">
        <v>432</v>
      </c>
      <c r="F649">
        <v>481</v>
      </c>
      <c r="G649">
        <v>2295</v>
      </c>
      <c r="H649" t="s">
        <v>15</v>
      </c>
    </row>
    <row r="650" spans="1:8" x14ac:dyDescent="0.55000000000000004">
      <c r="A650" t="s">
        <v>832</v>
      </c>
      <c r="B650" t="s">
        <v>833</v>
      </c>
      <c r="C650">
        <v>731</v>
      </c>
      <c r="D650" t="s">
        <v>14</v>
      </c>
      <c r="E650">
        <v>613</v>
      </c>
      <c r="F650">
        <v>668</v>
      </c>
      <c r="G650">
        <v>2295</v>
      </c>
      <c r="H650" t="s">
        <v>15</v>
      </c>
    </row>
    <row r="651" spans="1:8" x14ac:dyDescent="0.55000000000000004">
      <c r="A651" t="s">
        <v>834</v>
      </c>
      <c r="B651" t="s">
        <v>835</v>
      </c>
      <c r="C651">
        <v>492</v>
      </c>
      <c r="D651" t="s">
        <v>14</v>
      </c>
      <c r="E651">
        <v>365</v>
      </c>
      <c r="F651">
        <v>414</v>
      </c>
      <c r="G651">
        <v>2295</v>
      </c>
      <c r="H651" t="s">
        <v>15</v>
      </c>
    </row>
    <row r="652" spans="1:8" x14ac:dyDescent="0.55000000000000004">
      <c r="A652" t="s">
        <v>836</v>
      </c>
      <c r="B652" t="s">
        <v>837</v>
      </c>
      <c r="C652">
        <v>508</v>
      </c>
      <c r="D652" t="s">
        <v>10</v>
      </c>
      <c r="E652">
        <v>110</v>
      </c>
      <c r="F652">
        <v>252</v>
      </c>
      <c r="G652">
        <v>973</v>
      </c>
      <c r="H652" t="s">
        <v>11</v>
      </c>
    </row>
    <row r="653" spans="1:8" x14ac:dyDescent="0.55000000000000004">
      <c r="A653" t="s">
        <v>836</v>
      </c>
      <c r="B653" t="s">
        <v>837</v>
      </c>
      <c r="C653">
        <v>508</v>
      </c>
      <c r="D653" t="s">
        <v>14</v>
      </c>
      <c r="E653">
        <v>294</v>
      </c>
      <c r="F653">
        <v>343</v>
      </c>
      <c r="G653">
        <v>2295</v>
      </c>
      <c r="H653" t="s">
        <v>15</v>
      </c>
    </row>
    <row r="654" spans="1:8" x14ac:dyDescent="0.55000000000000004">
      <c r="A654" t="s">
        <v>838</v>
      </c>
      <c r="B654" t="s">
        <v>839</v>
      </c>
      <c r="C654">
        <v>1009</v>
      </c>
      <c r="D654" t="s">
        <v>14</v>
      </c>
      <c r="E654">
        <v>844</v>
      </c>
      <c r="F654">
        <v>894</v>
      </c>
      <c r="G654">
        <v>2295</v>
      </c>
      <c r="H654" t="s">
        <v>15</v>
      </c>
    </row>
    <row r="655" spans="1:8" x14ac:dyDescent="0.55000000000000004">
      <c r="A655" t="s">
        <v>840</v>
      </c>
      <c r="B655" t="s">
        <v>841</v>
      </c>
      <c r="C655">
        <v>647</v>
      </c>
      <c r="D655" t="s">
        <v>10</v>
      </c>
      <c r="E655">
        <v>156</v>
      </c>
      <c r="F655">
        <v>307</v>
      </c>
      <c r="G655">
        <v>973</v>
      </c>
      <c r="H655" t="s">
        <v>11</v>
      </c>
    </row>
    <row r="656" spans="1:8" x14ac:dyDescent="0.55000000000000004">
      <c r="A656" t="s">
        <v>840</v>
      </c>
      <c r="B656" t="s">
        <v>841</v>
      </c>
      <c r="C656">
        <v>647</v>
      </c>
      <c r="D656" t="s">
        <v>14</v>
      </c>
      <c r="E656">
        <v>350</v>
      </c>
      <c r="F656">
        <v>399</v>
      </c>
      <c r="G656">
        <v>2295</v>
      </c>
      <c r="H656" t="s">
        <v>15</v>
      </c>
    </row>
    <row r="657" spans="1:8" x14ac:dyDescent="0.55000000000000004">
      <c r="A657" t="s">
        <v>842</v>
      </c>
      <c r="B657" t="s">
        <v>843</v>
      </c>
      <c r="C657">
        <v>669</v>
      </c>
      <c r="D657" t="s">
        <v>10</v>
      </c>
      <c r="E657">
        <v>148</v>
      </c>
      <c r="F657">
        <v>298</v>
      </c>
      <c r="G657">
        <v>973</v>
      </c>
      <c r="H657" t="s">
        <v>11</v>
      </c>
    </row>
    <row r="658" spans="1:8" x14ac:dyDescent="0.55000000000000004">
      <c r="A658" t="s">
        <v>842</v>
      </c>
      <c r="B658" t="s">
        <v>843</v>
      </c>
      <c r="C658">
        <v>669</v>
      </c>
      <c r="D658" t="s">
        <v>14</v>
      </c>
      <c r="E658">
        <v>342</v>
      </c>
      <c r="F658">
        <v>391</v>
      </c>
      <c r="G658">
        <v>2295</v>
      </c>
      <c r="H658" t="s">
        <v>15</v>
      </c>
    </row>
    <row r="659" spans="1:8" x14ac:dyDescent="0.55000000000000004">
      <c r="A659" t="s">
        <v>844</v>
      </c>
      <c r="B659" t="s">
        <v>845</v>
      </c>
      <c r="C659">
        <v>678</v>
      </c>
      <c r="D659" t="s">
        <v>10</v>
      </c>
      <c r="E659">
        <v>152</v>
      </c>
      <c r="F659">
        <v>300</v>
      </c>
      <c r="G659">
        <v>973</v>
      </c>
      <c r="H659" t="s">
        <v>11</v>
      </c>
    </row>
    <row r="660" spans="1:8" x14ac:dyDescent="0.55000000000000004">
      <c r="A660" t="s">
        <v>844</v>
      </c>
      <c r="B660" t="s">
        <v>845</v>
      </c>
      <c r="C660">
        <v>678</v>
      </c>
      <c r="D660" t="s">
        <v>14</v>
      </c>
      <c r="E660">
        <v>343</v>
      </c>
      <c r="F660">
        <v>392</v>
      </c>
      <c r="G660">
        <v>2295</v>
      </c>
      <c r="H660" t="s">
        <v>15</v>
      </c>
    </row>
    <row r="661" spans="1:8" x14ac:dyDescent="0.55000000000000004">
      <c r="A661" t="s">
        <v>846</v>
      </c>
      <c r="B661" t="s">
        <v>847</v>
      </c>
      <c r="C661">
        <v>681</v>
      </c>
      <c r="D661" t="s">
        <v>10</v>
      </c>
      <c r="E661">
        <v>149</v>
      </c>
      <c r="F661">
        <v>301</v>
      </c>
      <c r="G661">
        <v>973</v>
      </c>
      <c r="H661" t="s">
        <v>11</v>
      </c>
    </row>
    <row r="662" spans="1:8" x14ac:dyDescent="0.55000000000000004">
      <c r="A662" t="s">
        <v>846</v>
      </c>
      <c r="B662" t="s">
        <v>847</v>
      </c>
      <c r="C662">
        <v>681</v>
      </c>
      <c r="D662" t="s">
        <v>14</v>
      </c>
      <c r="E662">
        <v>344</v>
      </c>
      <c r="F662">
        <v>393</v>
      </c>
      <c r="G662">
        <v>2295</v>
      </c>
      <c r="H662" t="s">
        <v>15</v>
      </c>
    </row>
    <row r="663" spans="1:8" x14ac:dyDescent="0.55000000000000004">
      <c r="A663" t="s">
        <v>848</v>
      </c>
      <c r="B663" t="s">
        <v>849</v>
      </c>
      <c r="C663">
        <v>836</v>
      </c>
      <c r="D663" t="s">
        <v>10</v>
      </c>
      <c r="E663">
        <v>176</v>
      </c>
      <c r="F663">
        <v>321</v>
      </c>
      <c r="G663">
        <v>973</v>
      </c>
      <c r="H663" t="s">
        <v>11</v>
      </c>
    </row>
    <row r="664" spans="1:8" x14ac:dyDescent="0.55000000000000004">
      <c r="A664" t="s">
        <v>848</v>
      </c>
      <c r="B664" t="s">
        <v>849</v>
      </c>
      <c r="C664">
        <v>836</v>
      </c>
      <c r="D664" t="s">
        <v>14</v>
      </c>
      <c r="E664">
        <v>363</v>
      </c>
      <c r="F664">
        <v>412</v>
      </c>
      <c r="G664">
        <v>2295</v>
      </c>
      <c r="H664" t="s">
        <v>15</v>
      </c>
    </row>
    <row r="665" spans="1:8" x14ac:dyDescent="0.55000000000000004">
      <c r="A665" t="s">
        <v>850</v>
      </c>
      <c r="B665" t="s">
        <v>851</v>
      </c>
      <c r="C665">
        <v>387</v>
      </c>
      <c r="D665" t="s">
        <v>10</v>
      </c>
      <c r="E665">
        <v>1</v>
      </c>
      <c r="F665">
        <v>128</v>
      </c>
      <c r="G665">
        <v>973</v>
      </c>
      <c r="H665" t="s">
        <v>11</v>
      </c>
    </row>
    <row r="666" spans="1:8" x14ac:dyDescent="0.55000000000000004">
      <c r="A666" t="s">
        <v>850</v>
      </c>
      <c r="B666" t="s">
        <v>851</v>
      </c>
      <c r="C666">
        <v>387</v>
      </c>
      <c r="D666" t="s">
        <v>14</v>
      </c>
      <c r="E666">
        <v>170</v>
      </c>
      <c r="F666">
        <v>219</v>
      </c>
      <c r="G666">
        <v>2295</v>
      </c>
      <c r="H666" t="s">
        <v>15</v>
      </c>
    </row>
    <row r="667" spans="1:8" x14ac:dyDescent="0.55000000000000004">
      <c r="A667" t="s">
        <v>852</v>
      </c>
      <c r="B667" t="s">
        <v>853</v>
      </c>
      <c r="C667">
        <v>533</v>
      </c>
      <c r="D667" t="s">
        <v>10</v>
      </c>
      <c r="E667">
        <v>122</v>
      </c>
      <c r="F667">
        <v>265</v>
      </c>
      <c r="G667">
        <v>973</v>
      </c>
      <c r="H667" t="s">
        <v>11</v>
      </c>
    </row>
    <row r="668" spans="1:8" x14ac:dyDescent="0.55000000000000004">
      <c r="A668" t="s">
        <v>852</v>
      </c>
      <c r="B668" t="s">
        <v>853</v>
      </c>
      <c r="C668">
        <v>533</v>
      </c>
      <c r="D668" t="s">
        <v>14</v>
      </c>
      <c r="E668">
        <v>308</v>
      </c>
      <c r="F668">
        <v>357</v>
      </c>
      <c r="G668">
        <v>2295</v>
      </c>
      <c r="H668" t="s">
        <v>15</v>
      </c>
    </row>
    <row r="669" spans="1:8" x14ac:dyDescent="0.55000000000000004">
      <c r="A669" t="s">
        <v>854</v>
      </c>
      <c r="B669" t="s">
        <v>855</v>
      </c>
      <c r="C669">
        <v>672</v>
      </c>
      <c r="D669" t="s">
        <v>10</v>
      </c>
      <c r="E669">
        <v>96</v>
      </c>
      <c r="F669">
        <v>236</v>
      </c>
      <c r="G669">
        <v>973</v>
      </c>
      <c r="H669" t="s">
        <v>11</v>
      </c>
    </row>
    <row r="670" spans="1:8" x14ac:dyDescent="0.55000000000000004">
      <c r="A670" t="s">
        <v>854</v>
      </c>
      <c r="B670" t="s">
        <v>855</v>
      </c>
      <c r="C670">
        <v>672</v>
      </c>
      <c r="D670" t="s">
        <v>14</v>
      </c>
      <c r="E670">
        <v>278</v>
      </c>
      <c r="F670">
        <v>327</v>
      </c>
      <c r="G670">
        <v>2295</v>
      </c>
      <c r="H670" t="s">
        <v>15</v>
      </c>
    </row>
    <row r="671" spans="1:8" x14ac:dyDescent="0.55000000000000004">
      <c r="A671" t="s">
        <v>856</v>
      </c>
      <c r="B671" t="s">
        <v>857</v>
      </c>
      <c r="C671">
        <v>528</v>
      </c>
      <c r="D671" t="s">
        <v>10</v>
      </c>
      <c r="E671">
        <v>122</v>
      </c>
      <c r="F671">
        <v>260</v>
      </c>
      <c r="G671">
        <v>973</v>
      </c>
      <c r="H671" t="s">
        <v>11</v>
      </c>
    </row>
    <row r="672" spans="1:8" x14ac:dyDescent="0.55000000000000004">
      <c r="A672" t="s">
        <v>856</v>
      </c>
      <c r="B672" t="s">
        <v>857</v>
      </c>
      <c r="C672">
        <v>528</v>
      </c>
      <c r="D672" t="s">
        <v>14</v>
      </c>
      <c r="E672">
        <v>303</v>
      </c>
      <c r="F672">
        <v>352</v>
      </c>
      <c r="G672">
        <v>2295</v>
      </c>
      <c r="H672" t="s">
        <v>15</v>
      </c>
    </row>
    <row r="673" spans="1:8" x14ac:dyDescent="0.55000000000000004">
      <c r="A673" t="s">
        <v>858</v>
      </c>
      <c r="B673" t="s">
        <v>859</v>
      </c>
      <c r="C673">
        <v>1075</v>
      </c>
      <c r="D673" t="s">
        <v>14</v>
      </c>
      <c r="E673">
        <v>924</v>
      </c>
      <c r="F673">
        <v>978</v>
      </c>
      <c r="G673">
        <v>2295</v>
      </c>
      <c r="H673" t="s">
        <v>15</v>
      </c>
    </row>
    <row r="674" spans="1:8" x14ac:dyDescent="0.55000000000000004">
      <c r="A674" t="s">
        <v>860</v>
      </c>
      <c r="B674" t="s">
        <v>861</v>
      </c>
      <c r="C674">
        <v>518</v>
      </c>
      <c r="D674" t="s">
        <v>10</v>
      </c>
      <c r="E674">
        <v>120</v>
      </c>
      <c r="F674">
        <v>259</v>
      </c>
      <c r="G674">
        <v>973</v>
      </c>
      <c r="H674" t="s">
        <v>11</v>
      </c>
    </row>
    <row r="675" spans="1:8" x14ac:dyDescent="0.55000000000000004">
      <c r="A675" t="s">
        <v>860</v>
      </c>
      <c r="B675" t="s">
        <v>861</v>
      </c>
      <c r="C675">
        <v>518</v>
      </c>
      <c r="D675" t="s">
        <v>14</v>
      </c>
      <c r="E675">
        <v>301</v>
      </c>
      <c r="F675">
        <v>350</v>
      </c>
      <c r="G675">
        <v>2295</v>
      </c>
      <c r="H675" t="s">
        <v>15</v>
      </c>
    </row>
    <row r="676" spans="1:8" x14ac:dyDescent="0.55000000000000004">
      <c r="A676" t="s">
        <v>862</v>
      </c>
      <c r="B676" t="s">
        <v>863</v>
      </c>
      <c r="C676">
        <v>218</v>
      </c>
      <c r="D676" t="s">
        <v>14</v>
      </c>
      <c r="E676">
        <v>37</v>
      </c>
      <c r="F676">
        <v>86</v>
      </c>
      <c r="G676">
        <v>2295</v>
      </c>
      <c r="H676" t="s">
        <v>15</v>
      </c>
    </row>
    <row r="677" spans="1:8" x14ac:dyDescent="0.55000000000000004">
      <c r="A677" t="s">
        <v>864</v>
      </c>
      <c r="B677" t="s">
        <v>865</v>
      </c>
      <c r="C677">
        <v>539</v>
      </c>
      <c r="D677" t="s">
        <v>10</v>
      </c>
      <c r="E677">
        <v>128</v>
      </c>
      <c r="F677">
        <v>267</v>
      </c>
      <c r="G677">
        <v>973</v>
      </c>
      <c r="H677" t="s">
        <v>11</v>
      </c>
    </row>
    <row r="678" spans="1:8" x14ac:dyDescent="0.55000000000000004">
      <c r="A678" t="s">
        <v>864</v>
      </c>
      <c r="B678" t="s">
        <v>865</v>
      </c>
      <c r="C678">
        <v>539</v>
      </c>
      <c r="D678" t="s">
        <v>14</v>
      </c>
      <c r="E678">
        <v>310</v>
      </c>
      <c r="F678">
        <v>359</v>
      </c>
      <c r="G678">
        <v>2295</v>
      </c>
      <c r="H678" t="s">
        <v>15</v>
      </c>
    </row>
    <row r="679" spans="1:8" x14ac:dyDescent="0.55000000000000004">
      <c r="A679" t="s">
        <v>866</v>
      </c>
      <c r="B679" t="s">
        <v>867</v>
      </c>
      <c r="C679">
        <v>691</v>
      </c>
      <c r="D679" t="s">
        <v>10</v>
      </c>
      <c r="E679">
        <v>115</v>
      </c>
      <c r="F679">
        <v>255</v>
      </c>
      <c r="G679">
        <v>973</v>
      </c>
      <c r="H679" t="s">
        <v>11</v>
      </c>
    </row>
    <row r="680" spans="1:8" x14ac:dyDescent="0.55000000000000004">
      <c r="A680" t="s">
        <v>866</v>
      </c>
      <c r="B680" t="s">
        <v>867</v>
      </c>
      <c r="C680">
        <v>691</v>
      </c>
      <c r="D680" t="s">
        <v>14</v>
      </c>
      <c r="E680">
        <v>297</v>
      </c>
      <c r="F680">
        <v>346</v>
      </c>
      <c r="G680">
        <v>2295</v>
      </c>
      <c r="H680" t="s">
        <v>15</v>
      </c>
    </row>
    <row r="681" spans="1:8" x14ac:dyDescent="0.55000000000000004">
      <c r="A681" t="s">
        <v>868</v>
      </c>
      <c r="B681" t="s">
        <v>869</v>
      </c>
      <c r="C681">
        <v>1051</v>
      </c>
      <c r="D681" t="s">
        <v>14</v>
      </c>
      <c r="E681">
        <v>885</v>
      </c>
      <c r="F681">
        <v>943</v>
      </c>
      <c r="G681">
        <v>2295</v>
      </c>
      <c r="H681" t="s">
        <v>15</v>
      </c>
    </row>
    <row r="682" spans="1:8" x14ac:dyDescent="0.55000000000000004">
      <c r="A682" t="s">
        <v>870</v>
      </c>
      <c r="B682" t="s">
        <v>871</v>
      </c>
      <c r="C682">
        <v>517</v>
      </c>
      <c r="D682" t="s">
        <v>10</v>
      </c>
      <c r="E682">
        <v>122</v>
      </c>
      <c r="F682">
        <v>261</v>
      </c>
      <c r="G682">
        <v>973</v>
      </c>
      <c r="H682" t="s">
        <v>11</v>
      </c>
    </row>
    <row r="683" spans="1:8" x14ac:dyDescent="0.55000000000000004">
      <c r="A683" t="s">
        <v>870</v>
      </c>
      <c r="B683" t="s">
        <v>871</v>
      </c>
      <c r="C683">
        <v>517</v>
      </c>
      <c r="D683" t="s">
        <v>14</v>
      </c>
      <c r="E683">
        <v>303</v>
      </c>
      <c r="F683">
        <v>352</v>
      </c>
      <c r="G683">
        <v>2295</v>
      </c>
      <c r="H683" t="s">
        <v>15</v>
      </c>
    </row>
    <row r="684" spans="1:8" x14ac:dyDescent="0.55000000000000004">
      <c r="A684" t="s">
        <v>872</v>
      </c>
      <c r="B684" t="s">
        <v>873</v>
      </c>
      <c r="C684">
        <v>522</v>
      </c>
      <c r="D684" t="s">
        <v>10</v>
      </c>
      <c r="E684">
        <v>121</v>
      </c>
      <c r="F684">
        <v>266</v>
      </c>
      <c r="G684">
        <v>973</v>
      </c>
      <c r="H684" t="s">
        <v>11</v>
      </c>
    </row>
    <row r="685" spans="1:8" x14ac:dyDescent="0.55000000000000004">
      <c r="A685" t="s">
        <v>872</v>
      </c>
      <c r="B685" t="s">
        <v>873</v>
      </c>
      <c r="C685">
        <v>522</v>
      </c>
      <c r="D685" t="s">
        <v>14</v>
      </c>
      <c r="E685">
        <v>308</v>
      </c>
      <c r="F685">
        <v>357</v>
      </c>
      <c r="G685">
        <v>2295</v>
      </c>
      <c r="H685" t="s">
        <v>15</v>
      </c>
    </row>
    <row r="686" spans="1:8" x14ac:dyDescent="0.55000000000000004">
      <c r="A686" t="s">
        <v>874</v>
      </c>
      <c r="B686" t="s">
        <v>875</v>
      </c>
      <c r="C686">
        <v>877</v>
      </c>
      <c r="D686" t="s">
        <v>14</v>
      </c>
      <c r="E686">
        <v>720</v>
      </c>
      <c r="F686">
        <v>774</v>
      </c>
      <c r="G686">
        <v>2295</v>
      </c>
      <c r="H686" t="s">
        <v>15</v>
      </c>
    </row>
    <row r="687" spans="1:8" x14ac:dyDescent="0.55000000000000004">
      <c r="A687" t="s">
        <v>876</v>
      </c>
      <c r="B687" t="s">
        <v>877</v>
      </c>
      <c r="C687">
        <v>1007</v>
      </c>
      <c r="D687" t="s">
        <v>14</v>
      </c>
      <c r="E687">
        <v>856</v>
      </c>
      <c r="F687">
        <v>911</v>
      </c>
      <c r="G687">
        <v>2295</v>
      </c>
      <c r="H687" t="s">
        <v>15</v>
      </c>
    </row>
    <row r="688" spans="1:8" x14ac:dyDescent="0.55000000000000004">
      <c r="A688" t="s">
        <v>878</v>
      </c>
      <c r="B688" t="s">
        <v>879</v>
      </c>
      <c r="C688">
        <v>530</v>
      </c>
      <c r="D688" t="s">
        <v>10</v>
      </c>
      <c r="E688">
        <v>124</v>
      </c>
      <c r="F688">
        <v>267</v>
      </c>
      <c r="G688">
        <v>973</v>
      </c>
      <c r="H688" t="s">
        <v>11</v>
      </c>
    </row>
    <row r="689" spans="1:8" x14ac:dyDescent="0.55000000000000004">
      <c r="A689" t="s">
        <v>878</v>
      </c>
      <c r="B689" t="s">
        <v>879</v>
      </c>
      <c r="C689">
        <v>530</v>
      </c>
      <c r="D689" t="s">
        <v>14</v>
      </c>
      <c r="E689">
        <v>309</v>
      </c>
      <c r="F689">
        <v>358</v>
      </c>
      <c r="G689">
        <v>2295</v>
      </c>
      <c r="H689" t="s">
        <v>15</v>
      </c>
    </row>
    <row r="690" spans="1:8" x14ac:dyDescent="0.55000000000000004">
      <c r="A690" t="s">
        <v>880</v>
      </c>
      <c r="B690" t="s">
        <v>881</v>
      </c>
      <c r="C690">
        <v>545</v>
      </c>
      <c r="D690" t="s">
        <v>10</v>
      </c>
      <c r="E690">
        <v>128</v>
      </c>
      <c r="F690">
        <v>273</v>
      </c>
      <c r="G690">
        <v>973</v>
      </c>
      <c r="H690" t="s">
        <v>11</v>
      </c>
    </row>
    <row r="691" spans="1:8" x14ac:dyDescent="0.55000000000000004">
      <c r="A691" t="s">
        <v>880</v>
      </c>
      <c r="B691" t="s">
        <v>881</v>
      </c>
      <c r="C691">
        <v>545</v>
      </c>
      <c r="D691" t="s">
        <v>14</v>
      </c>
      <c r="E691">
        <v>316</v>
      </c>
      <c r="F691">
        <v>365</v>
      </c>
      <c r="G691">
        <v>2295</v>
      </c>
      <c r="H691" t="s">
        <v>15</v>
      </c>
    </row>
    <row r="692" spans="1:8" x14ac:dyDescent="0.55000000000000004">
      <c r="A692" t="s">
        <v>882</v>
      </c>
      <c r="B692" t="s">
        <v>883</v>
      </c>
      <c r="C692">
        <v>516</v>
      </c>
      <c r="D692" t="s">
        <v>10</v>
      </c>
      <c r="E692">
        <v>121</v>
      </c>
      <c r="F692">
        <v>260</v>
      </c>
      <c r="G692">
        <v>973</v>
      </c>
      <c r="H692" t="s">
        <v>11</v>
      </c>
    </row>
    <row r="693" spans="1:8" x14ac:dyDescent="0.55000000000000004">
      <c r="A693" t="s">
        <v>882</v>
      </c>
      <c r="B693" t="s">
        <v>883</v>
      </c>
      <c r="C693">
        <v>516</v>
      </c>
      <c r="D693" t="s">
        <v>14</v>
      </c>
      <c r="E693">
        <v>302</v>
      </c>
      <c r="F693">
        <v>351</v>
      </c>
      <c r="G693">
        <v>2295</v>
      </c>
      <c r="H693" t="s">
        <v>15</v>
      </c>
    </row>
    <row r="694" spans="1:8" x14ac:dyDescent="0.55000000000000004">
      <c r="A694" t="s">
        <v>884</v>
      </c>
      <c r="B694" t="s">
        <v>885</v>
      </c>
      <c r="C694">
        <v>1380</v>
      </c>
      <c r="D694" t="s">
        <v>14</v>
      </c>
      <c r="E694">
        <v>1220</v>
      </c>
      <c r="F694">
        <v>1275</v>
      </c>
      <c r="G694">
        <v>2295</v>
      </c>
      <c r="H694" t="s">
        <v>15</v>
      </c>
    </row>
    <row r="695" spans="1:8" x14ac:dyDescent="0.55000000000000004">
      <c r="A695" t="s">
        <v>886</v>
      </c>
      <c r="B695" t="s">
        <v>887</v>
      </c>
      <c r="C695">
        <v>831</v>
      </c>
      <c r="D695" t="s">
        <v>14</v>
      </c>
      <c r="E695">
        <v>708</v>
      </c>
      <c r="F695">
        <v>766</v>
      </c>
      <c r="G695">
        <v>2295</v>
      </c>
      <c r="H695" t="s">
        <v>15</v>
      </c>
    </row>
    <row r="696" spans="1:8" x14ac:dyDescent="0.55000000000000004">
      <c r="A696" t="s">
        <v>888</v>
      </c>
      <c r="B696" t="s">
        <v>889</v>
      </c>
      <c r="C696">
        <v>524</v>
      </c>
      <c r="D696" t="s">
        <v>10</v>
      </c>
      <c r="E696">
        <v>124</v>
      </c>
      <c r="F696">
        <v>261</v>
      </c>
      <c r="G696">
        <v>973</v>
      </c>
      <c r="H696" t="s">
        <v>11</v>
      </c>
    </row>
    <row r="697" spans="1:8" x14ac:dyDescent="0.55000000000000004">
      <c r="A697" t="s">
        <v>888</v>
      </c>
      <c r="B697" t="s">
        <v>889</v>
      </c>
      <c r="C697">
        <v>524</v>
      </c>
      <c r="D697" t="s">
        <v>14</v>
      </c>
      <c r="E697">
        <v>303</v>
      </c>
      <c r="F697">
        <v>352</v>
      </c>
      <c r="G697">
        <v>2295</v>
      </c>
      <c r="H697" t="s">
        <v>15</v>
      </c>
    </row>
    <row r="698" spans="1:8" x14ac:dyDescent="0.55000000000000004">
      <c r="A698" t="s">
        <v>890</v>
      </c>
      <c r="B698" t="s">
        <v>891</v>
      </c>
      <c r="C698">
        <v>909</v>
      </c>
      <c r="D698" t="s">
        <v>14</v>
      </c>
      <c r="E698">
        <v>758</v>
      </c>
      <c r="F698">
        <v>812</v>
      </c>
      <c r="G698">
        <v>2295</v>
      </c>
      <c r="H698" t="s">
        <v>15</v>
      </c>
    </row>
    <row r="699" spans="1:8" x14ac:dyDescent="0.55000000000000004">
      <c r="A699" t="s">
        <v>892</v>
      </c>
      <c r="B699" t="s">
        <v>893</v>
      </c>
      <c r="C699">
        <v>487</v>
      </c>
      <c r="D699" t="s">
        <v>10</v>
      </c>
      <c r="E699">
        <v>121</v>
      </c>
      <c r="F699">
        <v>260</v>
      </c>
      <c r="G699">
        <v>973</v>
      </c>
      <c r="H699" t="s">
        <v>11</v>
      </c>
    </row>
    <row r="700" spans="1:8" x14ac:dyDescent="0.55000000000000004">
      <c r="A700" t="s">
        <v>892</v>
      </c>
      <c r="B700" t="s">
        <v>893</v>
      </c>
      <c r="C700">
        <v>487</v>
      </c>
      <c r="D700" t="s">
        <v>14</v>
      </c>
      <c r="E700">
        <v>302</v>
      </c>
      <c r="F700">
        <v>351</v>
      </c>
      <c r="G700">
        <v>2295</v>
      </c>
      <c r="H700" t="s">
        <v>15</v>
      </c>
    </row>
    <row r="701" spans="1:8" x14ac:dyDescent="0.55000000000000004">
      <c r="A701" t="s">
        <v>894</v>
      </c>
      <c r="B701" t="s">
        <v>895</v>
      </c>
      <c r="C701">
        <v>929</v>
      </c>
      <c r="D701" t="s">
        <v>14</v>
      </c>
      <c r="E701">
        <v>778</v>
      </c>
      <c r="F701">
        <v>832</v>
      </c>
      <c r="G701">
        <v>2295</v>
      </c>
      <c r="H701" t="s">
        <v>15</v>
      </c>
    </row>
    <row r="702" spans="1:8" x14ac:dyDescent="0.55000000000000004">
      <c r="A702" t="s">
        <v>896</v>
      </c>
      <c r="B702" t="s">
        <v>897</v>
      </c>
      <c r="C702">
        <v>540</v>
      </c>
      <c r="D702" t="s">
        <v>10</v>
      </c>
      <c r="E702">
        <v>124</v>
      </c>
      <c r="F702">
        <v>264</v>
      </c>
      <c r="G702">
        <v>973</v>
      </c>
      <c r="H702" t="s">
        <v>11</v>
      </c>
    </row>
    <row r="703" spans="1:8" x14ac:dyDescent="0.55000000000000004">
      <c r="A703" t="s">
        <v>896</v>
      </c>
      <c r="B703" t="s">
        <v>897</v>
      </c>
      <c r="C703">
        <v>540</v>
      </c>
      <c r="D703" t="s">
        <v>14</v>
      </c>
      <c r="E703">
        <v>307</v>
      </c>
      <c r="F703">
        <v>356</v>
      </c>
      <c r="G703">
        <v>2295</v>
      </c>
      <c r="H703" t="s">
        <v>15</v>
      </c>
    </row>
    <row r="704" spans="1:8" x14ac:dyDescent="0.55000000000000004">
      <c r="A704" t="s">
        <v>898</v>
      </c>
      <c r="B704" t="s">
        <v>899</v>
      </c>
      <c r="C704">
        <v>498</v>
      </c>
      <c r="D704" t="s">
        <v>10</v>
      </c>
      <c r="E704">
        <v>124</v>
      </c>
      <c r="F704">
        <v>267</v>
      </c>
      <c r="G704">
        <v>973</v>
      </c>
      <c r="H704" t="s">
        <v>11</v>
      </c>
    </row>
    <row r="705" spans="1:8" x14ac:dyDescent="0.55000000000000004">
      <c r="A705" t="s">
        <v>898</v>
      </c>
      <c r="B705" t="s">
        <v>899</v>
      </c>
      <c r="C705">
        <v>498</v>
      </c>
      <c r="D705" t="s">
        <v>14</v>
      </c>
      <c r="E705">
        <v>309</v>
      </c>
      <c r="F705">
        <v>358</v>
      </c>
      <c r="G705">
        <v>2295</v>
      </c>
      <c r="H705" t="s">
        <v>15</v>
      </c>
    </row>
    <row r="706" spans="1:8" x14ac:dyDescent="0.55000000000000004">
      <c r="A706" t="s">
        <v>900</v>
      </c>
      <c r="B706" t="s">
        <v>901</v>
      </c>
      <c r="C706">
        <v>555</v>
      </c>
      <c r="D706" t="s">
        <v>10</v>
      </c>
      <c r="E706">
        <v>149</v>
      </c>
      <c r="F706">
        <v>292</v>
      </c>
      <c r="G706">
        <v>973</v>
      </c>
      <c r="H706" t="s">
        <v>11</v>
      </c>
    </row>
    <row r="707" spans="1:8" x14ac:dyDescent="0.55000000000000004">
      <c r="A707" t="s">
        <v>900</v>
      </c>
      <c r="B707" t="s">
        <v>901</v>
      </c>
      <c r="C707">
        <v>555</v>
      </c>
      <c r="D707" t="s">
        <v>14</v>
      </c>
      <c r="E707">
        <v>334</v>
      </c>
      <c r="F707">
        <v>383</v>
      </c>
      <c r="G707">
        <v>2295</v>
      </c>
      <c r="H707" t="s">
        <v>15</v>
      </c>
    </row>
    <row r="708" spans="1:8" x14ac:dyDescent="0.55000000000000004">
      <c r="A708" t="s">
        <v>902</v>
      </c>
      <c r="B708" t="s">
        <v>903</v>
      </c>
      <c r="C708">
        <v>546</v>
      </c>
      <c r="D708" t="s">
        <v>10</v>
      </c>
      <c r="E708">
        <v>125</v>
      </c>
      <c r="F708">
        <v>271</v>
      </c>
      <c r="G708">
        <v>973</v>
      </c>
      <c r="H708" t="s">
        <v>11</v>
      </c>
    </row>
    <row r="709" spans="1:8" x14ac:dyDescent="0.55000000000000004">
      <c r="A709" t="s">
        <v>902</v>
      </c>
      <c r="B709" t="s">
        <v>903</v>
      </c>
      <c r="C709">
        <v>546</v>
      </c>
      <c r="D709" t="s">
        <v>14</v>
      </c>
      <c r="E709">
        <v>314</v>
      </c>
      <c r="F709">
        <v>363</v>
      </c>
      <c r="G709">
        <v>2295</v>
      </c>
      <c r="H709" t="s">
        <v>15</v>
      </c>
    </row>
    <row r="710" spans="1:8" x14ac:dyDescent="0.55000000000000004">
      <c r="A710" t="s">
        <v>904</v>
      </c>
      <c r="B710" t="s">
        <v>905</v>
      </c>
      <c r="C710">
        <v>540</v>
      </c>
      <c r="D710" t="s">
        <v>10</v>
      </c>
      <c r="E710">
        <v>125</v>
      </c>
      <c r="F710">
        <v>265</v>
      </c>
      <c r="G710">
        <v>973</v>
      </c>
      <c r="H710" t="s">
        <v>11</v>
      </c>
    </row>
    <row r="711" spans="1:8" x14ac:dyDescent="0.55000000000000004">
      <c r="A711" t="s">
        <v>904</v>
      </c>
      <c r="B711" t="s">
        <v>905</v>
      </c>
      <c r="C711">
        <v>540</v>
      </c>
      <c r="D711" t="s">
        <v>14</v>
      </c>
      <c r="E711">
        <v>308</v>
      </c>
      <c r="F711">
        <v>357</v>
      </c>
      <c r="G711">
        <v>2295</v>
      </c>
      <c r="H711" t="s">
        <v>15</v>
      </c>
    </row>
    <row r="712" spans="1:8" x14ac:dyDescent="0.55000000000000004">
      <c r="A712" t="s">
        <v>906</v>
      </c>
      <c r="B712" t="s">
        <v>907</v>
      </c>
      <c r="C712">
        <v>780</v>
      </c>
      <c r="D712" t="s">
        <v>14</v>
      </c>
      <c r="E712">
        <v>671</v>
      </c>
      <c r="F712">
        <v>729</v>
      </c>
      <c r="G712">
        <v>2295</v>
      </c>
      <c r="H712" t="s">
        <v>15</v>
      </c>
    </row>
    <row r="713" spans="1:8" x14ac:dyDescent="0.55000000000000004">
      <c r="A713" t="s">
        <v>908</v>
      </c>
      <c r="B713" t="s">
        <v>909</v>
      </c>
      <c r="C713">
        <v>1075</v>
      </c>
      <c r="D713" t="s">
        <v>14</v>
      </c>
      <c r="E713">
        <v>927</v>
      </c>
      <c r="F713">
        <v>985</v>
      </c>
      <c r="G713">
        <v>2295</v>
      </c>
      <c r="H713" t="s">
        <v>15</v>
      </c>
    </row>
    <row r="714" spans="1:8" x14ac:dyDescent="0.55000000000000004">
      <c r="A714" t="s">
        <v>910</v>
      </c>
      <c r="B714" t="s">
        <v>911</v>
      </c>
      <c r="C714">
        <v>545</v>
      </c>
      <c r="D714" t="s">
        <v>10</v>
      </c>
      <c r="E714">
        <v>126</v>
      </c>
      <c r="F714">
        <v>272</v>
      </c>
      <c r="G714">
        <v>973</v>
      </c>
      <c r="H714" t="s">
        <v>11</v>
      </c>
    </row>
    <row r="715" spans="1:8" x14ac:dyDescent="0.55000000000000004">
      <c r="A715" t="s">
        <v>910</v>
      </c>
      <c r="B715" t="s">
        <v>911</v>
      </c>
      <c r="C715">
        <v>545</v>
      </c>
      <c r="D715" t="s">
        <v>14</v>
      </c>
      <c r="E715">
        <v>315</v>
      </c>
      <c r="F715">
        <v>364</v>
      </c>
      <c r="G715">
        <v>2295</v>
      </c>
      <c r="H715" t="s">
        <v>15</v>
      </c>
    </row>
    <row r="716" spans="1:8" x14ac:dyDescent="0.55000000000000004">
      <c r="A716" t="s">
        <v>912</v>
      </c>
      <c r="B716" t="s">
        <v>913</v>
      </c>
      <c r="C716">
        <v>514</v>
      </c>
      <c r="D716" t="s">
        <v>10</v>
      </c>
      <c r="E716">
        <v>121</v>
      </c>
      <c r="F716">
        <v>259</v>
      </c>
      <c r="G716">
        <v>973</v>
      </c>
      <c r="H716" t="s">
        <v>11</v>
      </c>
    </row>
    <row r="717" spans="1:8" x14ac:dyDescent="0.55000000000000004">
      <c r="A717" t="s">
        <v>912</v>
      </c>
      <c r="B717" t="s">
        <v>913</v>
      </c>
      <c r="C717">
        <v>514</v>
      </c>
      <c r="D717" t="s">
        <v>14</v>
      </c>
      <c r="E717">
        <v>302</v>
      </c>
      <c r="F717">
        <v>351</v>
      </c>
      <c r="G717">
        <v>2295</v>
      </c>
      <c r="H717" t="s">
        <v>15</v>
      </c>
    </row>
    <row r="718" spans="1:8" x14ac:dyDescent="0.55000000000000004">
      <c r="A718" t="s">
        <v>914</v>
      </c>
      <c r="B718" t="s">
        <v>915</v>
      </c>
      <c r="C718">
        <v>1013</v>
      </c>
      <c r="D718" t="s">
        <v>14</v>
      </c>
      <c r="E718">
        <v>889</v>
      </c>
      <c r="F718">
        <v>947</v>
      </c>
      <c r="G718">
        <v>2295</v>
      </c>
      <c r="H718" t="s">
        <v>15</v>
      </c>
    </row>
    <row r="719" spans="1:8" x14ac:dyDescent="0.55000000000000004">
      <c r="A719" t="s">
        <v>916</v>
      </c>
      <c r="B719" t="s">
        <v>917</v>
      </c>
      <c r="C719">
        <v>894</v>
      </c>
      <c r="D719" t="s">
        <v>14</v>
      </c>
      <c r="E719">
        <v>329</v>
      </c>
      <c r="F719">
        <v>378</v>
      </c>
      <c r="G719">
        <v>2295</v>
      </c>
      <c r="H719" t="s">
        <v>15</v>
      </c>
    </row>
    <row r="720" spans="1:8" x14ac:dyDescent="0.55000000000000004">
      <c r="A720" t="s">
        <v>918</v>
      </c>
      <c r="B720" t="s">
        <v>919</v>
      </c>
      <c r="C720">
        <v>678</v>
      </c>
      <c r="D720" t="s">
        <v>10</v>
      </c>
      <c r="E720">
        <v>157</v>
      </c>
      <c r="F720">
        <v>308</v>
      </c>
      <c r="G720">
        <v>973</v>
      </c>
      <c r="H720" t="s">
        <v>11</v>
      </c>
    </row>
    <row r="721" spans="1:8" x14ac:dyDescent="0.55000000000000004">
      <c r="A721" t="s">
        <v>918</v>
      </c>
      <c r="B721" t="s">
        <v>919</v>
      </c>
      <c r="C721">
        <v>678</v>
      </c>
      <c r="D721" t="s">
        <v>14</v>
      </c>
      <c r="E721">
        <v>351</v>
      </c>
      <c r="F721">
        <v>400</v>
      </c>
      <c r="G721">
        <v>2295</v>
      </c>
      <c r="H721" t="s">
        <v>15</v>
      </c>
    </row>
    <row r="722" spans="1:8" x14ac:dyDescent="0.55000000000000004">
      <c r="A722" t="s">
        <v>920</v>
      </c>
      <c r="B722" t="s">
        <v>921</v>
      </c>
      <c r="C722">
        <v>892</v>
      </c>
      <c r="D722" t="s">
        <v>14</v>
      </c>
      <c r="E722">
        <v>329</v>
      </c>
      <c r="F722">
        <v>378</v>
      </c>
      <c r="G722">
        <v>2295</v>
      </c>
      <c r="H722" t="s">
        <v>15</v>
      </c>
    </row>
    <row r="723" spans="1:8" x14ac:dyDescent="0.55000000000000004">
      <c r="A723" t="s">
        <v>922</v>
      </c>
      <c r="B723" t="s">
        <v>923</v>
      </c>
      <c r="C723">
        <v>866</v>
      </c>
      <c r="D723" t="s">
        <v>14</v>
      </c>
      <c r="E723">
        <v>336</v>
      </c>
      <c r="F723">
        <v>385</v>
      </c>
      <c r="G723">
        <v>2295</v>
      </c>
      <c r="H723" t="s">
        <v>15</v>
      </c>
    </row>
    <row r="724" spans="1:8" x14ac:dyDescent="0.55000000000000004">
      <c r="A724" t="s">
        <v>924</v>
      </c>
      <c r="B724" t="s">
        <v>925</v>
      </c>
      <c r="C724">
        <v>873</v>
      </c>
      <c r="D724" t="s">
        <v>36</v>
      </c>
      <c r="E724">
        <v>11</v>
      </c>
      <c r="F724">
        <v>45</v>
      </c>
      <c r="G724">
        <v>4757</v>
      </c>
      <c r="H724" t="s">
        <v>37</v>
      </c>
    </row>
    <row r="725" spans="1:8" x14ac:dyDescent="0.55000000000000004">
      <c r="A725" t="s">
        <v>924</v>
      </c>
      <c r="B725" t="s">
        <v>925</v>
      </c>
      <c r="C725">
        <v>873</v>
      </c>
      <c r="D725" t="s">
        <v>14</v>
      </c>
      <c r="E725">
        <v>359</v>
      </c>
      <c r="F725">
        <v>408</v>
      </c>
      <c r="G725">
        <v>2295</v>
      </c>
      <c r="H725" t="s">
        <v>15</v>
      </c>
    </row>
    <row r="726" spans="1:8" x14ac:dyDescent="0.55000000000000004">
      <c r="A726" t="s">
        <v>926</v>
      </c>
      <c r="B726" t="s">
        <v>927</v>
      </c>
      <c r="C726">
        <v>821</v>
      </c>
      <c r="D726" t="s">
        <v>14</v>
      </c>
      <c r="E726">
        <v>307</v>
      </c>
      <c r="F726">
        <v>356</v>
      </c>
      <c r="G726">
        <v>2295</v>
      </c>
      <c r="H726" t="s">
        <v>15</v>
      </c>
    </row>
    <row r="727" spans="1:8" x14ac:dyDescent="0.55000000000000004">
      <c r="A727" t="s">
        <v>928</v>
      </c>
      <c r="B727" t="s">
        <v>929</v>
      </c>
      <c r="C727">
        <v>810</v>
      </c>
      <c r="D727" t="s">
        <v>14</v>
      </c>
      <c r="E727">
        <v>467</v>
      </c>
      <c r="F727">
        <v>516</v>
      </c>
      <c r="G727">
        <v>2295</v>
      </c>
      <c r="H727" t="s">
        <v>15</v>
      </c>
    </row>
    <row r="728" spans="1:8" x14ac:dyDescent="0.55000000000000004">
      <c r="A728" t="s">
        <v>930</v>
      </c>
      <c r="B728" t="s">
        <v>931</v>
      </c>
      <c r="C728">
        <v>858</v>
      </c>
      <c r="D728" t="s">
        <v>36</v>
      </c>
      <c r="E728">
        <v>11</v>
      </c>
      <c r="F728">
        <v>45</v>
      </c>
      <c r="G728">
        <v>4757</v>
      </c>
      <c r="H728" t="s">
        <v>37</v>
      </c>
    </row>
    <row r="729" spans="1:8" x14ac:dyDescent="0.55000000000000004">
      <c r="A729" t="s">
        <v>930</v>
      </c>
      <c r="B729" t="s">
        <v>931</v>
      </c>
      <c r="C729">
        <v>858</v>
      </c>
      <c r="D729" t="s">
        <v>14</v>
      </c>
      <c r="E729">
        <v>359</v>
      </c>
      <c r="F729">
        <v>408</v>
      </c>
      <c r="G729">
        <v>2295</v>
      </c>
      <c r="H729" t="s">
        <v>15</v>
      </c>
    </row>
    <row r="730" spans="1:8" x14ac:dyDescent="0.55000000000000004">
      <c r="A730" t="s">
        <v>932</v>
      </c>
      <c r="B730" t="s">
        <v>933</v>
      </c>
      <c r="C730">
        <v>646</v>
      </c>
      <c r="D730" t="s">
        <v>14</v>
      </c>
      <c r="E730">
        <v>132</v>
      </c>
      <c r="F730">
        <v>181</v>
      </c>
      <c r="G730">
        <v>2295</v>
      </c>
      <c r="H730" t="s">
        <v>15</v>
      </c>
    </row>
    <row r="731" spans="1:8" x14ac:dyDescent="0.55000000000000004">
      <c r="A731" t="s">
        <v>934</v>
      </c>
      <c r="B731" t="s">
        <v>935</v>
      </c>
      <c r="C731">
        <v>606</v>
      </c>
      <c r="D731" t="s">
        <v>14</v>
      </c>
      <c r="E731">
        <v>474</v>
      </c>
      <c r="F731">
        <v>523</v>
      </c>
      <c r="G731">
        <v>2295</v>
      </c>
      <c r="H731" t="s">
        <v>15</v>
      </c>
    </row>
    <row r="732" spans="1:8" x14ac:dyDescent="0.55000000000000004">
      <c r="A732" t="s">
        <v>936</v>
      </c>
      <c r="B732" t="s">
        <v>937</v>
      </c>
      <c r="C732">
        <v>870</v>
      </c>
      <c r="D732" t="s">
        <v>36</v>
      </c>
      <c r="E732">
        <v>11</v>
      </c>
      <c r="F732">
        <v>45</v>
      </c>
      <c r="G732">
        <v>4757</v>
      </c>
      <c r="H732" t="s">
        <v>37</v>
      </c>
    </row>
    <row r="733" spans="1:8" x14ac:dyDescent="0.55000000000000004">
      <c r="A733" t="s">
        <v>936</v>
      </c>
      <c r="B733" t="s">
        <v>937</v>
      </c>
      <c r="C733">
        <v>870</v>
      </c>
      <c r="D733" t="s">
        <v>14</v>
      </c>
      <c r="E733">
        <v>359</v>
      </c>
      <c r="F733">
        <v>408</v>
      </c>
      <c r="G733">
        <v>2295</v>
      </c>
      <c r="H733" t="s">
        <v>15</v>
      </c>
    </row>
    <row r="734" spans="1:8" x14ac:dyDescent="0.55000000000000004">
      <c r="A734" t="s">
        <v>938</v>
      </c>
      <c r="B734" t="s">
        <v>939</v>
      </c>
      <c r="C734">
        <v>455</v>
      </c>
      <c r="D734" t="s">
        <v>14</v>
      </c>
      <c r="E734">
        <v>306</v>
      </c>
      <c r="F734">
        <v>373</v>
      </c>
      <c r="G734">
        <v>2295</v>
      </c>
      <c r="H734" t="s">
        <v>15</v>
      </c>
    </row>
    <row r="735" spans="1:8" x14ac:dyDescent="0.55000000000000004">
      <c r="A735" t="s">
        <v>940</v>
      </c>
      <c r="B735" t="s">
        <v>941</v>
      </c>
      <c r="C735">
        <v>861</v>
      </c>
      <c r="D735" t="s">
        <v>36</v>
      </c>
      <c r="E735">
        <v>12</v>
      </c>
      <c r="F735">
        <v>45</v>
      </c>
      <c r="G735">
        <v>4757</v>
      </c>
      <c r="H735" t="s">
        <v>37</v>
      </c>
    </row>
    <row r="736" spans="1:8" x14ac:dyDescent="0.55000000000000004">
      <c r="A736" t="s">
        <v>940</v>
      </c>
      <c r="B736" t="s">
        <v>941</v>
      </c>
      <c r="C736">
        <v>861</v>
      </c>
      <c r="D736" t="s">
        <v>14</v>
      </c>
      <c r="E736">
        <v>359</v>
      </c>
      <c r="F736">
        <v>408</v>
      </c>
      <c r="G736">
        <v>2295</v>
      </c>
      <c r="H736" t="s">
        <v>15</v>
      </c>
    </row>
    <row r="737" spans="1:8" x14ac:dyDescent="0.55000000000000004">
      <c r="A737" t="s">
        <v>942</v>
      </c>
      <c r="B737" t="s">
        <v>943</v>
      </c>
      <c r="C737">
        <v>1299</v>
      </c>
      <c r="D737" t="s">
        <v>944</v>
      </c>
      <c r="E737">
        <v>1147</v>
      </c>
      <c r="F737">
        <v>1296</v>
      </c>
      <c r="G737">
        <v>38805</v>
      </c>
      <c r="H737" t="s">
        <v>945</v>
      </c>
    </row>
    <row r="738" spans="1:8" x14ac:dyDescent="0.55000000000000004">
      <c r="A738" t="s">
        <v>942</v>
      </c>
      <c r="B738" t="s">
        <v>943</v>
      </c>
      <c r="C738">
        <v>1299</v>
      </c>
      <c r="D738" t="s">
        <v>946</v>
      </c>
      <c r="E738">
        <v>1040</v>
      </c>
      <c r="F738">
        <v>1135</v>
      </c>
      <c r="G738">
        <v>36593</v>
      </c>
      <c r="H738" t="s">
        <v>947</v>
      </c>
    </row>
    <row r="739" spans="1:8" x14ac:dyDescent="0.55000000000000004">
      <c r="A739" t="s">
        <v>942</v>
      </c>
      <c r="B739" t="s">
        <v>943</v>
      </c>
      <c r="C739">
        <v>1299</v>
      </c>
      <c r="D739" t="s">
        <v>948</v>
      </c>
      <c r="E739">
        <v>913</v>
      </c>
      <c r="F739">
        <v>1026</v>
      </c>
      <c r="G739">
        <v>37177</v>
      </c>
      <c r="H739" t="s">
        <v>949</v>
      </c>
    </row>
    <row r="740" spans="1:8" x14ac:dyDescent="0.55000000000000004">
      <c r="A740" t="s">
        <v>942</v>
      </c>
      <c r="B740" t="s">
        <v>943</v>
      </c>
      <c r="C740">
        <v>1299</v>
      </c>
      <c r="D740" t="s">
        <v>36</v>
      </c>
      <c r="E740">
        <v>11</v>
      </c>
      <c r="F740">
        <v>41</v>
      </c>
      <c r="G740">
        <v>4757</v>
      </c>
      <c r="H740" t="s">
        <v>37</v>
      </c>
    </row>
    <row r="741" spans="1:8" x14ac:dyDescent="0.55000000000000004">
      <c r="A741" t="s">
        <v>942</v>
      </c>
      <c r="B741" t="s">
        <v>943</v>
      </c>
      <c r="C741">
        <v>1299</v>
      </c>
      <c r="D741" t="s">
        <v>14</v>
      </c>
      <c r="E741">
        <v>359</v>
      </c>
      <c r="F741">
        <v>397</v>
      </c>
      <c r="G741">
        <v>2295</v>
      </c>
      <c r="H741" t="s">
        <v>15</v>
      </c>
    </row>
    <row r="742" spans="1:8" x14ac:dyDescent="0.55000000000000004">
      <c r="A742" t="s">
        <v>950</v>
      </c>
      <c r="B742" t="s">
        <v>951</v>
      </c>
      <c r="C742">
        <v>723</v>
      </c>
      <c r="D742" t="s">
        <v>14</v>
      </c>
      <c r="E742">
        <v>310</v>
      </c>
      <c r="F742">
        <v>359</v>
      </c>
      <c r="G742">
        <v>2295</v>
      </c>
      <c r="H742" t="s">
        <v>15</v>
      </c>
    </row>
    <row r="743" spans="1:8" x14ac:dyDescent="0.55000000000000004">
      <c r="A743" t="s">
        <v>952</v>
      </c>
      <c r="B743" t="s">
        <v>953</v>
      </c>
      <c r="C743">
        <v>746</v>
      </c>
      <c r="D743" t="s">
        <v>14</v>
      </c>
      <c r="E743">
        <v>326</v>
      </c>
      <c r="F743">
        <v>373</v>
      </c>
      <c r="G743">
        <v>2295</v>
      </c>
      <c r="H743" t="s">
        <v>15</v>
      </c>
    </row>
    <row r="744" spans="1:8" x14ac:dyDescent="0.55000000000000004">
      <c r="A744" t="s">
        <v>954</v>
      </c>
      <c r="B744" t="s">
        <v>955</v>
      </c>
      <c r="C744">
        <v>724</v>
      </c>
      <c r="D744" t="s">
        <v>14</v>
      </c>
      <c r="E744">
        <v>293</v>
      </c>
      <c r="F744">
        <v>342</v>
      </c>
      <c r="G744">
        <v>2295</v>
      </c>
      <c r="H744" t="s">
        <v>15</v>
      </c>
    </row>
    <row r="745" spans="1:8" x14ac:dyDescent="0.55000000000000004">
      <c r="A745" t="s">
        <v>956</v>
      </c>
      <c r="B745" t="s">
        <v>957</v>
      </c>
      <c r="C745">
        <v>725</v>
      </c>
      <c r="D745" t="s">
        <v>14</v>
      </c>
      <c r="E745">
        <v>277</v>
      </c>
      <c r="F745">
        <v>326</v>
      </c>
      <c r="G745">
        <v>2295</v>
      </c>
      <c r="H745" t="s">
        <v>15</v>
      </c>
    </row>
    <row r="746" spans="1:8" x14ac:dyDescent="0.55000000000000004">
      <c r="A746" t="s">
        <v>958</v>
      </c>
      <c r="B746" t="s">
        <v>959</v>
      </c>
      <c r="C746">
        <v>726</v>
      </c>
      <c r="D746" t="s">
        <v>36</v>
      </c>
      <c r="E746">
        <v>11</v>
      </c>
      <c r="F746">
        <v>44</v>
      </c>
      <c r="G746">
        <v>4757</v>
      </c>
      <c r="H746" t="s">
        <v>37</v>
      </c>
    </row>
    <row r="747" spans="1:8" x14ac:dyDescent="0.55000000000000004">
      <c r="A747" t="s">
        <v>958</v>
      </c>
      <c r="B747" t="s">
        <v>959</v>
      </c>
      <c r="C747">
        <v>726</v>
      </c>
      <c r="D747" t="s">
        <v>14</v>
      </c>
      <c r="E747">
        <v>356</v>
      </c>
      <c r="F747">
        <v>394</v>
      </c>
      <c r="G747">
        <v>2295</v>
      </c>
      <c r="H747" t="s">
        <v>15</v>
      </c>
    </row>
    <row r="748" spans="1:8" x14ac:dyDescent="0.55000000000000004">
      <c r="A748" t="s">
        <v>960</v>
      </c>
      <c r="B748" t="s">
        <v>961</v>
      </c>
      <c r="C748">
        <v>860</v>
      </c>
      <c r="D748" t="s">
        <v>36</v>
      </c>
      <c r="E748">
        <v>18</v>
      </c>
      <c r="F748">
        <v>52</v>
      </c>
      <c r="G748">
        <v>4757</v>
      </c>
      <c r="H748" t="s">
        <v>37</v>
      </c>
    </row>
    <row r="749" spans="1:8" x14ac:dyDescent="0.55000000000000004">
      <c r="A749" t="s">
        <v>960</v>
      </c>
      <c r="B749" t="s">
        <v>961</v>
      </c>
      <c r="C749">
        <v>860</v>
      </c>
      <c r="D749" t="s">
        <v>14</v>
      </c>
      <c r="E749">
        <v>417</v>
      </c>
      <c r="F749">
        <v>466</v>
      </c>
      <c r="G749">
        <v>2295</v>
      </c>
      <c r="H749" t="s">
        <v>15</v>
      </c>
    </row>
    <row r="750" spans="1:8" x14ac:dyDescent="0.55000000000000004">
      <c r="A750" t="s">
        <v>962</v>
      </c>
      <c r="B750" t="s">
        <v>963</v>
      </c>
      <c r="C750">
        <v>847</v>
      </c>
      <c r="D750" t="s">
        <v>36</v>
      </c>
      <c r="E750">
        <v>5</v>
      </c>
      <c r="F750">
        <v>39</v>
      </c>
      <c r="G750">
        <v>4757</v>
      </c>
      <c r="H750" t="s">
        <v>37</v>
      </c>
    </row>
    <row r="751" spans="1:8" x14ac:dyDescent="0.55000000000000004">
      <c r="A751" t="s">
        <v>962</v>
      </c>
      <c r="B751" t="s">
        <v>963</v>
      </c>
      <c r="C751">
        <v>847</v>
      </c>
      <c r="D751" t="s">
        <v>14</v>
      </c>
      <c r="E751">
        <v>404</v>
      </c>
      <c r="F751">
        <v>453</v>
      </c>
      <c r="G751">
        <v>2295</v>
      </c>
      <c r="H751" t="s">
        <v>15</v>
      </c>
    </row>
    <row r="752" spans="1:8" x14ac:dyDescent="0.55000000000000004">
      <c r="A752" t="s">
        <v>964</v>
      </c>
      <c r="B752" t="s">
        <v>965</v>
      </c>
      <c r="C752">
        <v>862</v>
      </c>
      <c r="D752" t="s">
        <v>68</v>
      </c>
      <c r="E752">
        <v>116</v>
      </c>
      <c r="F752">
        <v>169</v>
      </c>
      <c r="G752">
        <v>18302</v>
      </c>
      <c r="H752" t="s">
        <v>69</v>
      </c>
    </row>
    <row r="753" spans="1:8" x14ac:dyDescent="0.55000000000000004">
      <c r="A753" t="s">
        <v>964</v>
      </c>
      <c r="B753" t="s">
        <v>965</v>
      </c>
      <c r="C753">
        <v>862</v>
      </c>
      <c r="D753" t="s">
        <v>36</v>
      </c>
      <c r="E753">
        <v>12</v>
      </c>
      <c r="F753">
        <v>46</v>
      </c>
      <c r="G753">
        <v>4757</v>
      </c>
      <c r="H753" t="s">
        <v>37</v>
      </c>
    </row>
    <row r="754" spans="1:8" x14ac:dyDescent="0.55000000000000004">
      <c r="A754" t="s">
        <v>964</v>
      </c>
      <c r="B754" t="s">
        <v>965</v>
      </c>
      <c r="C754">
        <v>862</v>
      </c>
      <c r="D754" t="s">
        <v>14</v>
      </c>
      <c r="E754">
        <v>360</v>
      </c>
      <c r="F754">
        <v>409</v>
      </c>
      <c r="G754">
        <v>2295</v>
      </c>
      <c r="H754" t="s">
        <v>15</v>
      </c>
    </row>
    <row r="755" spans="1:8" x14ac:dyDescent="0.55000000000000004">
      <c r="A755" t="s">
        <v>966</v>
      </c>
      <c r="B755" t="s">
        <v>967</v>
      </c>
      <c r="C755">
        <v>872</v>
      </c>
      <c r="D755" t="s">
        <v>14</v>
      </c>
      <c r="E755">
        <v>318</v>
      </c>
      <c r="F755">
        <v>367</v>
      </c>
      <c r="G755">
        <v>2295</v>
      </c>
      <c r="H755" t="s">
        <v>15</v>
      </c>
    </row>
    <row r="756" spans="1:8" x14ac:dyDescent="0.55000000000000004">
      <c r="A756" t="s">
        <v>968</v>
      </c>
      <c r="B756" t="s">
        <v>969</v>
      </c>
      <c r="C756">
        <v>707</v>
      </c>
      <c r="D756" t="s">
        <v>14</v>
      </c>
      <c r="E756">
        <v>153</v>
      </c>
      <c r="F756">
        <v>202</v>
      </c>
      <c r="G756">
        <v>2295</v>
      </c>
      <c r="H756" t="s">
        <v>15</v>
      </c>
    </row>
    <row r="757" spans="1:8" x14ac:dyDescent="0.55000000000000004">
      <c r="A757" t="s">
        <v>970</v>
      </c>
      <c r="B757" t="s">
        <v>971</v>
      </c>
      <c r="C757">
        <v>55</v>
      </c>
      <c r="D757" t="s">
        <v>14</v>
      </c>
      <c r="E757">
        <v>1</v>
      </c>
      <c r="F757">
        <v>44</v>
      </c>
      <c r="G757">
        <v>2295</v>
      </c>
      <c r="H757" t="s">
        <v>15</v>
      </c>
    </row>
    <row r="758" spans="1:8" x14ac:dyDescent="0.55000000000000004">
      <c r="A758" t="s">
        <v>972</v>
      </c>
      <c r="B758" t="s">
        <v>973</v>
      </c>
      <c r="C758">
        <v>624</v>
      </c>
      <c r="D758" t="s">
        <v>10</v>
      </c>
      <c r="E758">
        <v>171</v>
      </c>
      <c r="F758">
        <v>324</v>
      </c>
      <c r="G758">
        <v>973</v>
      </c>
      <c r="H758" t="s">
        <v>11</v>
      </c>
    </row>
    <row r="759" spans="1:8" x14ac:dyDescent="0.55000000000000004">
      <c r="A759" t="s">
        <v>972</v>
      </c>
      <c r="B759" t="s">
        <v>973</v>
      </c>
      <c r="C759">
        <v>624</v>
      </c>
      <c r="D759" t="s">
        <v>14</v>
      </c>
      <c r="E759">
        <v>367</v>
      </c>
      <c r="F759">
        <v>416</v>
      </c>
      <c r="G759">
        <v>2295</v>
      </c>
      <c r="H759" t="s">
        <v>15</v>
      </c>
    </row>
    <row r="760" spans="1:8" x14ac:dyDescent="0.55000000000000004">
      <c r="A760" t="s">
        <v>974</v>
      </c>
      <c r="B760" t="s">
        <v>975</v>
      </c>
      <c r="C760">
        <v>644</v>
      </c>
      <c r="D760" t="s">
        <v>10</v>
      </c>
      <c r="E760">
        <v>146</v>
      </c>
      <c r="F760">
        <v>299</v>
      </c>
      <c r="G760">
        <v>973</v>
      </c>
      <c r="H760" t="s">
        <v>11</v>
      </c>
    </row>
    <row r="761" spans="1:8" x14ac:dyDescent="0.55000000000000004">
      <c r="A761" t="s">
        <v>974</v>
      </c>
      <c r="B761" t="s">
        <v>975</v>
      </c>
      <c r="C761">
        <v>644</v>
      </c>
      <c r="D761" t="s">
        <v>14</v>
      </c>
      <c r="E761">
        <v>344</v>
      </c>
      <c r="F761">
        <v>393</v>
      </c>
      <c r="G761">
        <v>2295</v>
      </c>
      <c r="H761" t="s">
        <v>15</v>
      </c>
    </row>
    <row r="762" spans="1:8" x14ac:dyDescent="0.55000000000000004">
      <c r="A762" t="s">
        <v>976</v>
      </c>
      <c r="B762" t="s">
        <v>977</v>
      </c>
      <c r="C762">
        <v>597</v>
      </c>
      <c r="D762" t="s">
        <v>10</v>
      </c>
      <c r="E762">
        <v>27</v>
      </c>
      <c r="F762">
        <v>178</v>
      </c>
      <c r="G762">
        <v>973</v>
      </c>
      <c r="H762" t="s">
        <v>11</v>
      </c>
    </row>
    <row r="763" spans="1:8" x14ac:dyDescent="0.55000000000000004">
      <c r="A763" t="s">
        <v>976</v>
      </c>
      <c r="B763" t="s">
        <v>977</v>
      </c>
      <c r="C763">
        <v>597</v>
      </c>
      <c r="D763" t="s">
        <v>14</v>
      </c>
      <c r="E763">
        <v>236</v>
      </c>
      <c r="F763">
        <v>285</v>
      </c>
      <c r="G763">
        <v>2295</v>
      </c>
      <c r="H763" t="s">
        <v>15</v>
      </c>
    </row>
    <row r="764" spans="1:8" x14ac:dyDescent="0.55000000000000004">
      <c r="A764" t="s">
        <v>978</v>
      </c>
      <c r="B764" t="s">
        <v>979</v>
      </c>
      <c r="C764">
        <v>1064</v>
      </c>
      <c r="D764" t="s">
        <v>14</v>
      </c>
      <c r="E764">
        <v>901</v>
      </c>
      <c r="F764">
        <v>957</v>
      </c>
      <c r="G764">
        <v>2295</v>
      </c>
      <c r="H764" t="s">
        <v>15</v>
      </c>
    </row>
    <row r="765" spans="1:8" x14ac:dyDescent="0.55000000000000004">
      <c r="A765" t="s">
        <v>980</v>
      </c>
      <c r="B765" t="s">
        <v>981</v>
      </c>
      <c r="C765">
        <v>1024</v>
      </c>
      <c r="D765" t="s">
        <v>14</v>
      </c>
      <c r="E765">
        <v>399</v>
      </c>
      <c r="F765">
        <v>452</v>
      </c>
      <c r="G765">
        <v>2295</v>
      </c>
      <c r="H765" t="s">
        <v>15</v>
      </c>
    </row>
    <row r="766" spans="1:8" x14ac:dyDescent="0.55000000000000004">
      <c r="A766" t="s">
        <v>982</v>
      </c>
      <c r="B766" t="s">
        <v>983</v>
      </c>
      <c r="C766">
        <v>1067</v>
      </c>
      <c r="D766" t="s">
        <v>14</v>
      </c>
      <c r="E766">
        <v>738</v>
      </c>
      <c r="F766">
        <v>787</v>
      </c>
      <c r="G766">
        <v>2295</v>
      </c>
      <c r="H766" t="s">
        <v>15</v>
      </c>
    </row>
    <row r="767" spans="1:8" x14ac:dyDescent="0.55000000000000004">
      <c r="A767" t="s">
        <v>984</v>
      </c>
      <c r="B767" t="s">
        <v>985</v>
      </c>
      <c r="C767">
        <v>651</v>
      </c>
      <c r="D767" t="s">
        <v>10</v>
      </c>
      <c r="E767">
        <v>135</v>
      </c>
      <c r="F767">
        <v>286</v>
      </c>
      <c r="G767">
        <v>973</v>
      </c>
      <c r="H767" t="s">
        <v>11</v>
      </c>
    </row>
    <row r="768" spans="1:8" x14ac:dyDescent="0.55000000000000004">
      <c r="A768" t="s">
        <v>984</v>
      </c>
      <c r="B768" t="s">
        <v>985</v>
      </c>
      <c r="C768">
        <v>651</v>
      </c>
      <c r="D768" t="s">
        <v>14</v>
      </c>
      <c r="E768">
        <v>331</v>
      </c>
      <c r="F768">
        <v>380</v>
      </c>
      <c r="G768">
        <v>2295</v>
      </c>
      <c r="H768" t="s">
        <v>15</v>
      </c>
    </row>
    <row r="769" spans="1:8" x14ac:dyDescent="0.55000000000000004">
      <c r="A769" t="s">
        <v>986</v>
      </c>
      <c r="B769" t="s">
        <v>987</v>
      </c>
      <c r="C769">
        <v>920</v>
      </c>
      <c r="D769" t="s">
        <v>14</v>
      </c>
      <c r="E769">
        <v>596</v>
      </c>
      <c r="F769">
        <v>645</v>
      </c>
      <c r="G769">
        <v>2295</v>
      </c>
      <c r="H769" t="s">
        <v>15</v>
      </c>
    </row>
    <row r="770" spans="1:8" x14ac:dyDescent="0.55000000000000004">
      <c r="A770" t="s">
        <v>988</v>
      </c>
      <c r="B770" t="s">
        <v>989</v>
      </c>
      <c r="C770">
        <v>572</v>
      </c>
      <c r="D770" t="s">
        <v>10</v>
      </c>
      <c r="E770">
        <v>145</v>
      </c>
      <c r="F770">
        <v>297</v>
      </c>
      <c r="G770">
        <v>973</v>
      </c>
      <c r="H770" t="s">
        <v>11</v>
      </c>
    </row>
    <row r="771" spans="1:8" x14ac:dyDescent="0.55000000000000004">
      <c r="A771" t="s">
        <v>988</v>
      </c>
      <c r="B771" t="s">
        <v>989</v>
      </c>
      <c r="C771">
        <v>572</v>
      </c>
      <c r="D771" t="s">
        <v>14</v>
      </c>
      <c r="E771">
        <v>342</v>
      </c>
      <c r="F771">
        <v>391</v>
      </c>
      <c r="G771">
        <v>2295</v>
      </c>
      <c r="H771" t="s">
        <v>15</v>
      </c>
    </row>
    <row r="772" spans="1:8" x14ac:dyDescent="0.55000000000000004">
      <c r="A772" t="s">
        <v>990</v>
      </c>
      <c r="B772" t="s">
        <v>991</v>
      </c>
      <c r="C772">
        <v>542</v>
      </c>
      <c r="D772" t="s">
        <v>10</v>
      </c>
      <c r="E772">
        <v>126</v>
      </c>
      <c r="F772">
        <v>278</v>
      </c>
      <c r="G772">
        <v>973</v>
      </c>
      <c r="H772" t="s">
        <v>11</v>
      </c>
    </row>
    <row r="773" spans="1:8" x14ac:dyDescent="0.55000000000000004">
      <c r="A773" t="s">
        <v>990</v>
      </c>
      <c r="B773" t="s">
        <v>991</v>
      </c>
      <c r="C773">
        <v>542</v>
      </c>
      <c r="D773" t="s">
        <v>14</v>
      </c>
      <c r="E773">
        <v>323</v>
      </c>
      <c r="F773">
        <v>372</v>
      </c>
      <c r="G773">
        <v>2295</v>
      </c>
      <c r="H773" t="s">
        <v>15</v>
      </c>
    </row>
    <row r="774" spans="1:8" x14ac:dyDescent="0.55000000000000004">
      <c r="A774" t="s">
        <v>992</v>
      </c>
      <c r="B774" t="s">
        <v>993</v>
      </c>
      <c r="C774">
        <v>868</v>
      </c>
      <c r="D774" t="s">
        <v>36</v>
      </c>
      <c r="E774">
        <v>12</v>
      </c>
      <c r="F774">
        <v>46</v>
      </c>
      <c r="G774">
        <v>4757</v>
      </c>
      <c r="H774" t="s">
        <v>37</v>
      </c>
    </row>
    <row r="775" spans="1:8" x14ac:dyDescent="0.55000000000000004">
      <c r="A775" t="s">
        <v>992</v>
      </c>
      <c r="B775" t="s">
        <v>993</v>
      </c>
      <c r="C775">
        <v>868</v>
      </c>
      <c r="D775" t="s">
        <v>14</v>
      </c>
      <c r="E775">
        <v>360</v>
      </c>
      <c r="F775">
        <v>409</v>
      </c>
      <c r="G775">
        <v>2295</v>
      </c>
      <c r="H775" t="s">
        <v>15</v>
      </c>
    </row>
    <row r="776" spans="1:8" x14ac:dyDescent="0.55000000000000004">
      <c r="A776" t="s">
        <v>994</v>
      </c>
      <c r="B776" t="s">
        <v>995</v>
      </c>
      <c r="C776">
        <v>854</v>
      </c>
      <c r="D776" t="s">
        <v>36</v>
      </c>
      <c r="E776">
        <v>12</v>
      </c>
      <c r="F776">
        <v>46</v>
      </c>
      <c r="G776">
        <v>4757</v>
      </c>
      <c r="H776" t="s">
        <v>37</v>
      </c>
    </row>
    <row r="777" spans="1:8" x14ac:dyDescent="0.55000000000000004">
      <c r="A777" t="s">
        <v>994</v>
      </c>
      <c r="B777" t="s">
        <v>995</v>
      </c>
      <c r="C777">
        <v>854</v>
      </c>
      <c r="D777" t="s">
        <v>14</v>
      </c>
      <c r="E777">
        <v>360</v>
      </c>
      <c r="F777">
        <v>409</v>
      </c>
      <c r="G777">
        <v>2295</v>
      </c>
      <c r="H777" t="s">
        <v>15</v>
      </c>
    </row>
    <row r="778" spans="1:8" x14ac:dyDescent="0.55000000000000004">
      <c r="A778" t="s">
        <v>996</v>
      </c>
      <c r="B778" t="s">
        <v>997</v>
      </c>
      <c r="C778">
        <v>860</v>
      </c>
      <c r="D778" t="s">
        <v>14</v>
      </c>
      <c r="E778">
        <v>320</v>
      </c>
      <c r="F778">
        <v>369</v>
      </c>
      <c r="G778">
        <v>2295</v>
      </c>
      <c r="H778" t="s">
        <v>15</v>
      </c>
    </row>
    <row r="779" spans="1:8" x14ac:dyDescent="0.55000000000000004">
      <c r="A779" t="s">
        <v>998</v>
      </c>
      <c r="B779" t="s">
        <v>999</v>
      </c>
      <c r="C779">
        <v>815</v>
      </c>
      <c r="D779" t="s">
        <v>14</v>
      </c>
      <c r="E779">
        <v>390</v>
      </c>
      <c r="F779">
        <v>439</v>
      </c>
      <c r="G779">
        <v>2295</v>
      </c>
      <c r="H779" t="s">
        <v>15</v>
      </c>
    </row>
    <row r="780" spans="1:8" x14ac:dyDescent="0.55000000000000004">
      <c r="A780" t="s">
        <v>1000</v>
      </c>
      <c r="B780" t="s">
        <v>1001</v>
      </c>
      <c r="C780">
        <v>826</v>
      </c>
      <c r="D780" t="s">
        <v>14</v>
      </c>
      <c r="E780">
        <v>376</v>
      </c>
      <c r="F780">
        <v>425</v>
      </c>
      <c r="G780">
        <v>2295</v>
      </c>
      <c r="H780" t="s">
        <v>15</v>
      </c>
    </row>
    <row r="781" spans="1:8" x14ac:dyDescent="0.55000000000000004">
      <c r="A781" t="s">
        <v>1002</v>
      </c>
      <c r="B781" t="s">
        <v>1003</v>
      </c>
      <c r="C781">
        <v>860</v>
      </c>
      <c r="D781" t="s">
        <v>36</v>
      </c>
      <c r="E781">
        <v>18</v>
      </c>
      <c r="F781">
        <v>52</v>
      </c>
      <c r="G781">
        <v>4757</v>
      </c>
      <c r="H781" t="s">
        <v>37</v>
      </c>
    </row>
    <row r="782" spans="1:8" x14ac:dyDescent="0.55000000000000004">
      <c r="A782" t="s">
        <v>1002</v>
      </c>
      <c r="B782" t="s">
        <v>1003</v>
      </c>
      <c r="C782">
        <v>860</v>
      </c>
      <c r="D782" t="s">
        <v>14</v>
      </c>
      <c r="E782">
        <v>417</v>
      </c>
      <c r="F782">
        <v>466</v>
      </c>
      <c r="G782">
        <v>2295</v>
      </c>
      <c r="H782" t="s">
        <v>15</v>
      </c>
    </row>
    <row r="783" spans="1:8" x14ac:dyDescent="0.55000000000000004">
      <c r="A783" t="s">
        <v>1004</v>
      </c>
      <c r="B783" t="s">
        <v>1005</v>
      </c>
      <c r="C783">
        <v>906</v>
      </c>
      <c r="D783" t="s">
        <v>68</v>
      </c>
      <c r="E783">
        <v>702</v>
      </c>
      <c r="F783">
        <v>755</v>
      </c>
      <c r="G783">
        <v>18302</v>
      </c>
      <c r="H783" t="s">
        <v>69</v>
      </c>
    </row>
    <row r="784" spans="1:8" x14ac:dyDescent="0.55000000000000004">
      <c r="A784" t="s">
        <v>1004</v>
      </c>
      <c r="B784" t="s">
        <v>1005</v>
      </c>
      <c r="C784">
        <v>906</v>
      </c>
      <c r="D784" t="s">
        <v>36</v>
      </c>
      <c r="E784">
        <v>598</v>
      </c>
      <c r="F784">
        <v>632</v>
      </c>
      <c r="G784">
        <v>4757</v>
      </c>
      <c r="H784" t="s">
        <v>37</v>
      </c>
    </row>
    <row r="785" spans="1:8" x14ac:dyDescent="0.55000000000000004">
      <c r="A785" t="s">
        <v>1004</v>
      </c>
      <c r="B785" t="s">
        <v>1005</v>
      </c>
      <c r="C785">
        <v>906</v>
      </c>
      <c r="D785" t="s">
        <v>14</v>
      </c>
      <c r="E785">
        <v>94</v>
      </c>
      <c r="F785">
        <v>143</v>
      </c>
      <c r="G785">
        <v>2295</v>
      </c>
      <c r="H785" t="s">
        <v>15</v>
      </c>
    </row>
    <row r="786" spans="1:8" x14ac:dyDescent="0.55000000000000004">
      <c r="A786" t="s">
        <v>1006</v>
      </c>
      <c r="B786" t="s">
        <v>1007</v>
      </c>
      <c r="C786">
        <v>879</v>
      </c>
      <c r="D786" t="s">
        <v>14</v>
      </c>
      <c r="E786">
        <v>318</v>
      </c>
      <c r="F786">
        <v>367</v>
      </c>
      <c r="G786">
        <v>2295</v>
      </c>
      <c r="H786" t="s">
        <v>15</v>
      </c>
    </row>
    <row r="787" spans="1:8" x14ac:dyDescent="0.55000000000000004">
      <c r="A787" t="s">
        <v>1008</v>
      </c>
      <c r="B787" t="s">
        <v>1009</v>
      </c>
      <c r="C787">
        <v>840</v>
      </c>
      <c r="D787" t="s">
        <v>14</v>
      </c>
      <c r="E787">
        <v>318</v>
      </c>
      <c r="F787">
        <v>346</v>
      </c>
      <c r="G787">
        <v>2295</v>
      </c>
      <c r="H787" t="s">
        <v>15</v>
      </c>
    </row>
    <row r="788" spans="1:8" x14ac:dyDescent="0.55000000000000004">
      <c r="A788" t="s">
        <v>1010</v>
      </c>
      <c r="B788" t="s">
        <v>1011</v>
      </c>
      <c r="C788">
        <v>55</v>
      </c>
      <c r="D788" t="s">
        <v>14</v>
      </c>
      <c r="E788">
        <v>1</v>
      </c>
      <c r="F788">
        <v>44</v>
      </c>
      <c r="G788">
        <v>2295</v>
      </c>
      <c r="H788" t="s">
        <v>15</v>
      </c>
    </row>
    <row r="789" spans="1:8" x14ac:dyDescent="0.55000000000000004">
      <c r="A789" t="s">
        <v>1012</v>
      </c>
      <c r="B789" t="s">
        <v>1013</v>
      </c>
      <c r="C789">
        <v>148</v>
      </c>
      <c r="D789" t="s">
        <v>14</v>
      </c>
      <c r="E789">
        <v>1</v>
      </c>
      <c r="F789">
        <v>44</v>
      </c>
      <c r="G789">
        <v>2295</v>
      </c>
      <c r="H789" t="s">
        <v>15</v>
      </c>
    </row>
    <row r="790" spans="1:8" x14ac:dyDescent="0.55000000000000004">
      <c r="A790" t="s">
        <v>1014</v>
      </c>
      <c r="B790" t="s">
        <v>1015</v>
      </c>
      <c r="C790">
        <v>812</v>
      </c>
      <c r="D790" t="s">
        <v>36</v>
      </c>
      <c r="E790">
        <v>18</v>
      </c>
      <c r="F790">
        <v>52</v>
      </c>
      <c r="G790">
        <v>4757</v>
      </c>
      <c r="H790" t="s">
        <v>37</v>
      </c>
    </row>
    <row r="791" spans="1:8" x14ac:dyDescent="0.55000000000000004">
      <c r="A791" t="s">
        <v>1014</v>
      </c>
      <c r="B791" t="s">
        <v>1015</v>
      </c>
      <c r="C791">
        <v>812</v>
      </c>
      <c r="D791" t="s">
        <v>14</v>
      </c>
      <c r="E791">
        <v>370</v>
      </c>
      <c r="F791">
        <v>419</v>
      </c>
      <c r="G791">
        <v>2295</v>
      </c>
      <c r="H791" t="s">
        <v>15</v>
      </c>
    </row>
    <row r="792" spans="1:8" x14ac:dyDescent="0.55000000000000004">
      <c r="A792" t="s">
        <v>1016</v>
      </c>
      <c r="B792" t="s">
        <v>1017</v>
      </c>
      <c r="C792">
        <v>818</v>
      </c>
      <c r="D792" t="s">
        <v>36</v>
      </c>
      <c r="E792">
        <v>18</v>
      </c>
      <c r="F792">
        <v>52</v>
      </c>
      <c r="G792">
        <v>4757</v>
      </c>
      <c r="H792" t="s">
        <v>37</v>
      </c>
    </row>
    <row r="793" spans="1:8" x14ac:dyDescent="0.55000000000000004">
      <c r="A793" t="s">
        <v>1016</v>
      </c>
      <c r="B793" t="s">
        <v>1017</v>
      </c>
      <c r="C793">
        <v>818</v>
      </c>
      <c r="D793" t="s">
        <v>14</v>
      </c>
      <c r="E793">
        <v>370</v>
      </c>
      <c r="F793">
        <v>419</v>
      </c>
      <c r="G793">
        <v>2295</v>
      </c>
      <c r="H793" t="s">
        <v>15</v>
      </c>
    </row>
    <row r="794" spans="1:8" x14ac:dyDescent="0.55000000000000004">
      <c r="A794" t="s">
        <v>1018</v>
      </c>
      <c r="B794" t="s">
        <v>1019</v>
      </c>
      <c r="C794">
        <v>861</v>
      </c>
      <c r="D794" t="s">
        <v>68</v>
      </c>
      <c r="E794">
        <v>116</v>
      </c>
      <c r="F794">
        <v>169</v>
      </c>
      <c r="G794">
        <v>18302</v>
      </c>
      <c r="H794" t="s">
        <v>69</v>
      </c>
    </row>
    <row r="795" spans="1:8" x14ac:dyDescent="0.55000000000000004">
      <c r="A795" t="s">
        <v>1018</v>
      </c>
      <c r="B795" t="s">
        <v>1019</v>
      </c>
      <c r="C795">
        <v>861</v>
      </c>
      <c r="D795" t="s">
        <v>36</v>
      </c>
      <c r="E795">
        <v>12</v>
      </c>
      <c r="F795">
        <v>46</v>
      </c>
      <c r="G795">
        <v>4757</v>
      </c>
      <c r="H795" t="s">
        <v>37</v>
      </c>
    </row>
    <row r="796" spans="1:8" x14ac:dyDescent="0.55000000000000004">
      <c r="A796" t="s">
        <v>1018</v>
      </c>
      <c r="B796" t="s">
        <v>1019</v>
      </c>
      <c r="C796">
        <v>861</v>
      </c>
      <c r="D796" t="s">
        <v>14</v>
      </c>
      <c r="E796">
        <v>360</v>
      </c>
      <c r="F796">
        <v>409</v>
      </c>
      <c r="G796">
        <v>2295</v>
      </c>
      <c r="H796" t="s">
        <v>15</v>
      </c>
    </row>
    <row r="797" spans="1:8" x14ac:dyDescent="0.55000000000000004">
      <c r="A797" t="s">
        <v>1020</v>
      </c>
      <c r="B797" t="s">
        <v>1021</v>
      </c>
      <c r="C797">
        <v>859</v>
      </c>
      <c r="D797" t="s">
        <v>68</v>
      </c>
      <c r="E797">
        <v>116</v>
      </c>
      <c r="F797">
        <v>169</v>
      </c>
      <c r="G797">
        <v>18302</v>
      </c>
      <c r="H797" t="s">
        <v>69</v>
      </c>
    </row>
    <row r="798" spans="1:8" x14ac:dyDescent="0.55000000000000004">
      <c r="A798" t="s">
        <v>1020</v>
      </c>
      <c r="B798" t="s">
        <v>1021</v>
      </c>
      <c r="C798">
        <v>859</v>
      </c>
      <c r="D798" t="s">
        <v>36</v>
      </c>
      <c r="E798">
        <v>12</v>
      </c>
      <c r="F798">
        <v>46</v>
      </c>
      <c r="G798">
        <v>4757</v>
      </c>
      <c r="H798" t="s">
        <v>37</v>
      </c>
    </row>
    <row r="799" spans="1:8" x14ac:dyDescent="0.55000000000000004">
      <c r="A799" t="s">
        <v>1020</v>
      </c>
      <c r="B799" t="s">
        <v>1021</v>
      </c>
      <c r="C799">
        <v>859</v>
      </c>
      <c r="D799" t="s">
        <v>14</v>
      </c>
      <c r="E799">
        <v>360</v>
      </c>
      <c r="F799">
        <v>409</v>
      </c>
      <c r="G799">
        <v>2295</v>
      </c>
      <c r="H799" t="s">
        <v>15</v>
      </c>
    </row>
    <row r="800" spans="1:8" x14ac:dyDescent="0.55000000000000004">
      <c r="A800" t="s">
        <v>1022</v>
      </c>
      <c r="B800" t="s">
        <v>1023</v>
      </c>
      <c r="C800">
        <v>871</v>
      </c>
      <c r="D800" t="s">
        <v>14</v>
      </c>
      <c r="E800">
        <v>316</v>
      </c>
      <c r="F800">
        <v>365</v>
      </c>
      <c r="G800">
        <v>2295</v>
      </c>
      <c r="H800" t="s">
        <v>15</v>
      </c>
    </row>
    <row r="801" spans="1:8" x14ac:dyDescent="0.55000000000000004">
      <c r="A801" t="s">
        <v>1024</v>
      </c>
      <c r="B801" t="s">
        <v>1025</v>
      </c>
      <c r="C801">
        <v>849</v>
      </c>
      <c r="D801" t="s">
        <v>14</v>
      </c>
      <c r="E801">
        <v>294</v>
      </c>
      <c r="F801">
        <v>343</v>
      </c>
      <c r="G801">
        <v>2295</v>
      </c>
      <c r="H801" t="s">
        <v>15</v>
      </c>
    </row>
    <row r="802" spans="1:8" x14ac:dyDescent="0.55000000000000004">
      <c r="A802" t="s">
        <v>1026</v>
      </c>
      <c r="B802" t="s">
        <v>1027</v>
      </c>
      <c r="C802">
        <v>827</v>
      </c>
      <c r="D802" t="s">
        <v>36</v>
      </c>
      <c r="E802">
        <v>21</v>
      </c>
      <c r="F802">
        <v>55</v>
      </c>
      <c r="G802">
        <v>4757</v>
      </c>
      <c r="H802" t="s">
        <v>37</v>
      </c>
    </row>
    <row r="803" spans="1:8" x14ac:dyDescent="0.55000000000000004">
      <c r="A803" t="s">
        <v>1026</v>
      </c>
      <c r="B803" t="s">
        <v>1027</v>
      </c>
      <c r="C803">
        <v>827</v>
      </c>
      <c r="D803" t="s">
        <v>14</v>
      </c>
      <c r="E803">
        <v>373</v>
      </c>
      <c r="F803">
        <v>422</v>
      </c>
      <c r="G803">
        <v>2295</v>
      </c>
      <c r="H803" t="s">
        <v>15</v>
      </c>
    </row>
    <row r="804" spans="1:8" x14ac:dyDescent="0.55000000000000004">
      <c r="A804" t="s">
        <v>1028</v>
      </c>
      <c r="B804" t="s">
        <v>1029</v>
      </c>
      <c r="C804">
        <v>816</v>
      </c>
      <c r="D804" t="s">
        <v>36</v>
      </c>
      <c r="E804">
        <v>21</v>
      </c>
      <c r="F804">
        <v>55</v>
      </c>
      <c r="G804">
        <v>4757</v>
      </c>
      <c r="H804" t="s">
        <v>37</v>
      </c>
    </row>
    <row r="805" spans="1:8" x14ac:dyDescent="0.55000000000000004">
      <c r="A805" t="s">
        <v>1028</v>
      </c>
      <c r="B805" t="s">
        <v>1029</v>
      </c>
      <c r="C805">
        <v>816</v>
      </c>
      <c r="D805" t="s">
        <v>14</v>
      </c>
      <c r="E805">
        <v>373</v>
      </c>
      <c r="F805">
        <v>422</v>
      </c>
      <c r="G805">
        <v>2295</v>
      </c>
      <c r="H805" t="s">
        <v>15</v>
      </c>
    </row>
    <row r="806" spans="1:8" x14ac:dyDescent="0.55000000000000004">
      <c r="A806" t="s">
        <v>1030</v>
      </c>
      <c r="B806" t="s">
        <v>1031</v>
      </c>
      <c r="C806">
        <v>862</v>
      </c>
      <c r="D806" t="s">
        <v>68</v>
      </c>
      <c r="E806">
        <v>116</v>
      </c>
      <c r="F806">
        <v>169</v>
      </c>
      <c r="G806">
        <v>18302</v>
      </c>
      <c r="H806" t="s">
        <v>69</v>
      </c>
    </row>
    <row r="807" spans="1:8" x14ac:dyDescent="0.55000000000000004">
      <c r="A807" t="s">
        <v>1030</v>
      </c>
      <c r="B807" t="s">
        <v>1031</v>
      </c>
      <c r="C807">
        <v>862</v>
      </c>
      <c r="D807" t="s">
        <v>36</v>
      </c>
      <c r="E807">
        <v>12</v>
      </c>
      <c r="F807">
        <v>46</v>
      </c>
      <c r="G807">
        <v>4757</v>
      </c>
      <c r="H807" t="s">
        <v>37</v>
      </c>
    </row>
    <row r="808" spans="1:8" x14ac:dyDescent="0.55000000000000004">
      <c r="A808" t="s">
        <v>1030</v>
      </c>
      <c r="B808" t="s">
        <v>1031</v>
      </c>
      <c r="C808">
        <v>862</v>
      </c>
      <c r="D808" t="s">
        <v>14</v>
      </c>
      <c r="E808">
        <v>360</v>
      </c>
      <c r="F808">
        <v>409</v>
      </c>
      <c r="G808">
        <v>2295</v>
      </c>
      <c r="H808" t="s">
        <v>15</v>
      </c>
    </row>
    <row r="809" spans="1:8" x14ac:dyDescent="0.55000000000000004">
      <c r="A809" t="s">
        <v>1032</v>
      </c>
      <c r="B809" t="s">
        <v>1033</v>
      </c>
      <c r="C809">
        <v>872</v>
      </c>
      <c r="D809" t="s">
        <v>14</v>
      </c>
      <c r="E809">
        <v>318</v>
      </c>
      <c r="F809">
        <v>367</v>
      </c>
      <c r="G809">
        <v>2295</v>
      </c>
      <c r="H809" t="s">
        <v>15</v>
      </c>
    </row>
    <row r="810" spans="1:8" x14ac:dyDescent="0.55000000000000004">
      <c r="A810" t="s">
        <v>1034</v>
      </c>
      <c r="B810" t="s">
        <v>1035</v>
      </c>
      <c r="C810">
        <v>833</v>
      </c>
      <c r="D810" t="s">
        <v>14</v>
      </c>
      <c r="E810">
        <v>318</v>
      </c>
      <c r="F810">
        <v>346</v>
      </c>
      <c r="G810">
        <v>2295</v>
      </c>
      <c r="H810" t="s">
        <v>15</v>
      </c>
    </row>
    <row r="811" spans="1:8" x14ac:dyDescent="0.55000000000000004">
      <c r="A811" t="s">
        <v>1036</v>
      </c>
      <c r="B811" t="s">
        <v>1037</v>
      </c>
      <c r="C811">
        <v>90</v>
      </c>
      <c r="D811" t="s">
        <v>14</v>
      </c>
      <c r="E811">
        <v>34</v>
      </c>
      <c r="F811">
        <v>79</v>
      </c>
      <c r="G811">
        <v>2295</v>
      </c>
      <c r="H811" t="s">
        <v>15</v>
      </c>
    </row>
    <row r="812" spans="1:8" x14ac:dyDescent="0.55000000000000004">
      <c r="A812" t="s">
        <v>1038</v>
      </c>
      <c r="B812" t="s">
        <v>1039</v>
      </c>
      <c r="C812">
        <v>514</v>
      </c>
      <c r="D812" t="s">
        <v>10</v>
      </c>
      <c r="E812">
        <v>118</v>
      </c>
      <c r="F812">
        <v>256</v>
      </c>
      <c r="G812">
        <v>973</v>
      </c>
      <c r="H812" t="s">
        <v>11</v>
      </c>
    </row>
    <row r="813" spans="1:8" x14ac:dyDescent="0.55000000000000004">
      <c r="A813" t="s">
        <v>1038</v>
      </c>
      <c r="B813" t="s">
        <v>1039</v>
      </c>
      <c r="C813">
        <v>514</v>
      </c>
      <c r="D813" t="s">
        <v>14</v>
      </c>
      <c r="E813">
        <v>298</v>
      </c>
      <c r="F813">
        <v>347</v>
      </c>
      <c r="G813">
        <v>2295</v>
      </c>
      <c r="H813" t="s">
        <v>15</v>
      </c>
    </row>
    <row r="814" spans="1:8" x14ac:dyDescent="0.55000000000000004">
      <c r="A814" t="s">
        <v>1040</v>
      </c>
      <c r="B814" t="s">
        <v>1041</v>
      </c>
      <c r="C814">
        <v>1091</v>
      </c>
      <c r="D814" t="s">
        <v>10</v>
      </c>
      <c r="E814">
        <v>121</v>
      </c>
      <c r="F814">
        <v>260</v>
      </c>
      <c r="G814">
        <v>973</v>
      </c>
      <c r="H814" t="s">
        <v>11</v>
      </c>
    </row>
    <row r="815" spans="1:8" x14ac:dyDescent="0.55000000000000004">
      <c r="A815" t="s">
        <v>1040</v>
      </c>
      <c r="B815" t="s">
        <v>1041</v>
      </c>
      <c r="C815">
        <v>1091</v>
      </c>
      <c r="D815" t="s">
        <v>36</v>
      </c>
      <c r="E815">
        <v>14</v>
      </c>
      <c r="F815">
        <v>46</v>
      </c>
      <c r="G815">
        <v>4757</v>
      </c>
      <c r="H815" t="s">
        <v>37</v>
      </c>
    </row>
    <row r="816" spans="1:8" x14ac:dyDescent="0.55000000000000004">
      <c r="A816" t="s">
        <v>1040</v>
      </c>
      <c r="B816" t="s">
        <v>1041</v>
      </c>
      <c r="C816">
        <v>1091</v>
      </c>
      <c r="D816" t="s">
        <v>1042</v>
      </c>
      <c r="E816">
        <v>634</v>
      </c>
      <c r="F816">
        <v>1091</v>
      </c>
      <c r="G816">
        <v>1815</v>
      </c>
      <c r="H816" t="s">
        <v>1043</v>
      </c>
    </row>
    <row r="817" spans="1:8" x14ac:dyDescent="0.55000000000000004">
      <c r="A817" t="s">
        <v>1040</v>
      </c>
      <c r="B817" t="s">
        <v>1041</v>
      </c>
      <c r="C817">
        <v>1091</v>
      </c>
      <c r="D817" t="s">
        <v>14</v>
      </c>
      <c r="E817">
        <v>302</v>
      </c>
      <c r="F817">
        <v>351</v>
      </c>
      <c r="G817">
        <v>2295</v>
      </c>
      <c r="H817" t="s">
        <v>15</v>
      </c>
    </row>
    <row r="818" spans="1:8" x14ac:dyDescent="0.55000000000000004">
      <c r="A818" t="s">
        <v>1044</v>
      </c>
      <c r="B818" t="s">
        <v>1045</v>
      </c>
      <c r="C818">
        <v>1483</v>
      </c>
      <c r="D818" t="s">
        <v>14</v>
      </c>
      <c r="E818">
        <v>1382</v>
      </c>
      <c r="F818">
        <v>1428</v>
      </c>
      <c r="G818">
        <v>2295</v>
      </c>
      <c r="H818" t="s">
        <v>15</v>
      </c>
    </row>
    <row r="819" spans="1:8" x14ac:dyDescent="0.55000000000000004">
      <c r="A819" t="s">
        <v>1046</v>
      </c>
      <c r="B819" t="s">
        <v>1047</v>
      </c>
      <c r="C819">
        <v>1064</v>
      </c>
      <c r="D819" t="s">
        <v>14</v>
      </c>
      <c r="E819">
        <v>901</v>
      </c>
      <c r="F819">
        <v>957</v>
      </c>
      <c r="G819">
        <v>2295</v>
      </c>
      <c r="H819" t="s">
        <v>15</v>
      </c>
    </row>
    <row r="820" spans="1:8" x14ac:dyDescent="0.55000000000000004">
      <c r="A820" t="s">
        <v>1048</v>
      </c>
      <c r="B820" t="s">
        <v>1049</v>
      </c>
      <c r="C820">
        <v>1117</v>
      </c>
      <c r="D820" t="s">
        <v>14</v>
      </c>
      <c r="E820">
        <v>984</v>
      </c>
      <c r="F820">
        <v>1042</v>
      </c>
      <c r="G820">
        <v>2295</v>
      </c>
      <c r="H820" t="s">
        <v>15</v>
      </c>
    </row>
    <row r="821" spans="1:8" x14ac:dyDescent="0.55000000000000004">
      <c r="A821" t="s">
        <v>1050</v>
      </c>
      <c r="B821" t="s">
        <v>1051</v>
      </c>
      <c r="C821">
        <v>665</v>
      </c>
      <c r="D821" t="s">
        <v>10</v>
      </c>
      <c r="E821">
        <v>130</v>
      </c>
      <c r="F821">
        <v>268</v>
      </c>
      <c r="G821">
        <v>973</v>
      </c>
      <c r="H821" t="s">
        <v>11</v>
      </c>
    </row>
    <row r="822" spans="1:8" x14ac:dyDescent="0.55000000000000004">
      <c r="A822" t="s">
        <v>1050</v>
      </c>
      <c r="B822" t="s">
        <v>1051</v>
      </c>
      <c r="C822">
        <v>665</v>
      </c>
      <c r="D822" t="s">
        <v>14</v>
      </c>
      <c r="E822">
        <v>313</v>
      </c>
      <c r="F822">
        <v>362</v>
      </c>
      <c r="G822">
        <v>2295</v>
      </c>
      <c r="H822" t="s">
        <v>15</v>
      </c>
    </row>
    <row r="823" spans="1:8" x14ac:dyDescent="0.55000000000000004">
      <c r="A823" t="s">
        <v>1052</v>
      </c>
      <c r="B823" t="s">
        <v>1053</v>
      </c>
      <c r="C823">
        <v>728</v>
      </c>
      <c r="D823" t="s">
        <v>10</v>
      </c>
      <c r="E823">
        <v>301</v>
      </c>
      <c r="F823">
        <v>441</v>
      </c>
      <c r="G823">
        <v>973</v>
      </c>
      <c r="H823" t="s">
        <v>11</v>
      </c>
    </row>
    <row r="824" spans="1:8" x14ac:dyDescent="0.55000000000000004">
      <c r="A824" t="s">
        <v>1052</v>
      </c>
      <c r="B824" t="s">
        <v>1053</v>
      </c>
      <c r="C824">
        <v>728</v>
      </c>
      <c r="D824" t="s">
        <v>14</v>
      </c>
      <c r="E824">
        <v>486</v>
      </c>
      <c r="F824">
        <v>535</v>
      </c>
      <c r="G824">
        <v>2295</v>
      </c>
      <c r="H824" t="s">
        <v>15</v>
      </c>
    </row>
    <row r="825" spans="1:8" x14ac:dyDescent="0.55000000000000004">
      <c r="A825" t="s">
        <v>1054</v>
      </c>
      <c r="B825" t="s">
        <v>1055</v>
      </c>
      <c r="C825">
        <v>1150</v>
      </c>
      <c r="D825" t="s">
        <v>14</v>
      </c>
      <c r="E825">
        <v>995</v>
      </c>
      <c r="F825">
        <v>1052</v>
      </c>
      <c r="G825">
        <v>2295</v>
      </c>
      <c r="H825" t="s">
        <v>15</v>
      </c>
    </row>
    <row r="826" spans="1:8" x14ac:dyDescent="0.55000000000000004">
      <c r="A826" t="s">
        <v>1056</v>
      </c>
      <c r="B826" t="s">
        <v>1057</v>
      </c>
      <c r="C826">
        <v>386</v>
      </c>
      <c r="D826" t="s">
        <v>10</v>
      </c>
      <c r="E826">
        <v>1</v>
      </c>
      <c r="F826">
        <v>112</v>
      </c>
      <c r="G826">
        <v>973</v>
      </c>
      <c r="H826" t="s">
        <v>11</v>
      </c>
    </row>
    <row r="827" spans="1:8" x14ac:dyDescent="0.55000000000000004">
      <c r="A827" t="s">
        <v>1056</v>
      </c>
      <c r="B827" t="s">
        <v>1057</v>
      </c>
      <c r="C827">
        <v>386</v>
      </c>
      <c r="D827" t="s">
        <v>14</v>
      </c>
      <c r="E827">
        <v>154</v>
      </c>
      <c r="F827">
        <v>203</v>
      </c>
      <c r="G827">
        <v>2295</v>
      </c>
      <c r="H827" t="s">
        <v>15</v>
      </c>
    </row>
    <row r="828" spans="1:8" x14ac:dyDescent="0.55000000000000004">
      <c r="A828" t="s">
        <v>1058</v>
      </c>
      <c r="B828" t="s">
        <v>1059</v>
      </c>
      <c r="C828">
        <v>1118</v>
      </c>
      <c r="D828" t="s">
        <v>14</v>
      </c>
      <c r="E828">
        <v>962</v>
      </c>
      <c r="F828">
        <v>1017</v>
      </c>
      <c r="G828">
        <v>2295</v>
      </c>
      <c r="H828" t="s">
        <v>15</v>
      </c>
    </row>
    <row r="829" spans="1:8" x14ac:dyDescent="0.55000000000000004">
      <c r="A829" t="s">
        <v>1060</v>
      </c>
      <c r="B829" t="s">
        <v>1061</v>
      </c>
      <c r="C829">
        <v>1304</v>
      </c>
      <c r="D829" t="s">
        <v>14</v>
      </c>
      <c r="E829">
        <v>1197</v>
      </c>
      <c r="F829">
        <v>1243</v>
      </c>
      <c r="G829">
        <v>2295</v>
      </c>
      <c r="H829" t="s">
        <v>15</v>
      </c>
    </row>
    <row r="830" spans="1:8" x14ac:dyDescent="0.55000000000000004">
      <c r="A830" t="s">
        <v>1062</v>
      </c>
      <c r="B830" t="s">
        <v>1063</v>
      </c>
      <c r="C830">
        <v>517</v>
      </c>
      <c r="D830" t="s">
        <v>10</v>
      </c>
      <c r="E830">
        <v>121</v>
      </c>
      <c r="F830">
        <v>259</v>
      </c>
      <c r="G830">
        <v>973</v>
      </c>
      <c r="H830" t="s">
        <v>11</v>
      </c>
    </row>
    <row r="831" spans="1:8" x14ac:dyDescent="0.55000000000000004">
      <c r="A831" t="s">
        <v>1062</v>
      </c>
      <c r="B831" t="s">
        <v>1063</v>
      </c>
      <c r="C831">
        <v>517</v>
      </c>
      <c r="D831" t="s">
        <v>36</v>
      </c>
      <c r="E831">
        <v>17</v>
      </c>
      <c r="F831">
        <v>51</v>
      </c>
      <c r="G831">
        <v>4757</v>
      </c>
      <c r="H831" t="s">
        <v>37</v>
      </c>
    </row>
    <row r="832" spans="1:8" x14ac:dyDescent="0.55000000000000004">
      <c r="A832" t="s">
        <v>1062</v>
      </c>
      <c r="B832" t="s">
        <v>1063</v>
      </c>
      <c r="C832">
        <v>517</v>
      </c>
      <c r="D832" t="s">
        <v>14</v>
      </c>
      <c r="E832">
        <v>301</v>
      </c>
      <c r="F832">
        <v>350</v>
      </c>
      <c r="G832">
        <v>2295</v>
      </c>
      <c r="H832" t="s">
        <v>15</v>
      </c>
    </row>
    <row r="833" spans="1:8" x14ac:dyDescent="0.55000000000000004">
      <c r="A833" t="s">
        <v>1064</v>
      </c>
      <c r="B833" t="s">
        <v>1065</v>
      </c>
      <c r="C833">
        <v>518</v>
      </c>
      <c r="D833" t="s">
        <v>10</v>
      </c>
      <c r="E833">
        <v>122</v>
      </c>
      <c r="F833">
        <v>260</v>
      </c>
      <c r="G833">
        <v>973</v>
      </c>
      <c r="H833" t="s">
        <v>11</v>
      </c>
    </row>
    <row r="834" spans="1:8" x14ac:dyDescent="0.55000000000000004">
      <c r="A834" t="s">
        <v>1064</v>
      </c>
      <c r="B834" t="s">
        <v>1065</v>
      </c>
      <c r="C834">
        <v>518</v>
      </c>
      <c r="D834" t="s">
        <v>36</v>
      </c>
      <c r="E834">
        <v>17</v>
      </c>
      <c r="F834">
        <v>51</v>
      </c>
      <c r="G834">
        <v>4757</v>
      </c>
      <c r="H834" t="s">
        <v>37</v>
      </c>
    </row>
    <row r="835" spans="1:8" x14ac:dyDescent="0.55000000000000004">
      <c r="A835" t="s">
        <v>1064</v>
      </c>
      <c r="B835" t="s">
        <v>1065</v>
      </c>
      <c r="C835">
        <v>518</v>
      </c>
      <c r="D835" t="s">
        <v>14</v>
      </c>
      <c r="E835">
        <v>302</v>
      </c>
      <c r="F835">
        <v>351</v>
      </c>
      <c r="G835">
        <v>2295</v>
      </c>
      <c r="H835" t="s">
        <v>15</v>
      </c>
    </row>
    <row r="836" spans="1:8" x14ac:dyDescent="0.55000000000000004">
      <c r="A836" t="s">
        <v>1066</v>
      </c>
      <c r="B836" t="s">
        <v>1067</v>
      </c>
      <c r="C836">
        <v>1108</v>
      </c>
      <c r="D836" t="s">
        <v>14</v>
      </c>
      <c r="E836">
        <v>970</v>
      </c>
      <c r="F836">
        <v>1028</v>
      </c>
      <c r="G836">
        <v>2295</v>
      </c>
      <c r="H836" t="s">
        <v>15</v>
      </c>
    </row>
    <row r="837" spans="1:8" x14ac:dyDescent="0.55000000000000004">
      <c r="A837" t="s">
        <v>1068</v>
      </c>
      <c r="B837" t="s">
        <v>1069</v>
      </c>
      <c r="C837">
        <v>524</v>
      </c>
      <c r="D837" t="s">
        <v>10</v>
      </c>
      <c r="E837">
        <v>143</v>
      </c>
      <c r="F837">
        <v>278</v>
      </c>
      <c r="G837">
        <v>973</v>
      </c>
      <c r="H837" t="s">
        <v>11</v>
      </c>
    </row>
    <row r="838" spans="1:8" x14ac:dyDescent="0.55000000000000004">
      <c r="A838" t="s">
        <v>1068</v>
      </c>
      <c r="B838" t="s">
        <v>1069</v>
      </c>
      <c r="C838">
        <v>524</v>
      </c>
      <c r="D838" t="s">
        <v>14</v>
      </c>
      <c r="E838">
        <v>320</v>
      </c>
      <c r="F838">
        <v>369</v>
      </c>
      <c r="G838">
        <v>2295</v>
      </c>
      <c r="H838" t="s">
        <v>15</v>
      </c>
    </row>
    <row r="839" spans="1:8" x14ac:dyDescent="0.55000000000000004">
      <c r="A839" t="s">
        <v>1070</v>
      </c>
      <c r="B839" t="s">
        <v>1071</v>
      </c>
      <c r="C839">
        <v>751</v>
      </c>
      <c r="D839" t="s">
        <v>10</v>
      </c>
      <c r="E839">
        <v>195</v>
      </c>
      <c r="F839">
        <v>346</v>
      </c>
      <c r="G839">
        <v>973</v>
      </c>
      <c r="H839" t="s">
        <v>11</v>
      </c>
    </row>
    <row r="840" spans="1:8" x14ac:dyDescent="0.55000000000000004">
      <c r="A840" t="s">
        <v>1070</v>
      </c>
      <c r="B840" t="s">
        <v>1071</v>
      </c>
      <c r="C840">
        <v>751</v>
      </c>
      <c r="D840" t="s">
        <v>14</v>
      </c>
      <c r="E840">
        <v>391</v>
      </c>
      <c r="F840">
        <v>440</v>
      </c>
      <c r="G840">
        <v>2295</v>
      </c>
      <c r="H840" t="s">
        <v>15</v>
      </c>
    </row>
    <row r="841" spans="1:8" x14ac:dyDescent="0.55000000000000004">
      <c r="A841" t="s">
        <v>1072</v>
      </c>
      <c r="B841" t="s">
        <v>1073</v>
      </c>
      <c r="C841">
        <v>1081</v>
      </c>
      <c r="D841" t="s">
        <v>14</v>
      </c>
      <c r="E841">
        <v>744</v>
      </c>
      <c r="F841">
        <v>793</v>
      </c>
      <c r="G841">
        <v>2295</v>
      </c>
      <c r="H841" t="s">
        <v>15</v>
      </c>
    </row>
    <row r="842" spans="1:8" x14ac:dyDescent="0.55000000000000004">
      <c r="A842" t="s">
        <v>1074</v>
      </c>
      <c r="B842" t="s">
        <v>1075</v>
      </c>
      <c r="C842">
        <v>1104</v>
      </c>
      <c r="D842" t="s">
        <v>14</v>
      </c>
      <c r="E842">
        <v>736</v>
      </c>
      <c r="F842">
        <v>785</v>
      </c>
      <c r="G842">
        <v>2295</v>
      </c>
      <c r="H842" t="s">
        <v>15</v>
      </c>
    </row>
    <row r="843" spans="1:8" x14ac:dyDescent="0.55000000000000004">
      <c r="A843" t="s">
        <v>1076</v>
      </c>
      <c r="B843" t="s">
        <v>1077</v>
      </c>
      <c r="C843">
        <v>654</v>
      </c>
      <c r="D843" t="s">
        <v>10</v>
      </c>
      <c r="E843">
        <v>122</v>
      </c>
      <c r="F843">
        <v>273</v>
      </c>
      <c r="G843">
        <v>973</v>
      </c>
      <c r="H843" t="s">
        <v>11</v>
      </c>
    </row>
    <row r="844" spans="1:8" x14ac:dyDescent="0.55000000000000004">
      <c r="A844" t="s">
        <v>1076</v>
      </c>
      <c r="B844" t="s">
        <v>1077</v>
      </c>
      <c r="C844">
        <v>654</v>
      </c>
      <c r="D844" t="s">
        <v>14</v>
      </c>
      <c r="E844">
        <v>318</v>
      </c>
      <c r="F844">
        <v>367</v>
      </c>
      <c r="G844">
        <v>2295</v>
      </c>
      <c r="H844" t="s">
        <v>15</v>
      </c>
    </row>
    <row r="845" spans="1:8" x14ac:dyDescent="0.55000000000000004">
      <c r="A845" t="s">
        <v>1078</v>
      </c>
      <c r="B845" t="s">
        <v>1079</v>
      </c>
      <c r="C845">
        <v>503</v>
      </c>
      <c r="D845" t="s">
        <v>10</v>
      </c>
      <c r="E845">
        <v>124</v>
      </c>
      <c r="F845">
        <v>262</v>
      </c>
      <c r="G845">
        <v>973</v>
      </c>
      <c r="H845" t="s">
        <v>11</v>
      </c>
    </row>
    <row r="846" spans="1:8" x14ac:dyDescent="0.55000000000000004">
      <c r="A846" t="s">
        <v>1078</v>
      </c>
      <c r="B846" t="s">
        <v>1079</v>
      </c>
      <c r="C846">
        <v>503</v>
      </c>
      <c r="D846" t="s">
        <v>36</v>
      </c>
      <c r="E846">
        <v>17</v>
      </c>
      <c r="F846">
        <v>56</v>
      </c>
      <c r="G846">
        <v>4757</v>
      </c>
      <c r="H846" t="s">
        <v>37</v>
      </c>
    </row>
    <row r="847" spans="1:8" x14ac:dyDescent="0.55000000000000004">
      <c r="A847" t="s">
        <v>1078</v>
      </c>
      <c r="B847" t="s">
        <v>1079</v>
      </c>
      <c r="C847">
        <v>503</v>
      </c>
      <c r="D847" t="s">
        <v>14</v>
      </c>
      <c r="E847">
        <v>304</v>
      </c>
      <c r="F847">
        <v>353</v>
      </c>
      <c r="G847">
        <v>2295</v>
      </c>
      <c r="H847" t="s">
        <v>15</v>
      </c>
    </row>
    <row r="848" spans="1:8" x14ac:dyDescent="0.55000000000000004">
      <c r="A848" t="s">
        <v>1080</v>
      </c>
      <c r="B848" t="s">
        <v>1081</v>
      </c>
      <c r="C848">
        <v>974</v>
      </c>
      <c r="D848" t="s">
        <v>14</v>
      </c>
      <c r="E848">
        <v>821</v>
      </c>
      <c r="F848">
        <v>877</v>
      </c>
      <c r="G848">
        <v>2295</v>
      </c>
      <c r="H848" t="s">
        <v>15</v>
      </c>
    </row>
    <row r="849" spans="1:8" x14ac:dyDescent="0.55000000000000004">
      <c r="A849" t="s">
        <v>1082</v>
      </c>
      <c r="B849" t="s">
        <v>1083</v>
      </c>
      <c r="C849">
        <v>493</v>
      </c>
      <c r="D849" t="s">
        <v>10</v>
      </c>
      <c r="E849">
        <v>138</v>
      </c>
      <c r="F849">
        <v>246</v>
      </c>
      <c r="G849">
        <v>973</v>
      </c>
      <c r="H849" t="s">
        <v>11</v>
      </c>
    </row>
    <row r="850" spans="1:8" x14ac:dyDescent="0.55000000000000004">
      <c r="A850" t="s">
        <v>1082</v>
      </c>
      <c r="B850" t="s">
        <v>1083</v>
      </c>
      <c r="C850">
        <v>493</v>
      </c>
      <c r="D850" t="s">
        <v>14</v>
      </c>
      <c r="E850">
        <v>288</v>
      </c>
      <c r="F850">
        <v>337</v>
      </c>
      <c r="G850">
        <v>2295</v>
      </c>
      <c r="H850" t="s">
        <v>15</v>
      </c>
    </row>
    <row r="851" spans="1:8" x14ac:dyDescent="0.55000000000000004">
      <c r="A851" t="s">
        <v>1084</v>
      </c>
      <c r="B851" t="s">
        <v>1085</v>
      </c>
      <c r="C851">
        <v>311</v>
      </c>
      <c r="D851" t="s">
        <v>14</v>
      </c>
      <c r="E851">
        <v>171</v>
      </c>
      <c r="F851">
        <v>228</v>
      </c>
      <c r="G851">
        <v>2295</v>
      </c>
      <c r="H851" t="s">
        <v>15</v>
      </c>
    </row>
    <row r="852" spans="1:8" x14ac:dyDescent="0.55000000000000004">
      <c r="A852" t="s">
        <v>1086</v>
      </c>
      <c r="B852" t="s">
        <v>1087</v>
      </c>
      <c r="C852">
        <v>487</v>
      </c>
      <c r="D852" t="s">
        <v>10</v>
      </c>
      <c r="E852">
        <v>53</v>
      </c>
      <c r="F852">
        <v>194</v>
      </c>
      <c r="G852">
        <v>973</v>
      </c>
      <c r="H852" t="s">
        <v>11</v>
      </c>
    </row>
    <row r="853" spans="1:8" x14ac:dyDescent="0.55000000000000004">
      <c r="A853" t="s">
        <v>1086</v>
      </c>
      <c r="B853" t="s">
        <v>1087</v>
      </c>
      <c r="C853">
        <v>487</v>
      </c>
      <c r="D853" t="s">
        <v>36</v>
      </c>
      <c r="E853">
        <v>18</v>
      </c>
      <c r="F853">
        <v>50</v>
      </c>
      <c r="G853">
        <v>4757</v>
      </c>
      <c r="H853" t="s">
        <v>37</v>
      </c>
    </row>
    <row r="854" spans="1:8" x14ac:dyDescent="0.55000000000000004">
      <c r="A854" t="s">
        <v>1086</v>
      </c>
      <c r="B854" t="s">
        <v>1087</v>
      </c>
      <c r="C854">
        <v>487</v>
      </c>
      <c r="D854" t="s">
        <v>14</v>
      </c>
      <c r="E854">
        <v>236</v>
      </c>
      <c r="F854">
        <v>285</v>
      </c>
      <c r="G854">
        <v>2295</v>
      </c>
      <c r="H854" t="s">
        <v>15</v>
      </c>
    </row>
    <row r="855" spans="1:8" x14ac:dyDescent="0.55000000000000004">
      <c r="A855" t="s">
        <v>1088</v>
      </c>
      <c r="B855" t="s">
        <v>1089</v>
      </c>
      <c r="C855">
        <v>503</v>
      </c>
      <c r="D855" t="s">
        <v>10</v>
      </c>
      <c r="E855">
        <v>138</v>
      </c>
      <c r="F855">
        <v>269</v>
      </c>
      <c r="G855">
        <v>973</v>
      </c>
      <c r="H855" t="s">
        <v>11</v>
      </c>
    </row>
    <row r="856" spans="1:8" x14ac:dyDescent="0.55000000000000004">
      <c r="A856" t="s">
        <v>1088</v>
      </c>
      <c r="B856" t="s">
        <v>1089</v>
      </c>
      <c r="C856">
        <v>503</v>
      </c>
      <c r="D856" t="s">
        <v>14</v>
      </c>
      <c r="E856">
        <v>310</v>
      </c>
      <c r="F856">
        <v>359</v>
      </c>
      <c r="G856">
        <v>2295</v>
      </c>
      <c r="H856" t="s">
        <v>15</v>
      </c>
    </row>
    <row r="857" spans="1:8" x14ac:dyDescent="0.55000000000000004">
      <c r="A857" t="s">
        <v>1090</v>
      </c>
      <c r="B857" t="s">
        <v>1091</v>
      </c>
      <c r="C857">
        <v>529</v>
      </c>
      <c r="D857" t="s">
        <v>10</v>
      </c>
      <c r="E857">
        <v>122</v>
      </c>
      <c r="F857">
        <v>260</v>
      </c>
      <c r="G857">
        <v>973</v>
      </c>
      <c r="H857" t="s">
        <v>11</v>
      </c>
    </row>
    <row r="858" spans="1:8" x14ac:dyDescent="0.55000000000000004">
      <c r="A858" t="s">
        <v>1090</v>
      </c>
      <c r="B858" t="s">
        <v>1091</v>
      </c>
      <c r="C858">
        <v>529</v>
      </c>
      <c r="D858" t="s">
        <v>36</v>
      </c>
      <c r="E858">
        <v>18</v>
      </c>
      <c r="F858">
        <v>52</v>
      </c>
      <c r="G858">
        <v>4757</v>
      </c>
      <c r="H858" t="s">
        <v>37</v>
      </c>
    </row>
    <row r="859" spans="1:8" x14ac:dyDescent="0.55000000000000004">
      <c r="A859" t="s">
        <v>1090</v>
      </c>
      <c r="B859" t="s">
        <v>1091</v>
      </c>
      <c r="C859">
        <v>529</v>
      </c>
      <c r="D859" t="s">
        <v>14</v>
      </c>
      <c r="E859">
        <v>302</v>
      </c>
      <c r="F859">
        <v>351</v>
      </c>
      <c r="G859">
        <v>2295</v>
      </c>
      <c r="H859" t="s">
        <v>15</v>
      </c>
    </row>
    <row r="860" spans="1:8" x14ac:dyDescent="0.55000000000000004">
      <c r="A860" t="s">
        <v>1092</v>
      </c>
      <c r="B860" t="s">
        <v>1093</v>
      </c>
      <c r="C860">
        <v>1082</v>
      </c>
      <c r="D860" t="s">
        <v>14</v>
      </c>
      <c r="E860">
        <v>930</v>
      </c>
      <c r="F860">
        <v>987</v>
      </c>
      <c r="G860">
        <v>2295</v>
      </c>
      <c r="H860" t="s">
        <v>15</v>
      </c>
    </row>
    <row r="861" spans="1:8" x14ac:dyDescent="0.55000000000000004">
      <c r="A861" t="s">
        <v>1094</v>
      </c>
      <c r="B861" t="s">
        <v>1095</v>
      </c>
      <c r="C861">
        <v>547</v>
      </c>
      <c r="D861" t="s">
        <v>10</v>
      </c>
      <c r="E861">
        <v>126</v>
      </c>
      <c r="F861">
        <v>278</v>
      </c>
      <c r="G861">
        <v>973</v>
      </c>
      <c r="H861" t="s">
        <v>11</v>
      </c>
    </row>
    <row r="862" spans="1:8" x14ac:dyDescent="0.55000000000000004">
      <c r="A862" t="s">
        <v>1094</v>
      </c>
      <c r="B862" t="s">
        <v>1095</v>
      </c>
      <c r="C862">
        <v>547</v>
      </c>
      <c r="D862" t="s">
        <v>14</v>
      </c>
      <c r="E862">
        <v>323</v>
      </c>
      <c r="F862">
        <v>372</v>
      </c>
      <c r="G862">
        <v>2295</v>
      </c>
      <c r="H862" t="s">
        <v>15</v>
      </c>
    </row>
    <row r="863" spans="1:8" x14ac:dyDescent="0.55000000000000004">
      <c r="A863" t="s">
        <v>1096</v>
      </c>
      <c r="B863" t="s">
        <v>1097</v>
      </c>
      <c r="C863">
        <v>516</v>
      </c>
      <c r="D863" t="s">
        <v>14</v>
      </c>
      <c r="E863">
        <v>348</v>
      </c>
      <c r="F863">
        <v>397</v>
      </c>
      <c r="G863">
        <v>2295</v>
      </c>
      <c r="H863" t="s">
        <v>15</v>
      </c>
    </row>
    <row r="864" spans="1:8" x14ac:dyDescent="0.55000000000000004">
      <c r="A864" t="s">
        <v>1098</v>
      </c>
      <c r="B864" t="s">
        <v>1099</v>
      </c>
      <c r="C864">
        <v>517</v>
      </c>
      <c r="D864" t="s">
        <v>14</v>
      </c>
      <c r="E864">
        <v>352</v>
      </c>
      <c r="F864">
        <v>407</v>
      </c>
      <c r="G864">
        <v>2295</v>
      </c>
      <c r="H864" t="s">
        <v>15</v>
      </c>
    </row>
    <row r="865" spans="1:8" x14ac:dyDescent="0.55000000000000004">
      <c r="A865" t="s">
        <v>1100</v>
      </c>
      <c r="B865" t="s">
        <v>1101</v>
      </c>
      <c r="C865">
        <v>1220</v>
      </c>
      <c r="D865" t="s">
        <v>1102</v>
      </c>
      <c r="E865">
        <v>95</v>
      </c>
      <c r="F865">
        <v>147</v>
      </c>
      <c r="G865">
        <v>10336</v>
      </c>
      <c r="H865" t="s">
        <v>1103</v>
      </c>
    </row>
    <row r="866" spans="1:8" x14ac:dyDescent="0.55000000000000004">
      <c r="A866" t="s">
        <v>1100</v>
      </c>
      <c r="B866" t="s">
        <v>1101</v>
      </c>
      <c r="C866">
        <v>1220</v>
      </c>
      <c r="D866" t="s">
        <v>14</v>
      </c>
      <c r="E866">
        <v>1035</v>
      </c>
      <c r="F866">
        <v>1091</v>
      </c>
      <c r="G866">
        <v>2295</v>
      </c>
      <c r="H866" t="s">
        <v>15</v>
      </c>
    </row>
    <row r="867" spans="1:8" x14ac:dyDescent="0.55000000000000004">
      <c r="A867" t="s">
        <v>1104</v>
      </c>
      <c r="B867" t="s">
        <v>1105</v>
      </c>
      <c r="C867">
        <v>514</v>
      </c>
      <c r="D867" t="s">
        <v>14</v>
      </c>
      <c r="E867">
        <v>348</v>
      </c>
      <c r="F867">
        <v>397</v>
      </c>
      <c r="G867">
        <v>2295</v>
      </c>
      <c r="H867" t="s">
        <v>15</v>
      </c>
    </row>
    <row r="868" spans="1:8" x14ac:dyDescent="0.55000000000000004">
      <c r="A868" t="s">
        <v>1106</v>
      </c>
      <c r="B868" t="s">
        <v>1107</v>
      </c>
      <c r="C868">
        <v>552</v>
      </c>
      <c r="D868" t="s">
        <v>14</v>
      </c>
      <c r="E868">
        <v>285</v>
      </c>
      <c r="F868">
        <v>338</v>
      </c>
      <c r="G868">
        <v>2295</v>
      </c>
      <c r="H868" t="s">
        <v>15</v>
      </c>
    </row>
    <row r="869" spans="1:8" x14ac:dyDescent="0.55000000000000004">
      <c r="A869" t="s">
        <v>1108</v>
      </c>
      <c r="B869" t="s">
        <v>1109</v>
      </c>
      <c r="C869">
        <v>500</v>
      </c>
      <c r="D869" t="s">
        <v>14</v>
      </c>
      <c r="E869">
        <v>333</v>
      </c>
      <c r="F869">
        <v>382</v>
      </c>
      <c r="G869">
        <v>2295</v>
      </c>
      <c r="H869" t="s">
        <v>15</v>
      </c>
    </row>
    <row r="870" spans="1:8" x14ac:dyDescent="0.55000000000000004">
      <c r="A870" t="s">
        <v>1110</v>
      </c>
      <c r="B870" t="s">
        <v>1111</v>
      </c>
      <c r="C870">
        <v>503</v>
      </c>
      <c r="D870" t="s">
        <v>10</v>
      </c>
      <c r="E870">
        <v>136</v>
      </c>
      <c r="F870">
        <v>272</v>
      </c>
      <c r="G870">
        <v>973</v>
      </c>
      <c r="H870" t="s">
        <v>11</v>
      </c>
    </row>
    <row r="871" spans="1:8" x14ac:dyDescent="0.55000000000000004">
      <c r="A871" t="s">
        <v>1110</v>
      </c>
      <c r="B871" t="s">
        <v>1111</v>
      </c>
      <c r="C871">
        <v>503</v>
      </c>
      <c r="D871" t="s">
        <v>14</v>
      </c>
      <c r="E871">
        <v>314</v>
      </c>
      <c r="F871">
        <v>363</v>
      </c>
      <c r="G871">
        <v>2295</v>
      </c>
      <c r="H871" t="s">
        <v>15</v>
      </c>
    </row>
    <row r="872" spans="1:8" x14ac:dyDescent="0.55000000000000004">
      <c r="A872" t="s">
        <v>1112</v>
      </c>
      <c r="B872" t="s">
        <v>1113</v>
      </c>
      <c r="C872">
        <v>418</v>
      </c>
      <c r="D872" t="s">
        <v>14</v>
      </c>
      <c r="E872">
        <v>260</v>
      </c>
      <c r="F872">
        <v>336</v>
      </c>
      <c r="G872">
        <v>2295</v>
      </c>
      <c r="H872" t="s">
        <v>15</v>
      </c>
    </row>
    <row r="873" spans="1:8" x14ac:dyDescent="0.55000000000000004">
      <c r="A873" t="s">
        <v>1114</v>
      </c>
      <c r="B873" t="s">
        <v>1115</v>
      </c>
      <c r="C873">
        <v>1098</v>
      </c>
      <c r="D873" t="s">
        <v>14</v>
      </c>
      <c r="E873">
        <v>940</v>
      </c>
      <c r="F873">
        <v>1016</v>
      </c>
      <c r="G873">
        <v>2295</v>
      </c>
      <c r="H873" t="s">
        <v>15</v>
      </c>
    </row>
    <row r="874" spans="1:8" x14ac:dyDescent="0.55000000000000004">
      <c r="A874" t="s">
        <v>1116</v>
      </c>
      <c r="B874" t="s">
        <v>1117</v>
      </c>
      <c r="C874">
        <v>617</v>
      </c>
      <c r="D874" t="s">
        <v>10</v>
      </c>
      <c r="E874">
        <v>51</v>
      </c>
      <c r="F874">
        <v>187</v>
      </c>
      <c r="G874">
        <v>973</v>
      </c>
      <c r="H874" t="s">
        <v>11</v>
      </c>
    </row>
    <row r="875" spans="1:8" x14ac:dyDescent="0.55000000000000004">
      <c r="A875" t="s">
        <v>1116</v>
      </c>
      <c r="B875" t="s">
        <v>1117</v>
      </c>
      <c r="C875">
        <v>617</v>
      </c>
      <c r="D875" t="s">
        <v>12</v>
      </c>
      <c r="E875">
        <v>412</v>
      </c>
      <c r="F875">
        <v>613</v>
      </c>
      <c r="G875">
        <v>2630</v>
      </c>
      <c r="H875" t="s">
        <v>13</v>
      </c>
    </row>
    <row r="876" spans="1:8" x14ac:dyDescent="0.55000000000000004">
      <c r="A876" t="s">
        <v>1116</v>
      </c>
      <c r="B876" t="s">
        <v>1117</v>
      </c>
      <c r="C876">
        <v>617</v>
      </c>
      <c r="D876" t="s">
        <v>14</v>
      </c>
      <c r="E876">
        <v>229</v>
      </c>
      <c r="F876">
        <v>278</v>
      </c>
      <c r="G876">
        <v>2295</v>
      </c>
      <c r="H876" t="s">
        <v>15</v>
      </c>
    </row>
    <row r="877" spans="1:8" x14ac:dyDescent="0.55000000000000004">
      <c r="A877" t="s">
        <v>1118</v>
      </c>
      <c r="B877" t="s">
        <v>1119</v>
      </c>
      <c r="C877">
        <v>1098</v>
      </c>
      <c r="D877" t="s">
        <v>14</v>
      </c>
      <c r="E877">
        <v>945</v>
      </c>
      <c r="F877">
        <v>1001</v>
      </c>
      <c r="G877">
        <v>2295</v>
      </c>
      <c r="H877" t="s">
        <v>15</v>
      </c>
    </row>
    <row r="878" spans="1:8" x14ac:dyDescent="0.55000000000000004">
      <c r="A878" t="s">
        <v>1120</v>
      </c>
      <c r="B878" t="s">
        <v>1121</v>
      </c>
      <c r="C878">
        <v>526</v>
      </c>
      <c r="D878" t="s">
        <v>10</v>
      </c>
      <c r="E878">
        <v>133</v>
      </c>
      <c r="F878">
        <v>271</v>
      </c>
      <c r="G878">
        <v>973</v>
      </c>
      <c r="H878" t="s">
        <v>11</v>
      </c>
    </row>
    <row r="879" spans="1:8" x14ac:dyDescent="0.55000000000000004">
      <c r="A879" t="s">
        <v>1120</v>
      </c>
      <c r="B879" t="s">
        <v>1121</v>
      </c>
      <c r="C879">
        <v>526</v>
      </c>
      <c r="D879" t="s">
        <v>14</v>
      </c>
      <c r="E879">
        <v>313</v>
      </c>
      <c r="F879">
        <v>362</v>
      </c>
      <c r="G879">
        <v>2295</v>
      </c>
      <c r="H879" t="s">
        <v>15</v>
      </c>
    </row>
    <row r="880" spans="1:8" x14ac:dyDescent="0.55000000000000004">
      <c r="A880" t="s">
        <v>1122</v>
      </c>
      <c r="B880" t="s">
        <v>1123</v>
      </c>
      <c r="C880">
        <v>1081</v>
      </c>
      <c r="D880" t="s">
        <v>14</v>
      </c>
      <c r="E880">
        <v>922</v>
      </c>
      <c r="F880">
        <v>979</v>
      </c>
      <c r="G880">
        <v>2295</v>
      </c>
      <c r="H880" t="s">
        <v>15</v>
      </c>
    </row>
    <row r="881" spans="1:8" x14ac:dyDescent="0.55000000000000004">
      <c r="A881" t="s">
        <v>1124</v>
      </c>
      <c r="B881" t="s">
        <v>1125</v>
      </c>
      <c r="C881">
        <v>530</v>
      </c>
      <c r="D881" t="s">
        <v>10</v>
      </c>
      <c r="E881">
        <v>104</v>
      </c>
      <c r="F881">
        <v>259</v>
      </c>
      <c r="G881">
        <v>973</v>
      </c>
      <c r="H881" t="s">
        <v>11</v>
      </c>
    </row>
    <row r="882" spans="1:8" x14ac:dyDescent="0.55000000000000004">
      <c r="A882" t="s">
        <v>1124</v>
      </c>
      <c r="B882" t="s">
        <v>1125</v>
      </c>
      <c r="C882">
        <v>530</v>
      </c>
      <c r="D882" t="s">
        <v>14</v>
      </c>
      <c r="E882">
        <v>301</v>
      </c>
      <c r="F882">
        <v>350</v>
      </c>
      <c r="G882">
        <v>2295</v>
      </c>
      <c r="H882" t="s">
        <v>15</v>
      </c>
    </row>
    <row r="883" spans="1:8" x14ac:dyDescent="0.55000000000000004">
      <c r="A883" t="s">
        <v>1126</v>
      </c>
      <c r="B883" t="s">
        <v>1127</v>
      </c>
      <c r="C883">
        <v>730</v>
      </c>
      <c r="D883" t="s">
        <v>10</v>
      </c>
      <c r="E883">
        <v>158</v>
      </c>
      <c r="F883">
        <v>316</v>
      </c>
      <c r="G883">
        <v>973</v>
      </c>
      <c r="H883" t="s">
        <v>11</v>
      </c>
    </row>
    <row r="884" spans="1:8" x14ac:dyDescent="0.55000000000000004">
      <c r="A884" t="s">
        <v>1126</v>
      </c>
      <c r="B884" t="s">
        <v>1127</v>
      </c>
      <c r="C884">
        <v>730</v>
      </c>
      <c r="D884" t="s">
        <v>14</v>
      </c>
      <c r="E884">
        <v>359</v>
      </c>
      <c r="F884">
        <v>408</v>
      </c>
      <c r="G884">
        <v>2295</v>
      </c>
      <c r="H884" t="s">
        <v>15</v>
      </c>
    </row>
    <row r="885" spans="1:8" x14ac:dyDescent="0.55000000000000004">
      <c r="A885" t="s">
        <v>1128</v>
      </c>
      <c r="B885" t="s">
        <v>1129</v>
      </c>
      <c r="C885">
        <v>1365</v>
      </c>
      <c r="D885" t="s">
        <v>10</v>
      </c>
      <c r="E885">
        <v>102</v>
      </c>
      <c r="F885">
        <v>238</v>
      </c>
      <c r="G885">
        <v>973</v>
      </c>
      <c r="H885" t="s">
        <v>11</v>
      </c>
    </row>
    <row r="886" spans="1:8" x14ac:dyDescent="0.55000000000000004">
      <c r="A886" t="s">
        <v>1128</v>
      </c>
      <c r="B886" t="s">
        <v>1129</v>
      </c>
      <c r="C886">
        <v>1365</v>
      </c>
      <c r="D886" t="s">
        <v>36</v>
      </c>
      <c r="E886">
        <v>9</v>
      </c>
      <c r="F886">
        <v>42</v>
      </c>
      <c r="G886">
        <v>4757</v>
      </c>
      <c r="H886" t="s">
        <v>37</v>
      </c>
    </row>
    <row r="887" spans="1:8" x14ac:dyDescent="0.55000000000000004">
      <c r="A887" t="s">
        <v>1128</v>
      </c>
      <c r="B887" t="s">
        <v>1129</v>
      </c>
      <c r="C887">
        <v>1365</v>
      </c>
      <c r="D887" t="s">
        <v>14</v>
      </c>
      <c r="E887">
        <v>284</v>
      </c>
      <c r="F887">
        <v>335</v>
      </c>
      <c r="G887">
        <v>2295</v>
      </c>
      <c r="H887" t="s">
        <v>15</v>
      </c>
    </row>
    <row r="888" spans="1:8" x14ac:dyDescent="0.55000000000000004">
      <c r="A888" t="s">
        <v>1130</v>
      </c>
      <c r="B888" t="s">
        <v>1131</v>
      </c>
      <c r="C888">
        <v>758</v>
      </c>
      <c r="D888" t="s">
        <v>10</v>
      </c>
      <c r="E888">
        <v>146</v>
      </c>
      <c r="F888">
        <v>296</v>
      </c>
      <c r="G888">
        <v>973</v>
      </c>
      <c r="H888" t="s">
        <v>11</v>
      </c>
    </row>
    <row r="889" spans="1:8" x14ac:dyDescent="0.55000000000000004">
      <c r="A889" t="s">
        <v>1130</v>
      </c>
      <c r="B889" t="s">
        <v>1131</v>
      </c>
      <c r="C889">
        <v>758</v>
      </c>
      <c r="D889" t="s">
        <v>14</v>
      </c>
      <c r="E889">
        <v>363</v>
      </c>
      <c r="F889">
        <v>412</v>
      </c>
      <c r="G889">
        <v>2295</v>
      </c>
      <c r="H889" t="s">
        <v>15</v>
      </c>
    </row>
    <row r="890" spans="1:8" x14ac:dyDescent="0.55000000000000004">
      <c r="A890" t="s">
        <v>1132</v>
      </c>
      <c r="B890" t="s">
        <v>1133</v>
      </c>
      <c r="C890">
        <v>1137</v>
      </c>
      <c r="D890" t="s">
        <v>14</v>
      </c>
      <c r="E890">
        <v>997</v>
      </c>
      <c r="F890">
        <v>1052</v>
      </c>
      <c r="G890">
        <v>2295</v>
      </c>
      <c r="H890" t="s">
        <v>15</v>
      </c>
    </row>
    <row r="891" spans="1:8" x14ac:dyDescent="0.55000000000000004">
      <c r="A891" t="s">
        <v>1134</v>
      </c>
      <c r="B891" t="s">
        <v>1135</v>
      </c>
      <c r="C891">
        <v>823</v>
      </c>
      <c r="D891" t="s">
        <v>14</v>
      </c>
      <c r="E891">
        <v>492</v>
      </c>
      <c r="F891">
        <v>541</v>
      </c>
      <c r="G891">
        <v>2295</v>
      </c>
      <c r="H891" t="s">
        <v>15</v>
      </c>
    </row>
    <row r="892" spans="1:8" x14ac:dyDescent="0.55000000000000004">
      <c r="A892" t="s">
        <v>1136</v>
      </c>
      <c r="B892" t="s">
        <v>1137</v>
      </c>
      <c r="C892">
        <v>360</v>
      </c>
      <c r="D892" t="s">
        <v>10</v>
      </c>
      <c r="E892">
        <v>1</v>
      </c>
      <c r="F892">
        <v>126</v>
      </c>
      <c r="G892">
        <v>973</v>
      </c>
      <c r="H892" t="s">
        <v>11</v>
      </c>
    </row>
    <row r="893" spans="1:8" x14ac:dyDescent="0.55000000000000004">
      <c r="A893" t="s">
        <v>1136</v>
      </c>
      <c r="B893" t="s">
        <v>1137</v>
      </c>
      <c r="C893">
        <v>360</v>
      </c>
      <c r="D893" t="s">
        <v>14</v>
      </c>
      <c r="E893">
        <v>171</v>
      </c>
      <c r="F893">
        <v>220</v>
      </c>
      <c r="G893">
        <v>2295</v>
      </c>
      <c r="H893" t="s">
        <v>15</v>
      </c>
    </row>
    <row r="894" spans="1:8" x14ac:dyDescent="0.55000000000000004">
      <c r="A894" t="s">
        <v>1138</v>
      </c>
      <c r="B894" t="s">
        <v>1139</v>
      </c>
      <c r="C894">
        <v>871</v>
      </c>
      <c r="D894" t="s">
        <v>36</v>
      </c>
      <c r="E894">
        <v>11</v>
      </c>
      <c r="F894">
        <v>45</v>
      </c>
      <c r="G894">
        <v>4757</v>
      </c>
      <c r="H894" t="s">
        <v>37</v>
      </c>
    </row>
    <row r="895" spans="1:8" x14ac:dyDescent="0.55000000000000004">
      <c r="A895" t="s">
        <v>1138</v>
      </c>
      <c r="B895" t="s">
        <v>1139</v>
      </c>
      <c r="C895">
        <v>871</v>
      </c>
      <c r="D895" t="s">
        <v>14</v>
      </c>
      <c r="E895">
        <v>363</v>
      </c>
      <c r="F895">
        <v>412</v>
      </c>
      <c r="G895">
        <v>2295</v>
      </c>
      <c r="H895" t="s">
        <v>15</v>
      </c>
    </row>
    <row r="896" spans="1:8" x14ac:dyDescent="0.55000000000000004">
      <c r="A896" t="s">
        <v>1140</v>
      </c>
      <c r="B896" t="s">
        <v>1141</v>
      </c>
      <c r="C896">
        <v>899</v>
      </c>
      <c r="D896" t="s">
        <v>14</v>
      </c>
      <c r="E896">
        <v>340</v>
      </c>
      <c r="F896">
        <v>389</v>
      </c>
      <c r="G896">
        <v>2295</v>
      </c>
      <c r="H896" t="s">
        <v>15</v>
      </c>
    </row>
    <row r="897" spans="1:8" x14ac:dyDescent="0.55000000000000004">
      <c r="A897" t="s">
        <v>1142</v>
      </c>
      <c r="B897" t="s">
        <v>1143</v>
      </c>
      <c r="C897">
        <v>873</v>
      </c>
      <c r="D897" t="s">
        <v>14</v>
      </c>
      <c r="E897">
        <v>314</v>
      </c>
      <c r="F897">
        <v>363</v>
      </c>
      <c r="G897">
        <v>2295</v>
      </c>
      <c r="H897" t="s">
        <v>15</v>
      </c>
    </row>
    <row r="898" spans="1:8" x14ac:dyDescent="0.55000000000000004">
      <c r="A898" t="s">
        <v>1144</v>
      </c>
      <c r="B898" t="s">
        <v>1145</v>
      </c>
      <c r="C898">
        <v>835</v>
      </c>
      <c r="D898" t="s">
        <v>14</v>
      </c>
      <c r="E898">
        <v>359</v>
      </c>
      <c r="F898">
        <v>408</v>
      </c>
      <c r="G898">
        <v>2295</v>
      </c>
      <c r="H898" t="s">
        <v>15</v>
      </c>
    </row>
    <row r="899" spans="1:8" x14ac:dyDescent="0.55000000000000004">
      <c r="A899" t="s">
        <v>1146</v>
      </c>
      <c r="B899" t="s">
        <v>1147</v>
      </c>
      <c r="C899">
        <v>356</v>
      </c>
      <c r="D899" t="s">
        <v>14</v>
      </c>
      <c r="E899">
        <v>216</v>
      </c>
      <c r="F899">
        <v>271</v>
      </c>
      <c r="G899">
        <v>2295</v>
      </c>
      <c r="H899" t="s">
        <v>15</v>
      </c>
    </row>
    <row r="900" spans="1:8" x14ac:dyDescent="0.55000000000000004">
      <c r="A900" t="s">
        <v>1148</v>
      </c>
      <c r="B900" t="s">
        <v>1149</v>
      </c>
      <c r="C900">
        <v>651</v>
      </c>
      <c r="D900" t="s">
        <v>14</v>
      </c>
      <c r="E900">
        <v>511</v>
      </c>
      <c r="F900">
        <v>566</v>
      </c>
      <c r="G900">
        <v>2295</v>
      </c>
      <c r="H900" t="s">
        <v>15</v>
      </c>
    </row>
    <row r="901" spans="1:8" x14ac:dyDescent="0.55000000000000004">
      <c r="A901" t="s">
        <v>1150</v>
      </c>
      <c r="B901" t="s">
        <v>1151</v>
      </c>
      <c r="C901">
        <v>1001</v>
      </c>
      <c r="D901" t="s">
        <v>14</v>
      </c>
      <c r="E901">
        <v>852</v>
      </c>
      <c r="F901">
        <v>919</v>
      </c>
      <c r="G901">
        <v>2295</v>
      </c>
      <c r="H901" t="s">
        <v>15</v>
      </c>
    </row>
    <row r="902" spans="1:8" x14ac:dyDescent="0.55000000000000004">
      <c r="A902" t="s">
        <v>1152</v>
      </c>
      <c r="B902" t="s">
        <v>1153</v>
      </c>
      <c r="C902">
        <v>474</v>
      </c>
      <c r="D902" t="s">
        <v>10</v>
      </c>
      <c r="E902">
        <v>86</v>
      </c>
      <c r="F902">
        <v>221</v>
      </c>
      <c r="G902">
        <v>973</v>
      </c>
      <c r="H902" t="s">
        <v>11</v>
      </c>
    </row>
    <row r="903" spans="1:8" x14ac:dyDescent="0.55000000000000004">
      <c r="A903" t="s">
        <v>1152</v>
      </c>
      <c r="B903" t="s">
        <v>1153</v>
      </c>
      <c r="C903">
        <v>474</v>
      </c>
      <c r="D903" t="s">
        <v>14</v>
      </c>
      <c r="E903">
        <v>263</v>
      </c>
      <c r="F903">
        <v>312</v>
      </c>
      <c r="G903">
        <v>2295</v>
      </c>
      <c r="H903" t="s">
        <v>15</v>
      </c>
    </row>
    <row r="904" spans="1:8" x14ac:dyDescent="0.55000000000000004">
      <c r="A904" t="s">
        <v>1154</v>
      </c>
      <c r="B904" t="s">
        <v>1155</v>
      </c>
      <c r="C904">
        <v>410</v>
      </c>
      <c r="D904" t="s">
        <v>10</v>
      </c>
      <c r="E904">
        <v>93</v>
      </c>
      <c r="F904">
        <v>227</v>
      </c>
      <c r="G904">
        <v>973</v>
      </c>
      <c r="H904" t="s">
        <v>11</v>
      </c>
    </row>
    <row r="905" spans="1:8" x14ac:dyDescent="0.55000000000000004">
      <c r="A905" t="s">
        <v>1154</v>
      </c>
      <c r="B905" t="s">
        <v>1155</v>
      </c>
      <c r="C905">
        <v>410</v>
      </c>
      <c r="D905" t="s">
        <v>14</v>
      </c>
      <c r="E905">
        <v>269</v>
      </c>
      <c r="F905">
        <v>317</v>
      </c>
      <c r="G905">
        <v>2295</v>
      </c>
      <c r="H905" t="s">
        <v>15</v>
      </c>
    </row>
    <row r="906" spans="1:8" x14ac:dyDescent="0.55000000000000004">
      <c r="A906" t="s">
        <v>1156</v>
      </c>
      <c r="B906" t="s">
        <v>1157</v>
      </c>
      <c r="C906">
        <v>1152</v>
      </c>
      <c r="D906" t="s">
        <v>14</v>
      </c>
      <c r="E906">
        <v>1003</v>
      </c>
      <c r="F906">
        <v>1070</v>
      </c>
      <c r="G906">
        <v>2295</v>
      </c>
      <c r="H906" t="s">
        <v>15</v>
      </c>
    </row>
    <row r="907" spans="1:8" x14ac:dyDescent="0.55000000000000004">
      <c r="A907" t="s">
        <v>1158</v>
      </c>
      <c r="B907" t="s">
        <v>1159</v>
      </c>
      <c r="C907">
        <v>534</v>
      </c>
      <c r="D907" t="s">
        <v>10</v>
      </c>
      <c r="E907">
        <v>146</v>
      </c>
      <c r="F907">
        <v>281</v>
      </c>
      <c r="G907">
        <v>973</v>
      </c>
      <c r="H907" t="s">
        <v>11</v>
      </c>
    </row>
    <row r="908" spans="1:8" x14ac:dyDescent="0.55000000000000004">
      <c r="A908" t="s">
        <v>1158</v>
      </c>
      <c r="B908" t="s">
        <v>1159</v>
      </c>
      <c r="C908">
        <v>534</v>
      </c>
      <c r="D908" t="s">
        <v>14</v>
      </c>
      <c r="E908">
        <v>323</v>
      </c>
      <c r="F908">
        <v>372</v>
      </c>
      <c r="G908">
        <v>2295</v>
      </c>
      <c r="H908" t="s">
        <v>15</v>
      </c>
    </row>
    <row r="909" spans="1:8" x14ac:dyDescent="0.55000000000000004">
      <c r="A909" t="s">
        <v>1160</v>
      </c>
      <c r="B909" t="s">
        <v>1161</v>
      </c>
      <c r="C909">
        <v>534</v>
      </c>
      <c r="D909" t="s">
        <v>10</v>
      </c>
      <c r="E909">
        <v>11</v>
      </c>
      <c r="F909">
        <v>158</v>
      </c>
      <c r="G909">
        <v>973</v>
      </c>
      <c r="H909" t="s">
        <v>11</v>
      </c>
    </row>
    <row r="910" spans="1:8" x14ac:dyDescent="0.55000000000000004">
      <c r="A910" t="s">
        <v>1160</v>
      </c>
      <c r="B910" t="s">
        <v>1161</v>
      </c>
      <c r="C910">
        <v>534</v>
      </c>
      <c r="D910" t="s">
        <v>14</v>
      </c>
      <c r="E910">
        <v>288</v>
      </c>
      <c r="F910">
        <v>332</v>
      </c>
      <c r="G910">
        <v>2295</v>
      </c>
      <c r="H910" t="s">
        <v>15</v>
      </c>
    </row>
    <row r="911" spans="1:8" x14ac:dyDescent="0.55000000000000004">
      <c r="A911" t="s">
        <v>1162</v>
      </c>
      <c r="B911" t="s">
        <v>1163</v>
      </c>
      <c r="C911">
        <v>399</v>
      </c>
      <c r="D911" t="s">
        <v>14</v>
      </c>
      <c r="E911">
        <v>303</v>
      </c>
      <c r="F911">
        <v>352</v>
      </c>
      <c r="G911">
        <v>2295</v>
      </c>
      <c r="H911" t="s">
        <v>15</v>
      </c>
    </row>
    <row r="912" spans="1:8" x14ac:dyDescent="0.55000000000000004">
      <c r="A912" t="s">
        <v>1164</v>
      </c>
      <c r="B912" t="s">
        <v>1165</v>
      </c>
      <c r="C912">
        <v>649</v>
      </c>
      <c r="D912" t="s">
        <v>14</v>
      </c>
      <c r="E912">
        <v>303</v>
      </c>
      <c r="F912">
        <v>352</v>
      </c>
      <c r="G912">
        <v>2295</v>
      </c>
      <c r="H912" t="s">
        <v>15</v>
      </c>
    </row>
    <row r="913" spans="1:8" x14ac:dyDescent="0.55000000000000004">
      <c r="A913" t="s">
        <v>1166</v>
      </c>
      <c r="B913" t="s">
        <v>1167</v>
      </c>
      <c r="C913">
        <v>509</v>
      </c>
      <c r="D913" t="s">
        <v>14</v>
      </c>
      <c r="E913">
        <v>222</v>
      </c>
      <c r="F913">
        <v>271</v>
      </c>
      <c r="G913">
        <v>2295</v>
      </c>
      <c r="H913" t="s">
        <v>15</v>
      </c>
    </row>
    <row r="914" spans="1:8" x14ac:dyDescent="0.55000000000000004">
      <c r="A914" t="s">
        <v>1168</v>
      </c>
      <c r="B914" t="s">
        <v>1169</v>
      </c>
      <c r="C914">
        <v>675</v>
      </c>
      <c r="D914" t="s">
        <v>14</v>
      </c>
      <c r="E914">
        <v>301</v>
      </c>
      <c r="F914">
        <v>350</v>
      </c>
      <c r="G914">
        <v>2295</v>
      </c>
      <c r="H914" t="s">
        <v>15</v>
      </c>
    </row>
    <row r="915" spans="1:8" x14ac:dyDescent="0.55000000000000004">
      <c r="A915" t="s">
        <v>1170</v>
      </c>
      <c r="B915" t="s">
        <v>1171</v>
      </c>
      <c r="C915">
        <v>409</v>
      </c>
      <c r="D915" t="s">
        <v>14</v>
      </c>
      <c r="E915">
        <v>293</v>
      </c>
      <c r="F915">
        <v>342</v>
      </c>
      <c r="G915">
        <v>2295</v>
      </c>
      <c r="H915" t="s">
        <v>15</v>
      </c>
    </row>
    <row r="916" spans="1:8" x14ac:dyDescent="0.55000000000000004">
      <c r="A916" t="s">
        <v>1172</v>
      </c>
      <c r="B916" t="s">
        <v>1173</v>
      </c>
      <c r="C916">
        <v>623</v>
      </c>
      <c r="D916" t="s">
        <v>14</v>
      </c>
      <c r="E916">
        <v>294</v>
      </c>
      <c r="F916">
        <v>343</v>
      </c>
      <c r="G916">
        <v>2295</v>
      </c>
      <c r="H916" t="s">
        <v>15</v>
      </c>
    </row>
    <row r="917" spans="1:8" x14ac:dyDescent="0.55000000000000004">
      <c r="A917" t="s">
        <v>1174</v>
      </c>
      <c r="B917" t="s">
        <v>1175</v>
      </c>
      <c r="C917">
        <v>625</v>
      </c>
      <c r="D917" t="s">
        <v>14</v>
      </c>
      <c r="E917">
        <v>300</v>
      </c>
      <c r="F917">
        <v>349</v>
      </c>
      <c r="G917">
        <v>2295</v>
      </c>
      <c r="H917" t="s">
        <v>15</v>
      </c>
    </row>
    <row r="918" spans="1:8" x14ac:dyDescent="0.55000000000000004">
      <c r="A918" t="s">
        <v>1176</v>
      </c>
      <c r="B918" t="s">
        <v>1177</v>
      </c>
      <c r="C918">
        <v>599</v>
      </c>
      <c r="D918" t="s">
        <v>14</v>
      </c>
      <c r="E918">
        <v>286</v>
      </c>
      <c r="F918">
        <v>335</v>
      </c>
      <c r="G918">
        <v>2295</v>
      </c>
      <c r="H918" t="s">
        <v>15</v>
      </c>
    </row>
    <row r="919" spans="1:8" x14ac:dyDescent="0.55000000000000004">
      <c r="A919" t="s">
        <v>1178</v>
      </c>
      <c r="B919" t="s">
        <v>1179</v>
      </c>
      <c r="C919">
        <v>626</v>
      </c>
      <c r="D919" t="s">
        <v>14</v>
      </c>
      <c r="E919">
        <v>306</v>
      </c>
      <c r="F919">
        <v>355</v>
      </c>
      <c r="G919">
        <v>2295</v>
      </c>
      <c r="H919" t="s">
        <v>15</v>
      </c>
    </row>
    <row r="920" spans="1:8" x14ac:dyDescent="0.55000000000000004">
      <c r="A920" t="s">
        <v>1180</v>
      </c>
      <c r="B920" t="s">
        <v>1181</v>
      </c>
      <c r="C920">
        <v>498</v>
      </c>
      <c r="D920" t="s">
        <v>14</v>
      </c>
      <c r="E920">
        <v>229</v>
      </c>
      <c r="F920">
        <v>271</v>
      </c>
      <c r="G920">
        <v>2295</v>
      </c>
      <c r="H920" t="s">
        <v>15</v>
      </c>
    </row>
    <row r="921" spans="1:8" x14ac:dyDescent="0.55000000000000004">
      <c r="A921" t="s">
        <v>1182</v>
      </c>
      <c r="B921" t="s">
        <v>1183</v>
      </c>
      <c r="C921">
        <v>698</v>
      </c>
      <c r="D921" t="s">
        <v>14</v>
      </c>
      <c r="E921">
        <v>322</v>
      </c>
      <c r="F921">
        <v>371</v>
      </c>
      <c r="G921">
        <v>2295</v>
      </c>
      <c r="H921" t="s">
        <v>15</v>
      </c>
    </row>
    <row r="922" spans="1:8" x14ac:dyDescent="0.55000000000000004">
      <c r="A922" t="s">
        <v>1184</v>
      </c>
      <c r="B922" t="s">
        <v>1185</v>
      </c>
      <c r="C922">
        <v>407</v>
      </c>
      <c r="D922" t="s">
        <v>14</v>
      </c>
      <c r="E922">
        <v>294</v>
      </c>
      <c r="F922">
        <v>343</v>
      </c>
      <c r="G922">
        <v>2295</v>
      </c>
      <c r="H922" t="s">
        <v>15</v>
      </c>
    </row>
    <row r="923" spans="1:8" x14ac:dyDescent="0.55000000000000004">
      <c r="A923" t="s">
        <v>1186</v>
      </c>
      <c r="B923" t="s">
        <v>1187</v>
      </c>
      <c r="C923">
        <v>480</v>
      </c>
      <c r="D923" t="s">
        <v>14</v>
      </c>
      <c r="E923">
        <v>310</v>
      </c>
      <c r="F923">
        <v>359</v>
      </c>
      <c r="G923">
        <v>2295</v>
      </c>
      <c r="H923" t="s">
        <v>15</v>
      </c>
    </row>
    <row r="924" spans="1:8" x14ac:dyDescent="0.55000000000000004">
      <c r="A924" t="s">
        <v>1188</v>
      </c>
      <c r="B924" t="s">
        <v>1189</v>
      </c>
      <c r="C924">
        <v>466</v>
      </c>
      <c r="D924" t="s">
        <v>14</v>
      </c>
      <c r="E924">
        <v>307</v>
      </c>
      <c r="F924">
        <v>356</v>
      </c>
      <c r="G924">
        <v>2295</v>
      </c>
      <c r="H924" t="s">
        <v>15</v>
      </c>
    </row>
    <row r="925" spans="1:8" x14ac:dyDescent="0.55000000000000004">
      <c r="A925" t="s">
        <v>1190</v>
      </c>
      <c r="B925" t="s">
        <v>1191</v>
      </c>
      <c r="C925">
        <v>662</v>
      </c>
      <c r="D925" t="s">
        <v>14</v>
      </c>
      <c r="E925">
        <v>304</v>
      </c>
      <c r="F925">
        <v>353</v>
      </c>
      <c r="G925">
        <v>2295</v>
      </c>
      <c r="H925" t="s">
        <v>15</v>
      </c>
    </row>
    <row r="926" spans="1:8" x14ac:dyDescent="0.55000000000000004">
      <c r="A926" t="s">
        <v>1192</v>
      </c>
      <c r="B926" t="s">
        <v>1193</v>
      </c>
      <c r="C926">
        <v>756</v>
      </c>
      <c r="D926" t="s">
        <v>14</v>
      </c>
      <c r="E926">
        <v>423</v>
      </c>
      <c r="F926">
        <v>472</v>
      </c>
      <c r="G926">
        <v>2295</v>
      </c>
      <c r="H926" t="s">
        <v>15</v>
      </c>
    </row>
    <row r="927" spans="1:8" x14ac:dyDescent="0.55000000000000004">
      <c r="A927" t="s">
        <v>1194</v>
      </c>
      <c r="B927" t="s">
        <v>1195</v>
      </c>
      <c r="C927">
        <v>642</v>
      </c>
      <c r="D927" t="s">
        <v>10</v>
      </c>
      <c r="E927">
        <v>126</v>
      </c>
      <c r="F927">
        <v>277</v>
      </c>
      <c r="G927">
        <v>973</v>
      </c>
      <c r="H927" t="s">
        <v>11</v>
      </c>
    </row>
    <row r="928" spans="1:8" x14ac:dyDescent="0.55000000000000004">
      <c r="A928" t="s">
        <v>1194</v>
      </c>
      <c r="B928" t="s">
        <v>1195</v>
      </c>
      <c r="C928">
        <v>642</v>
      </c>
      <c r="D928" t="s">
        <v>14</v>
      </c>
      <c r="E928">
        <v>323</v>
      </c>
      <c r="F928">
        <v>372</v>
      </c>
      <c r="G928">
        <v>2295</v>
      </c>
      <c r="H928" t="s">
        <v>15</v>
      </c>
    </row>
    <row r="929" spans="1:8" x14ac:dyDescent="0.55000000000000004">
      <c r="A929" t="s">
        <v>1196</v>
      </c>
      <c r="B929" t="s">
        <v>1197</v>
      </c>
      <c r="C929">
        <v>333</v>
      </c>
      <c r="D929" t="s">
        <v>14</v>
      </c>
      <c r="E929">
        <v>172</v>
      </c>
      <c r="F929">
        <v>226</v>
      </c>
      <c r="G929">
        <v>2295</v>
      </c>
      <c r="H929" t="s">
        <v>15</v>
      </c>
    </row>
    <row r="930" spans="1:8" x14ac:dyDescent="0.55000000000000004">
      <c r="A930" t="s">
        <v>1198</v>
      </c>
      <c r="B930" t="s">
        <v>1199</v>
      </c>
      <c r="C930">
        <v>714</v>
      </c>
      <c r="D930" t="s">
        <v>10</v>
      </c>
      <c r="E930">
        <v>156</v>
      </c>
      <c r="F930">
        <v>304</v>
      </c>
      <c r="G930">
        <v>973</v>
      </c>
      <c r="H930" t="s">
        <v>11</v>
      </c>
    </row>
    <row r="931" spans="1:8" x14ac:dyDescent="0.55000000000000004">
      <c r="A931" t="s">
        <v>1198</v>
      </c>
      <c r="B931" t="s">
        <v>1199</v>
      </c>
      <c r="C931">
        <v>714</v>
      </c>
      <c r="D931" t="s">
        <v>14</v>
      </c>
      <c r="E931">
        <v>347</v>
      </c>
      <c r="F931">
        <v>396</v>
      </c>
      <c r="G931">
        <v>2295</v>
      </c>
      <c r="H931" t="s">
        <v>15</v>
      </c>
    </row>
    <row r="932" spans="1:8" x14ac:dyDescent="0.55000000000000004">
      <c r="A932" t="s">
        <v>1200</v>
      </c>
      <c r="B932" t="s">
        <v>1201</v>
      </c>
      <c r="C932">
        <v>443</v>
      </c>
      <c r="D932" t="s">
        <v>10</v>
      </c>
      <c r="E932">
        <v>51</v>
      </c>
      <c r="F932">
        <v>173</v>
      </c>
      <c r="G932">
        <v>973</v>
      </c>
      <c r="H932" t="s">
        <v>11</v>
      </c>
    </row>
    <row r="933" spans="1:8" x14ac:dyDescent="0.55000000000000004">
      <c r="A933" t="s">
        <v>1200</v>
      </c>
      <c r="B933" t="s">
        <v>1201</v>
      </c>
      <c r="C933">
        <v>443</v>
      </c>
      <c r="D933" t="s">
        <v>36</v>
      </c>
      <c r="E933">
        <v>17</v>
      </c>
      <c r="F933">
        <v>49</v>
      </c>
      <c r="G933">
        <v>4757</v>
      </c>
      <c r="H933" t="s">
        <v>37</v>
      </c>
    </row>
    <row r="934" spans="1:8" x14ac:dyDescent="0.55000000000000004">
      <c r="A934" t="s">
        <v>1200</v>
      </c>
      <c r="B934" t="s">
        <v>1201</v>
      </c>
      <c r="C934">
        <v>443</v>
      </c>
      <c r="D934" t="s">
        <v>14</v>
      </c>
      <c r="E934">
        <v>216</v>
      </c>
      <c r="F934">
        <v>265</v>
      </c>
      <c r="G934">
        <v>2295</v>
      </c>
      <c r="H934" t="s">
        <v>15</v>
      </c>
    </row>
    <row r="935" spans="1:8" x14ac:dyDescent="0.55000000000000004">
      <c r="A935" t="s">
        <v>1202</v>
      </c>
      <c r="B935" t="s">
        <v>1203</v>
      </c>
      <c r="C935">
        <v>1163</v>
      </c>
      <c r="D935" t="s">
        <v>14</v>
      </c>
      <c r="E935">
        <v>1004</v>
      </c>
      <c r="F935">
        <v>1060</v>
      </c>
      <c r="G935">
        <v>2295</v>
      </c>
      <c r="H935" t="s">
        <v>15</v>
      </c>
    </row>
    <row r="936" spans="1:8" x14ac:dyDescent="0.55000000000000004">
      <c r="A936" t="s">
        <v>1204</v>
      </c>
      <c r="B936" t="s">
        <v>1205</v>
      </c>
      <c r="C936">
        <v>875</v>
      </c>
      <c r="D936" t="s">
        <v>14</v>
      </c>
      <c r="E936">
        <v>341</v>
      </c>
      <c r="F936">
        <v>390</v>
      </c>
      <c r="G936">
        <v>2295</v>
      </c>
      <c r="H936" t="s">
        <v>15</v>
      </c>
    </row>
    <row r="937" spans="1:8" x14ac:dyDescent="0.55000000000000004">
      <c r="A937" t="s">
        <v>1206</v>
      </c>
      <c r="B937" t="s">
        <v>1207</v>
      </c>
      <c r="C937">
        <v>819</v>
      </c>
      <c r="D937" t="s">
        <v>14</v>
      </c>
      <c r="E937">
        <v>301</v>
      </c>
      <c r="F937">
        <v>350</v>
      </c>
      <c r="G937">
        <v>2295</v>
      </c>
      <c r="H937" t="s">
        <v>15</v>
      </c>
    </row>
    <row r="938" spans="1:8" x14ac:dyDescent="0.55000000000000004">
      <c r="A938" t="s">
        <v>1208</v>
      </c>
      <c r="B938" t="s">
        <v>1209</v>
      </c>
      <c r="C938">
        <v>850</v>
      </c>
      <c r="D938" t="s">
        <v>14</v>
      </c>
      <c r="E938">
        <v>368</v>
      </c>
      <c r="F938">
        <v>417</v>
      </c>
      <c r="G938">
        <v>2295</v>
      </c>
      <c r="H938" t="s">
        <v>15</v>
      </c>
    </row>
    <row r="939" spans="1:8" x14ac:dyDescent="0.55000000000000004">
      <c r="A939" t="s">
        <v>1210</v>
      </c>
      <c r="B939" t="s">
        <v>1211</v>
      </c>
      <c r="C939">
        <v>696</v>
      </c>
      <c r="D939" t="s">
        <v>14</v>
      </c>
      <c r="E939">
        <v>234</v>
      </c>
      <c r="F939">
        <v>279</v>
      </c>
      <c r="G939">
        <v>2295</v>
      </c>
      <c r="H939" t="s">
        <v>15</v>
      </c>
    </row>
    <row r="940" spans="1:8" x14ac:dyDescent="0.55000000000000004">
      <c r="A940" t="s">
        <v>1212</v>
      </c>
      <c r="B940" t="s">
        <v>1213</v>
      </c>
      <c r="C940">
        <v>879</v>
      </c>
      <c r="D940" t="s">
        <v>36</v>
      </c>
      <c r="E940">
        <v>11</v>
      </c>
      <c r="F940">
        <v>45</v>
      </c>
      <c r="G940">
        <v>4757</v>
      </c>
      <c r="H940" t="s">
        <v>37</v>
      </c>
    </row>
    <row r="941" spans="1:8" x14ac:dyDescent="0.55000000000000004">
      <c r="A941" t="s">
        <v>1212</v>
      </c>
      <c r="B941" t="s">
        <v>1213</v>
      </c>
      <c r="C941">
        <v>879</v>
      </c>
      <c r="D941" t="s">
        <v>14</v>
      </c>
      <c r="E941">
        <v>362</v>
      </c>
      <c r="F941">
        <v>411</v>
      </c>
      <c r="G941">
        <v>2295</v>
      </c>
      <c r="H941" t="s">
        <v>15</v>
      </c>
    </row>
    <row r="942" spans="1:8" x14ac:dyDescent="0.55000000000000004">
      <c r="A942" t="s">
        <v>1214</v>
      </c>
      <c r="B942" t="s">
        <v>1215</v>
      </c>
      <c r="C942">
        <v>880</v>
      </c>
      <c r="D942" t="s">
        <v>14</v>
      </c>
      <c r="E942">
        <v>313</v>
      </c>
      <c r="F942">
        <v>362</v>
      </c>
      <c r="G942">
        <v>2295</v>
      </c>
      <c r="H942" t="s">
        <v>15</v>
      </c>
    </row>
    <row r="943" spans="1:8" x14ac:dyDescent="0.55000000000000004">
      <c r="A943" t="s">
        <v>1216</v>
      </c>
      <c r="B943" t="s">
        <v>1217</v>
      </c>
      <c r="C943">
        <v>615</v>
      </c>
      <c r="D943" t="s">
        <v>10</v>
      </c>
      <c r="E943">
        <v>210</v>
      </c>
      <c r="F943">
        <v>362</v>
      </c>
      <c r="G943">
        <v>973</v>
      </c>
      <c r="H943" t="s">
        <v>11</v>
      </c>
    </row>
    <row r="944" spans="1:8" x14ac:dyDescent="0.55000000000000004">
      <c r="A944" t="s">
        <v>1216</v>
      </c>
      <c r="B944" t="s">
        <v>1217</v>
      </c>
      <c r="C944">
        <v>615</v>
      </c>
      <c r="D944" t="s">
        <v>14</v>
      </c>
      <c r="E944">
        <v>407</v>
      </c>
      <c r="F944">
        <v>456</v>
      </c>
      <c r="G944">
        <v>2295</v>
      </c>
      <c r="H944" t="s">
        <v>15</v>
      </c>
    </row>
    <row r="945" spans="1:8" x14ac:dyDescent="0.55000000000000004">
      <c r="A945" t="s">
        <v>1218</v>
      </c>
      <c r="B945" t="s">
        <v>1219</v>
      </c>
      <c r="C945">
        <v>1256</v>
      </c>
      <c r="D945" t="s">
        <v>14</v>
      </c>
      <c r="E945">
        <v>837</v>
      </c>
      <c r="F945">
        <v>886</v>
      </c>
      <c r="G945">
        <v>2295</v>
      </c>
      <c r="H945" t="s">
        <v>15</v>
      </c>
    </row>
    <row r="946" spans="1:8" x14ac:dyDescent="0.55000000000000004">
      <c r="A946" t="s">
        <v>1220</v>
      </c>
      <c r="B946" t="s">
        <v>1221</v>
      </c>
      <c r="C946">
        <v>643</v>
      </c>
      <c r="D946" t="s">
        <v>14</v>
      </c>
      <c r="E946">
        <v>417</v>
      </c>
      <c r="F946">
        <v>466</v>
      </c>
      <c r="G946">
        <v>2295</v>
      </c>
      <c r="H946" t="s">
        <v>15</v>
      </c>
    </row>
    <row r="947" spans="1:8" x14ac:dyDescent="0.55000000000000004">
      <c r="A947" t="s">
        <v>1222</v>
      </c>
      <c r="B947" t="s">
        <v>1223</v>
      </c>
      <c r="C947">
        <v>787</v>
      </c>
      <c r="D947" t="s">
        <v>14</v>
      </c>
      <c r="E947">
        <v>489</v>
      </c>
      <c r="F947">
        <v>541</v>
      </c>
      <c r="G947">
        <v>2295</v>
      </c>
      <c r="H947" t="s">
        <v>15</v>
      </c>
    </row>
    <row r="948" spans="1:8" x14ac:dyDescent="0.55000000000000004">
      <c r="A948" t="s">
        <v>1224</v>
      </c>
      <c r="B948" t="s">
        <v>1225</v>
      </c>
      <c r="C948">
        <v>808</v>
      </c>
      <c r="D948" t="s">
        <v>14</v>
      </c>
      <c r="E948">
        <v>510</v>
      </c>
      <c r="F948">
        <v>562</v>
      </c>
      <c r="G948">
        <v>2295</v>
      </c>
      <c r="H948" t="s">
        <v>15</v>
      </c>
    </row>
    <row r="949" spans="1:8" x14ac:dyDescent="0.55000000000000004">
      <c r="A949" t="s">
        <v>1226</v>
      </c>
      <c r="B949" t="s">
        <v>1227</v>
      </c>
      <c r="C949">
        <v>876</v>
      </c>
      <c r="D949" t="s">
        <v>14</v>
      </c>
      <c r="E949">
        <v>112</v>
      </c>
      <c r="F949">
        <v>161</v>
      </c>
      <c r="G949">
        <v>2295</v>
      </c>
      <c r="H949" t="s">
        <v>15</v>
      </c>
    </row>
    <row r="950" spans="1:8" x14ac:dyDescent="0.55000000000000004">
      <c r="A950" t="s">
        <v>1228</v>
      </c>
      <c r="B950" t="s">
        <v>1229</v>
      </c>
      <c r="C950">
        <v>621</v>
      </c>
      <c r="D950" t="s">
        <v>14</v>
      </c>
      <c r="E950">
        <v>447</v>
      </c>
      <c r="F950">
        <v>497</v>
      </c>
      <c r="G950">
        <v>2295</v>
      </c>
      <c r="H950" t="s">
        <v>15</v>
      </c>
    </row>
    <row r="951" spans="1:8" x14ac:dyDescent="0.55000000000000004">
      <c r="A951" t="s">
        <v>1230</v>
      </c>
      <c r="B951" t="s">
        <v>1231</v>
      </c>
      <c r="C951">
        <v>897</v>
      </c>
      <c r="D951" t="s">
        <v>10</v>
      </c>
      <c r="E951">
        <v>138</v>
      </c>
      <c r="F951">
        <v>271</v>
      </c>
      <c r="G951">
        <v>973</v>
      </c>
      <c r="H951" t="s">
        <v>11</v>
      </c>
    </row>
    <row r="952" spans="1:8" x14ac:dyDescent="0.55000000000000004">
      <c r="A952" t="s">
        <v>1230</v>
      </c>
      <c r="B952" t="s">
        <v>1231</v>
      </c>
      <c r="C952">
        <v>897</v>
      </c>
      <c r="D952" t="s">
        <v>36</v>
      </c>
      <c r="E952">
        <v>23</v>
      </c>
      <c r="F952">
        <v>52</v>
      </c>
      <c r="G952">
        <v>4757</v>
      </c>
      <c r="H952" t="s">
        <v>37</v>
      </c>
    </row>
    <row r="953" spans="1:8" x14ac:dyDescent="0.55000000000000004">
      <c r="A953" t="s">
        <v>1230</v>
      </c>
      <c r="B953" t="s">
        <v>1231</v>
      </c>
      <c r="C953">
        <v>897</v>
      </c>
      <c r="D953" t="s">
        <v>14</v>
      </c>
      <c r="E953">
        <v>342</v>
      </c>
      <c r="F953">
        <v>391</v>
      </c>
      <c r="G953">
        <v>2295</v>
      </c>
      <c r="H953" t="s">
        <v>15</v>
      </c>
    </row>
    <row r="954" spans="1:8" x14ac:dyDescent="0.55000000000000004">
      <c r="A954" t="s">
        <v>1232</v>
      </c>
      <c r="B954" t="s">
        <v>1233</v>
      </c>
      <c r="C954">
        <v>594</v>
      </c>
      <c r="D954" t="s">
        <v>14</v>
      </c>
      <c r="E954">
        <v>422</v>
      </c>
      <c r="F954">
        <v>471</v>
      </c>
      <c r="G954">
        <v>2295</v>
      </c>
      <c r="H954" t="s">
        <v>15</v>
      </c>
    </row>
    <row r="955" spans="1:8" x14ac:dyDescent="0.55000000000000004">
      <c r="A955" t="s">
        <v>1234</v>
      </c>
      <c r="B955" t="s">
        <v>1235</v>
      </c>
      <c r="C955">
        <v>1487</v>
      </c>
      <c r="D955" t="s">
        <v>14</v>
      </c>
      <c r="E955">
        <v>1079</v>
      </c>
      <c r="F955">
        <v>1128</v>
      </c>
      <c r="G955">
        <v>2295</v>
      </c>
      <c r="H955" t="s">
        <v>15</v>
      </c>
    </row>
    <row r="956" spans="1:8" x14ac:dyDescent="0.55000000000000004">
      <c r="A956" t="s">
        <v>1236</v>
      </c>
      <c r="B956" t="s">
        <v>1237</v>
      </c>
      <c r="C956">
        <v>531</v>
      </c>
      <c r="D956" t="s">
        <v>10</v>
      </c>
      <c r="E956">
        <v>151</v>
      </c>
      <c r="F956">
        <v>279</v>
      </c>
      <c r="G956">
        <v>973</v>
      </c>
      <c r="H956" t="s">
        <v>11</v>
      </c>
    </row>
    <row r="957" spans="1:8" x14ac:dyDescent="0.55000000000000004">
      <c r="A957" t="s">
        <v>1236</v>
      </c>
      <c r="B957" t="s">
        <v>1237</v>
      </c>
      <c r="C957">
        <v>531</v>
      </c>
      <c r="D957" t="s">
        <v>14</v>
      </c>
      <c r="E957">
        <v>321</v>
      </c>
      <c r="F957">
        <v>370</v>
      </c>
      <c r="G957">
        <v>2295</v>
      </c>
      <c r="H957" t="s">
        <v>15</v>
      </c>
    </row>
    <row r="958" spans="1:8" x14ac:dyDescent="0.55000000000000004">
      <c r="A958" t="s">
        <v>1238</v>
      </c>
      <c r="B958" t="s">
        <v>1239</v>
      </c>
      <c r="C958">
        <v>458</v>
      </c>
      <c r="D958" t="s">
        <v>14</v>
      </c>
      <c r="E958">
        <v>237</v>
      </c>
      <c r="F958">
        <v>276</v>
      </c>
      <c r="G958">
        <v>2295</v>
      </c>
      <c r="H958" t="s">
        <v>15</v>
      </c>
    </row>
    <row r="959" spans="1:8" x14ac:dyDescent="0.55000000000000004">
      <c r="A959" t="s">
        <v>1240</v>
      </c>
      <c r="B959" t="s">
        <v>1241</v>
      </c>
      <c r="C959">
        <v>1359</v>
      </c>
      <c r="D959" t="s">
        <v>10</v>
      </c>
      <c r="E959">
        <v>166</v>
      </c>
      <c r="F959">
        <v>301</v>
      </c>
      <c r="G959">
        <v>973</v>
      </c>
      <c r="H959" t="s">
        <v>11</v>
      </c>
    </row>
    <row r="960" spans="1:8" x14ac:dyDescent="0.55000000000000004">
      <c r="A960" t="s">
        <v>1240</v>
      </c>
      <c r="B960" t="s">
        <v>1241</v>
      </c>
      <c r="C960">
        <v>1359</v>
      </c>
      <c r="D960" t="s">
        <v>14</v>
      </c>
      <c r="E960">
        <v>347</v>
      </c>
      <c r="F960">
        <v>396</v>
      </c>
      <c r="G960">
        <v>2295</v>
      </c>
      <c r="H960" t="s">
        <v>15</v>
      </c>
    </row>
    <row r="961" spans="1:8" x14ac:dyDescent="0.55000000000000004">
      <c r="A961" t="s">
        <v>1242</v>
      </c>
      <c r="B961" t="s">
        <v>1243</v>
      </c>
      <c r="C961">
        <v>821</v>
      </c>
      <c r="D961" t="s">
        <v>14</v>
      </c>
      <c r="E961">
        <v>631</v>
      </c>
      <c r="F961">
        <v>680</v>
      </c>
      <c r="G961">
        <v>2295</v>
      </c>
      <c r="H961" t="s">
        <v>15</v>
      </c>
    </row>
    <row r="962" spans="1:8" x14ac:dyDescent="0.55000000000000004">
      <c r="A962" t="s">
        <v>1244</v>
      </c>
      <c r="B962" t="s">
        <v>1245</v>
      </c>
      <c r="C962">
        <v>828</v>
      </c>
      <c r="D962" t="s">
        <v>14</v>
      </c>
      <c r="E962">
        <v>384</v>
      </c>
      <c r="F962">
        <v>433</v>
      </c>
      <c r="G962">
        <v>2295</v>
      </c>
      <c r="H962" t="s">
        <v>15</v>
      </c>
    </row>
    <row r="963" spans="1:8" x14ac:dyDescent="0.55000000000000004">
      <c r="A963" t="s">
        <v>1246</v>
      </c>
      <c r="B963" t="s">
        <v>1247</v>
      </c>
      <c r="C963">
        <v>710</v>
      </c>
      <c r="D963" t="s">
        <v>14</v>
      </c>
      <c r="E963">
        <v>490</v>
      </c>
      <c r="F963">
        <v>539</v>
      </c>
      <c r="G963">
        <v>2295</v>
      </c>
      <c r="H963" t="s">
        <v>15</v>
      </c>
    </row>
    <row r="964" spans="1:8" x14ac:dyDescent="0.55000000000000004">
      <c r="A964" t="s">
        <v>1248</v>
      </c>
      <c r="B964" t="s">
        <v>1249</v>
      </c>
      <c r="C964">
        <v>182</v>
      </c>
      <c r="D964" t="s">
        <v>14</v>
      </c>
      <c r="E964">
        <v>1</v>
      </c>
      <c r="F964">
        <v>37</v>
      </c>
      <c r="G964">
        <v>2295</v>
      </c>
      <c r="H964" t="s">
        <v>15</v>
      </c>
    </row>
    <row r="965" spans="1:8" x14ac:dyDescent="0.55000000000000004">
      <c r="A965" t="s">
        <v>1250</v>
      </c>
      <c r="B965" t="s">
        <v>1251</v>
      </c>
      <c r="C965">
        <v>445</v>
      </c>
      <c r="D965" t="s">
        <v>14</v>
      </c>
      <c r="E965">
        <v>121</v>
      </c>
      <c r="F965">
        <v>170</v>
      </c>
      <c r="G965">
        <v>2295</v>
      </c>
      <c r="H965" t="s">
        <v>15</v>
      </c>
    </row>
    <row r="966" spans="1:8" x14ac:dyDescent="0.55000000000000004">
      <c r="A966" t="s">
        <v>1252</v>
      </c>
      <c r="B966" t="s">
        <v>1253</v>
      </c>
      <c r="C966">
        <v>564</v>
      </c>
      <c r="D966" t="s">
        <v>14</v>
      </c>
      <c r="E966">
        <v>496</v>
      </c>
      <c r="F966">
        <v>542</v>
      </c>
      <c r="G966">
        <v>2295</v>
      </c>
      <c r="H966" t="s">
        <v>15</v>
      </c>
    </row>
    <row r="967" spans="1:8" x14ac:dyDescent="0.55000000000000004">
      <c r="A967" t="s">
        <v>1254</v>
      </c>
      <c r="B967" t="s">
        <v>1255</v>
      </c>
      <c r="C967">
        <v>460</v>
      </c>
      <c r="D967" t="s">
        <v>10</v>
      </c>
      <c r="E967">
        <v>46</v>
      </c>
      <c r="F967">
        <v>215</v>
      </c>
      <c r="G967">
        <v>973</v>
      </c>
      <c r="H967" t="s">
        <v>11</v>
      </c>
    </row>
    <row r="968" spans="1:8" x14ac:dyDescent="0.55000000000000004">
      <c r="A968" t="s">
        <v>1254</v>
      </c>
      <c r="B968" t="s">
        <v>1255</v>
      </c>
      <c r="C968">
        <v>460</v>
      </c>
      <c r="D968" t="s">
        <v>14</v>
      </c>
      <c r="E968">
        <v>257</v>
      </c>
      <c r="F968">
        <v>306</v>
      </c>
      <c r="G968">
        <v>2295</v>
      </c>
      <c r="H968" t="s">
        <v>15</v>
      </c>
    </row>
    <row r="969" spans="1:8" x14ac:dyDescent="0.55000000000000004">
      <c r="A969" t="s">
        <v>1256</v>
      </c>
      <c r="B969" t="s">
        <v>1257</v>
      </c>
      <c r="C969">
        <v>611</v>
      </c>
      <c r="D969" t="s">
        <v>10</v>
      </c>
      <c r="E969">
        <v>197</v>
      </c>
      <c r="F969">
        <v>366</v>
      </c>
      <c r="G969">
        <v>973</v>
      </c>
      <c r="H969" t="s">
        <v>11</v>
      </c>
    </row>
    <row r="970" spans="1:8" x14ac:dyDescent="0.55000000000000004">
      <c r="A970" t="s">
        <v>1256</v>
      </c>
      <c r="B970" t="s">
        <v>1257</v>
      </c>
      <c r="C970">
        <v>611</v>
      </c>
      <c r="D970" t="s">
        <v>14</v>
      </c>
      <c r="E970">
        <v>408</v>
      </c>
      <c r="F970">
        <v>457</v>
      </c>
      <c r="G970">
        <v>2295</v>
      </c>
      <c r="H970" t="s">
        <v>15</v>
      </c>
    </row>
    <row r="971" spans="1:8" x14ac:dyDescent="0.55000000000000004">
      <c r="A971" t="s">
        <v>1258</v>
      </c>
      <c r="B971" t="s">
        <v>1259</v>
      </c>
      <c r="C971">
        <v>464</v>
      </c>
      <c r="D971" t="s">
        <v>14</v>
      </c>
      <c r="E971">
        <v>376</v>
      </c>
      <c r="F971">
        <v>425</v>
      </c>
      <c r="G971">
        <v>2295</v>
      </c>
      <c r="H971" t="s">
        <v>15</v>
      </c>
    </row>
    <row r="972" spans="1:8" x14ac:dyDescent="0.55000000000000004">
      <c r="A972" t="s">
        <v>1260</v>
      </c>
      <c r="B972" t="s">
        <v>1261</v>
      </c>
      <c r="C972">
        <v>526</v>
      </c>
      <c r="D972" t="s">
        <v>10</v>
      </c>
      <c r="E972">
        <v>126</v>
      </c>
      <c r="F972">
        <v>259</v>
      </c>
      <c r="G972">
        <v>973</v>
      </c>
      <c r="H972" t="s">
        <v>11</v>
      </c>
    </row>
    <row r="973" spans="1:8" x14ac:dyDescent="0.55000000000000004">
      <c r="A973" t="s">
        <v>1260</v>
      </c>
      <c r="B973" t="s">
        <v>1261</v>
      </c>
      <c r="C973">
        <v>526</v>
      </c>
      <c r="D973" t="s">
        <v>36</v>
      </c>
      <c r="E973">
        <v>17</v>
      </c>
      <c r="F973">
        <v>51</v>
      </c>
      <c r="G973">
        <v>4757</v>
      </c>
      <c r="H973" t="s">
        <v>37</v>
      </c>
    </row>
    <row r="974" spans="1:8" x14ac:dyDescent="0.55000000000000004">
      <c r="A974" t="s">
        <v>1260</v>
      </c>
      <c r="B974" t="s">
        <v>1261</v>
      </c>
      <c r="C974">
        <v>526</v>
      </c>
      <c r="D974" t="s">
        <v>14</v>
      </c>
      <c r="E974">
        <v>273</v>
      </c>
      <c r="F974">
        <v>322</v>
      </c>
      <c r="G974">
        <v>2295</v>
      </c>
      <c r="H974" t="s">
        <v>15</v>
      </c>
    </row>
    <row r="975" spans="1:8" x14ac:dyDescent="0.55000000000000004">
      <c r="A975" t="s">
        <v>1262</v>
      </c>
      <c r="B975" t="s">
        <v>1263</v>
      </c>
      <c r="C975">
        <v>964</v>
      </c>
      <c r="D975" t="s">
        <v>14</v>
      </c>
      <c r="E975">
        <v>823</v>
      </c>
      <c r="F975">
        <v>879</v>
      </c>
      <c r="G975">
        <v>2295</v>
      </c>
      <c r="H975" t="s">
        <v>15</v>
      </c>
    </row>
    <row r="976" spans="1:8" x14ac:dyDescent="0.55000000000000004">
      <c r="A976" t="s">
        <v>1264</v>
      </c>
      <c r="B976" t="s">
        <v>1265</v>
      </c>
      <c r="C976">
        <v>1117</v>
      </c>
      <c r="D976" t="s">
        <v>14</v>
      </c>
      <c r="E976">
        <v>375</v>
      </c>
      <c r="F976">
        <v>428</v>
      </c>
      <c r="G976">
        <v>2295</v>
      </c>
      <c r="H976" t="s">
        <v>15</v>
      </c>
    </row>
    <row r="977" spans="1:8" x14ac:dyDescent="0.55000000000000004">
      <c r="A977" t="s">
        <v>1266</v>
      </c>
      <c r="B977" t="s">
        <v>1267</v>
      </c>
      <c r="C977">
        <v>553</v>
      </c>
      <c r="D977" t="s">
        <v>10</v>
      </c>
      <c r="E977">
        <v>144</v>
      </c>
      <c r="F977">
        <v>284</v>
      </c>
      <c r="G977">
        <v>973</v>
      </c>
      <c r="H977" t="s">
        <v>11</v>
      </c>
    </row>
    <row r="978" spans="1:8" x14ac:dyDescent="0.55000000000000004">
      <c r="A978" t="s">
        <v>1266</v>
      </c>
      <c r="B978" t="s">
        <v>1267</v>
      </c>
      <c r="C978">
        <v>553</v>
      </c>
      <c r="D978" t="s">
        <v>36</v>
      </c>
      <c r="E978">
        <v>17</v>
      </c>
      <c r="F978">
        <v>51</v>
      </c>
      <c r="G978">
        <v>4757</v>
      </c>
      <c r="H978" t="s">
        <v>37</v>
      </c>
    </row>
    <row r="979" spans="1:8" x14ac:dyDescent="0.55000000000000004">
      <c r="A979" t="s">
        <v>1266</v>
      </c>
      <c r="B979" t="s">
        <v>1267</v>
      </c>
      <c r="C979">
        <v>553</v>
      </c>
      <c r="D979" t="s">
        <v>14</v>
      </c>
      <c r="E979">
        <v>326</v>
      </c>
      <c r="F979">
        <v>375</v>
      </c>
      <c r="G979">
        <v>2295</v>
      </c>
      <c r="H979" t="s">
        <v>15</v>
      </c>
    </row>
    <row r="980" spans="1:8" x14ac:dyDescent="0.55000000000000004">
      <c r="A980" t="s">
        <v>1268</v>
      </c>
      <c r="B980" t="s">
        <v>1269</v>
      </c>
      <c r="C980">
        <v>1181</v>
      </c>
      <c r="D980" t="s">
        <v>14</v>
      </c>
      <c r="E980">
        <v>1019</v>
      </c>
      <c r="F980">
        <v>1075</v>
      </c>
      <c r="G980">
        <v>2295</v>
      </c>
      <c r="H980" t="s">
        <v>15</v>
      </c>
    </row>
    <row r="981" spans="1:8" x14ac:dyDescent="0.55000000000000004">
      <c r="A981" t="s">
        <v>1270</v>
      </c>
      <c r="B981" t="s">
        <v>1271</v>
      </c>
      <c r="C981">
        <v>139</v>
      </c>
      <c r="D981" t="s">
        <v>14</v>
      </c>
      <c r="E981">
        <v>1</v>
      </c>
      <c r="F981">
        <v>42</v>
      </c>
      <c r="G981">
        <v>2295</v>
      </c>
      <c r="H981" t="s">
        <v>15</v>
      </c>
    </row>
    <row r="982" spans="1:8" x14ac:dyDescent="0.55000000000000004">
      <c r="A982" t="s">
        <v>1272</v>
      </c>
      <c r="B982" t="s">
        <v>1273</v>
      </c>
      <c r="C982">
        <v>440</v>
      </c>
      <c r="D982" t="s">
        <v>10</v>
      </c>
      <c r="E982">
        <v>45</v>
      </c>
      <c r="F982">
        <v>227</v>
      </c>
      <c r="G982">
        <v>973</v>
      </c>
      <c r="H982" t="s">
        <v>11</v>
      </c>
    </row>
    <row r="983" spans="1:8" x14ac:dyDescent="0.55000000000000004">
      <c r="A983" t="s">
        <v>1272</v>
      </c>
      <c r="B983" t="s">
        <v>1273</v>
      </c>
      <c r="C983">
        <v>440</v>
      </c>
      <c r="D983" t="s">
        <v>14</v>
      </c>
      <c r="E983">
        <v>269</v>
      </c>
      <c r="F983">
        <v>318</v>
      </c>
      <c r="G983">
        <v>2295</v>
      </c>
      <c r="H983" t="s">
        <v>15</v>
      </c>
    </row>
    <row r="984" spans="1:8" x14ac:dyDescent="0.55000000000000004">
      <c r="A984" t="s">
        <v>1274</v>
      </c>
      <c r="B984" t="s">
        <v>1275</v>
      </c>
      <c r="C984">
        <v>591</v>
      </c>
      <c r="D984" t="s">
        <v>14</v>
      </c>
      <c r="E984">
        <v>520</v>
      </c>
      <c r="F984">
        <v>565</v>
      </c>
      <c r="G984">
        <v>2295</v>
      </c>
      <c r="H984" t="s">
        <v>15</v>
      </c>
    </row>
    <row r="985" spans="1:8" x14ac:dyDescent="0.55000000000000004">
      <c r="A985" t="s">
        <v>1276</v>
      </c>
      <c r="B985" t="s">
        <v>1277</v>
      </c>
      <c r="C985">
        <v>596</v>
      </c>
      <c r="D985" t="s">
        <v>10</v>
      </c>
      <c r="E985">
        <v>154</v>
      </c>
      <c r="F985">
        <v>291</v>
      </c>
      <c r="G985">
        <v>973</v>
      </c>
      <c r="H985" t="s">
        <v>11</v>
      </c>
    </row>
    <row r="986" spans="1:8" x14ac:dyDescent="0.55000000000000004">
      <c r="A986" t="s">
        <v>1276</v>
      </c>
      <c r="B986" t="s">
        <v>1277</v>
      </c>
      <c r="C986">
        <v>596</v>
      </c>
      <c r="D986" t="s">
        <v>14</v>
      </c>
      <c r="E986">
        <v>334</v>
      </c>
      <c r="F986">
        <v>364</v>
      </c>
      <c r="G986">
        <v>2295</v>
      </c>
      <c r="H986" t="s">
        <v>15</v>
      </c>
    </row>
    <row r="987" spans="1:8" x14ac:dyDescent="0.55000000000000004">
      <c r="A987" t="s">
        <v>1278</v>
      </c>
      <c r="B987" t="s">
        <v>1279</v>
      </c>
      <c r="C987">
        <v>862</v>
      </c>
      <c r="D987" t="s">
        <v>14</v>
      </c>
      <c r="E987">
        <v>530</v>
      </c>
      <c r="F987">
        <v>579</v>
      </c>
      <c r="G987">
        <v>2295</v>
      </c>
      <c r="H987" t="s">
        <v>15</v>
      </c>
    </row>
    <row r="988" spans="1:8" x14ac:dyDescent="0.55000000000000004">
      <c r="A988" t="s">
        <v>1280</v>
      </c>
      <c r="B988" t="s">
        <v>1281</v>
      </c>
      <c r="C988">
        <v>292</v>
      </c>
      <c r="D988" t="s">
        <v>10</v>
      </c>
      <c r="E988">
        <v>3</v>
      </c>
      <c r="F988">
        <v>91</v>
      </c>
      <c r="G988">
        <v>973</v>
      </c>
      <c r="H988" t="s">
        <v>11</v>
      </c>
    </row>
    <row r="989" spans="1:8" x14ac:dyDescent="0.55000000000000004">
      <c r="A989" t="s">
        <v>1280</v>
      </c>
      <c r="B989" t="s">
        <v>1281</v>
      </c>
      <c r="C989">
        <v>292</v>
      </c>
      <c r="D989" t="s">
        <v>14</v>
      </c>
      <c r="E989">
        <v>109</v>
      </c>
      <c r="F989">
        <v>158</v>
      </c>
      <c r="G989">
        <v>2295</v>
      </c>
      <c r="H989" t="s">
        <v>15</v>
      </c>
    </row>
    <row r="990" spans="1:8" x14ac:dyDescent="0.55000000000000004">
      <c r="A990" t="s">
        <v>1282</v>
      </c>
      <c r="B990" t="s">
        <v>1283</v>
      </c>
      <c r="C990">
        <v>387</v>
      </c>
      <c r="D990" t="s">
        <v>14</v>
      </c>
      <c r="E990">
        <v>220</v>
      </c>
      <c r="F990">
        <v>273</v>
      </c>
      <c r="G990">
        <v>2295</v>
      </c>
      <c r="H990" t="s">
        <v>15</v>
      </c>
    </row>
    <row r="991" spans="1:8" x14ac:dyDescent="0.55000000000000004">
      <c r="A991" t="s">
        <v>1284</v>
      </c>
      <c r="B991" t="s">
        <v>1285</v>
      </c>
      <c r="C991">
        <v>1098</v>
      </c>
      <c r="D991" t="s">
        <v>14</v>
      </c>
      <c r="E991">
        <v>765</v>
      </c>
      <c r="F991">
        <v>814</v>
      </c>
      <c r="G991">
        <v>2295</v>
      </c>
      <c r="H991" t="s">
        <v>15</v>
      </c>
    </row>
    <row r="992" spans="1:8" x14ac:dyDescent="0.55000000000000004">
      <c r="A992" t="s">
        <v>1286</v>
      </c>
      <c r="B992" t="s">
        <v>1287</v>
      </c>
      <c r="C992">
        <v>364</v>
      </c>
      <c r="D992" t="s">
        <v>10</v>
      </c>
      <c r="E992">
        <v>2</v>
      </c>
      <c r="F992">
        <v>131</v>
      </c>
      <c r="G992">
        <v>973</v>
      </c>
      <c r="H992" t="s">
        <v>11</v>
      </c>
    </row>
    <row r="993" spans="1:8" x14ac:dyDescent="0.55000000000000004">
      <c r="A993" t="s">
        <v>1286</v>
      </c>
      <c r="B993" t="s">
        <v>1287</v>
      </c>
      <c r="C993">
        <v>364</v>
      </c>
      <c r="D993" t="s">
        <v>14</v>
      </c>
      <c r="E993">
        <v>176</v>
      </c>
      <c r="F993">
        <v>225</v>
      </c>
      <c r="G993">
        <v>2295</v>
      </c>
      <c r="H993" t="s">
        <v>15</v>
      </c>
    </row>
    <row r="994" spans="1:8" x14ac:dyDescent="0.55000000000000004">
      <c r="A994" t="s">
        <v>1288</v>
      </c>
      <c r="B994" t="s">
        <v>1289</v>
      </c>
      <c r="C994">
        <v>1072</v>
      </c>
      <c r="D994" t="s">
        <v>14</v>
      </c>
      <c r="E994">
        <v>678</v>
      </c>
      <c r="F994">
        <v>727</v>
      </c>
      <c r="G994">
        <v>2295</v>
      </c>
      <c r="H994" t="s">
        <v>15</v>
      </c>
    </row>
    <row r="995" spans="1:8" x14ac:dyDescent="0.55000000000000004">
      <c r="A995" t="s">
        <v>1290</v>
      </c>
      <c r="B995" t="s">
        <v>1291</v>
      </c>
      <c r="C995">
        <v>614</v>
      </c>
      <c r="D995" t="s">
        <v>10</v>
      </c>
      <c r="E995">
        <v>62</v>
      </c>
      <c r="F995">
        <v>214</v>
      </c>
      <c r="G995">
        <v>973</v>
      </c>
      <c r="H995" t="s">
        <v>11</v>
      </c>
    </row>
    <row r="996" spans="1:8" x14ac:dyDescent="0.55000000000000004">
      <c r="A996" t="s">
        <v>1290</v>
      </c>
      <c r="B996" t="s">
        <v>1291</v>
      </c>
      <c r="C996">
        <v>614</v>
      </c>
      <c r="D996" t="s">
        <v>14</v>
      </c>
      <c r="E996">
        <v>259</v>
      </c>
      <c r="F996">
        <v>308</v>
      </c>
      <c r="G996">
        <v>2295</v>
      </c>
      <c r="H996" t="s">
        <v>15</v>
      </c>
    </row>
    <row r="997" spans="1:8" x14ac:dyDescent="0.55000000000000004">
      <c r="A997" t="s">
        <v>1292</v>
      </c>
      <c r="B997" t="s">
        <v>1293</v>
      </c>
      <c r="C997">
        <v>551</v>
      </c>
      <c r="D997" t="s">
        <v>10</v>
      </c>
      <c r="E997">
        <v>184</v>
      </c>
      <c r="F997">
        <v>336</v>
      </c>
      <c r="G997">
        <v>973</v>
      </c>
      <c r="H997" t="s">
        <v>11</v>
      </c>
    </row>
    <row r="998" spans="1:8" x14ac:dyDescent="0.55000000000000004">
      <c r="A998" t="s">
        <v>1292</v>
      </c>
      <c r="B998" t="s">
        <v>1293</v>
      </c>
      <c r="C998">
        <v>551</v>
      </c>
      <c r="D998" t="s">
        <v>14</v>
      </c>
      <c r="E998">
        <v>381</v>
      </c>
      <c r="F998">
        <v>430</v>
      </c>
      <c r="G998">
        <v>2295</v>
      </c>
      <c r="H998" t="s">
        <v>15</v>
      </c>
    </row>
    <row r="999" spans="1:8" x14ac:dyDescent="0.55000000000000004">
      <c r="A999" t="s">
        <v>1294</v>
      </c>
      <c r="B999" t="s">
        <v>1295</v>
      </c>
      <c r="C999">
        <v>527</v>
      </c>
      <c r="D999" t="s">
        <v>10</v>
      </c>
      <c r="E999">
        <v>149</v>
      </c>
      <c r="F999">
        <v>284</v>
      </c>
      <c r="G999">
        <v>973</v>
      </c>
      <c r="H999" t="s">
        <v>11</v>
      </c>
    </row>
    <row r="1000" spans="1:8" x14ac:dyDescent="0.55000000000000004">
      <c r="A1000" t="s">
        <v>1294</v>
      </c>
      <c r="B1000" t="s">
        <v>1295</v>
      </c>
      <c r="C1000">
        <v>527</v>
      </c>
      <c r="D1000" t="s">
        <v>14</v>
      </c>
      <c r="E1000">
        <v>326</v>
      </c>
      <c r="F1000">
        <v>375</v>
      </c>
      <c r="G1000">
        <v>2295</v>
      </c>
      <c r="H1000" t="s">
        <v>15</v>
      </c>
    </row>
    <row r="1001" spans="1:8" x14ac:dyDescent="0.55000000000000004">
      <c r="A1001" t="s">
        <v>1296</v>
      </c>
      <c r="B1001" t="s">
        <v>1297</v>
      </c>
      <c r="C1001">
        <v>1215</v>
      </c>
      <c r="D1001" t="s">
        <v>14</v>
      </c>
      <c r="E1001">
        <v>1072</v>
      </c>
      <c r="F1001">
        <v>1134</v>
      </c>
      <c r="G1001">
        <v>2295</v>
      </c>
      <c r="H1001" t="s">
        <v>15</v>
      </c>
    </row>
    <row r="1002" spans="1:8" x14ac:dyDescent="0.55000000000000004">
      <c r="A1002" t="s">
        <v>1298</v>
      </c>
      <c r="B1002" t="s">
        <v>1299</v>
      </c>
      <c r="C1002">
        <v>842</v>
      </c>
      <c r="D1002" t="s">
        <v>14</v>
      </c>
      <c r="E1002">
        <v>299</v>
      </c>
      <c r="F1002">
        <v>348</v>
      </c>
      <c r="G1002">
        <v>2295</v>
      </c>
      <c r="H1002" t="s">
        <v>15</v>
      </c>
    </row>
    <row r="1003" spans="1:8" x14ac:dyDescent="0.55000000000000004">
      <c r="A1003" t="s">
        <v>1300</v>
      </c>
      <c r="B1003" t="s">
        <v>1301</v>
      </c>
      <c r="C1003">
        <v>529</v>
      </c>
      <c r="D1003" t="s">
        <v>14</v>
      </c>
      <c r="E1003">
        <v>46</v>
      </c>
      <c r="F1003">
        <v>95</v>
      </c>
      <c r="G1003">
        <v>2295</v>
      </c>
      <c r="H1003" t="s">
        <v>15</v>
      </c>
    </row>
    <row r="1004" spans="1:8" x14ac:dyDescent="0.55000000000000004">
      <c r="A1004" t="s">
        <v>1302</v>
      </c>
      <c r="B1004" t="s">
        <v>1303</v>
      </c>
      <c r="C1004">
        <v>778</v>
      </c>
      <c r="D1004" t="s">
        <v>68</v>
      </c>
      <c r="E1004">
        <v>98</v>
      </c>
      <c r="F1004">
        <v>152</v>
      </c>
      <c r="G1004">
        <v>18302</v>
      </c>
      <c r="H1004" t="s">
        <v>69</v>
      </c>
    </row>
    <row r="1005" spans="1:8" x14ac:dyDescent="0.55000000000000004">
      <c r="A1005" t="s">
        <v>1302</v>
      </c>
      <c r="B1005" t="s">
        <v>1303</v>
      </c>
      <c r="C1005">
        <v>778</v>
      </c>
      <c r="D1005" t="s">
        <v>14</v>
      </c>
      <c r="E1005">
        <v>343</v>
      </c>
      <c r="F1005">
        <v>381</v>
      </c>
      <c r="G1005">
        <v>2295</v>
      </c>
      <c r="H1005" t="s">
        <v>15</v>
      </c>
    </row>
    <row r="1006" spans="1:8" x14ac:dyDescent="0.55000000000000004">
      <c r="A1006" t="s">
        <v>1304</v>
      </c>
      <c r="B1006" t="s">
        <v>1305</v>
      </c>
      <c r="C1006">
        <v>351</v>
      </c>
      <c r="D1006" t="s">
        <v>14</v>
      </c>
      <c r="E1006">
        <v>158</v>
      </c>
      <c r="F1006">
        <v>209</v>
      </c>
      <c r="G1006">
        <v>2295</v>
      </c>
      <c r="H1006" t="s">
        <v>15</v>
      </c>
    </row>
    <row r="1007" spans="1:8" x14ac:dyDescent="0.55000000000000004">
      <c r="A1007" t="s">
        <v>1306</v>
      </c>
      <c r="B1007" t="s">
        <v>1307</v>
      </c>
      <c r="C1007">
        <v>657</v>
      </c>
      <c r="D1007" t="s">
        <v>10</v>
      </c>
      <c r="E1007">
        <v>163</v>
      </c>
      <c r="F1007">
        <v>314</v>
      </c>
      <c r="G1007">
        <v>973</v>
      </c>
      <c r="H1007" t="s">
        <v>11</v>
      </c>
    </row>
    <row r="1008" spans="1:8" x14ac:dyDescent="0.55000000000000004">
      <c r="A1008" t="s">
        <v>1306</v>
      </c>
      <c r="B1008" t="s">
        <v>1307</v>
      </c>
      <c r="C1008">
        <v>657</v>
      </c>
      <c r="D1008" t="s">
        <v>14</v>
      </c>
      <c r="E1008">
        <v>361</v>
      </c>
      <c r="F1008">
        <v>410</v>
      </c>
      <c r="G1008">
        <v>2295</v>
      </c>
      <c r="H1008" t="s">
        <v>15</v>
      </c>
    </row>
    <row r="1009" spans="1:8" x14ac:dyDescent="0.55000000000000004">
      <c r="A1009" t="s">
        <v>1308</v>
      </c>
      <c r="B1009" t="s">
        <v>1309</v>
      </c>
      <c r="C1009">
        <v>304</v>
      </c>
      <c r="D1009" t="s">
        <v>10</v>
      </c>
      <c r="E1009">
        <v>1</v>
      </c>
      <c r="F1009">
        <v>88</v>
      </c>
      <c r="G1009">
        <v>973</v>
      </c>
      <c r="H1009" t="s">
        <v>11</v>
      </c>
    </row>
    <row r="1010" spans="1:8" x14ac:dyDescent="0.55000000000000004">
      <c r="A1010" t="s">
        <v>1308</v>
      </c>
      <c r="B1010" t="s">
        <v>1309</v>
      </c>
      <c r="C1010">
        <v>304</v>
      </c>
      <c r="D1010" t="s">
        <v>14</v>
      </c>
      <c r="E1010">
        <v>135</v>
      </c>
      <c r="F1010">
        <v>184</v>
      </c>
      <c r="G1010">
        <v>2295</v>
      </c>
      <c r="H1010" t="s">
        <v>15</v>
      </c>
    </row>
    <row r="1011" spans="1:8" x14ac:dyDescent="0.55000000000000004">
      <c r="A1011" t="s">
        <v>1310</v>
      </c>
      <c r="B1011" t="s">
        <v>1311</v>
      </c>
      <c r="C1011">
        <v>138</v>
      </c>
      <c r="D1011" t="s">
        <v>14</v>
      </c>
      <c r="E1011">
        <v>57</v>
      </c>
      <c r="F1011">
        <v>106</v>
      </c>
      <c r="G1011">
        <v>2295</v>
      </c>
      <c r="H1011" t="s">
        <v>15</v>
      </c>
    </row>
    <row r="1012" spans="1:8" x14ac:dyDescent="0.55000000000000004">
      <c r="A1012" t="s">
        <v>1312</v>
      </c>
      <c r="B1012" t="s">
        <v>1313</v>
      </c>
      <c r="C1012">
        <v>744</v>
      </c>
      <c r="D1012" t="s">
        <v>10</v>
      </c>
      <c r="E1012">
        <v>152</v>
      </c>
      <c r="F1012">
        <v>303</v>
      </c>
      <c r="G1012">
        <v>973</v>
      </c>
      <c r="H1012" t="s">
        <v>11</v>
      </c>
    </row>
    <row r="1013" spans="1:8" x14ac:dyDescent="0.55000000000000004">
      <c r="A1013" t="s">
        <v>1312</v>
      </c>
      <c r="B1013" t="s">
        <v>1313</v>
      </c>
      <c r="C1013">
        <v>744</v>
      </c>
      <c r="D1013" t="s">
        <v>14</v>
      </c>
      <c r="E1013">
        <v>351</v>
      </c>
      <c r="F1013">
        <v>400</v>
      </c>
      <c r="G1013">
        <v>2295</v>
      </c>
      <c r="H1013" t="s">
        <v>15</v>
      </c>
    </row>
    <row r="1014" spans="1:8" x14ac:dyDescent="0.55000000000000004">
      <c r="A1014" t="s">
        <v>1314</v>
      </c>
      <c r="B1014" t="s">
        <v>1315</v>
      </c>
      <c r="C1014">
        <v>529</v>
      </c>
      <c r="D1014" t="s">
        <v>10</v>
      </c>
      <c r="E1014">
        <v>143</v>
      </c>
      <c r="F1014">
        <v>291</v>
      </c>
      <c r="G1014">
        <v>973</v>
      </c>
      <c r="H1014" t="s">
        <v>11</v>
      </c>
    </row>
    <row r="1015" spans="1:8" x14ac:dyDescent="0.55000000000000004">
      <c r="A1015" t="s">
        <v>1314</v>
      </c>
      <c r="B1015" t="s">
        <v>1315</v>
      </c>
      <c r="C1015">
        <v>529</v>
      </c>
      <c r="D1015" t="s">
        <v>14</v>
      </c>
      <c r="E1015">
        <v>333</v>
      </c>
      <c r="F1015">
        <v>382</v>
      </c>
      <c r="G1015">
        <v>2295</v>
      </c>
      <c r="H1015" t="s">
        <v>15</v>
      </c>
    </row>
    <row r="1016" spans="1:8" x14ac:dyDescent="0.55000000000000004">
      <c r="A1016" t="s">
        <v>1316</v>
      </c>
      <c r="B1016" t="s">
        <v>1317</v>
      </c>
      <c r="C1016">
        <v>781</v>
      </c>
      <c r="D1016" t="s">
        <v>10</v>
      </c>
      <c r="E1016">
        <v>133</v>
      </c>
      <c r="F1016">
        <v>271</v>
      </c>
      <c r="G1016">
        <v>973</v>
      </c>
      <c r="H1016" t="s">
        <v>11</v>
      </c>
    </row>
    <row r="1017" spans="1:8" x14ac:dyDescent="0.55000000000000004">
      <c r="A1017" t="s">
        <v>1316</v>
      </c>
      <c r="B1017" t="s">
        <v>1317</v>
      </c>
      <c r="C1017">
        <v>781</v>
      </c>
      <c r="D1017" t="s">
        <v>12</v>
      </c>
      <c r="E1017">
        <v>617</v>
      </c>
      <c r="F1017">
        <v>777</v>
      </c>
      <c r="G1017">
        <v>2630</v>
      </c>
      <c r="H1017" t="s">
        <v>13</v>
      </c>
    </row>
    <row r="1018" spans="1:8" x14ac:dyDescent="0.55000000000000004">
      <c r="A1018" t="s">
        <v>1316</v>
      </c>
      <c r="B1018" t="s">
        <v>1317</v>
      </c>
      <c r="C1018">
        <v>781</v>
      </c>
      <c r="D1018" t="s">
        <v>14</v>
      </c>
      <c r="E1018">
        <v>313</v>
      </c>
      <c r="F1018">
        <v>362</v>
      </c>
      <c r="G1018">
        <v>2295</v>
      </c>
      <c r="H1018" t="s">
        <v>15</v>
      </c>
    </row>
    <row r="1019" spans="1:8" x14ac:dyDescent="0.55000000000000004">
      <c r="A1019" t="s">
        <v>1318</v>
      </c>
      <c r="B1019" t="s">
        <v>1319</v>
      </c>
      <c r="C1019">
        <v>1121</v>
      </c>
      <c r="D1019" t="s">
        <v>14</v>
      </c>
      <c r="E1019">
        <v>967</v>
      </c>
      <c r="F1019">
        <v>1023</v>
      </c>
      <c r="G1019">
        <v>2295</v>
      </c>
      <c r="H1019" t="s">
        <v>15</v>
      </c>
    </row>
    <row r="1020" spans="1:8" x14ac:dyDescent="0.55000000000000004">
      <c r="A1020" t="s">
        <v>1320</v>
      </c>
      <c r="B1020" t="s">
        <v>1321</v>
      </c>
      <c r="C1020">
        <v>364</v>
      </c>
      <c r="D1020" t="s">
        <v>10</v>
      </c>
      <c r="E1020">
        <v>1</v>
      </c>
      <c r="F1020">
        <v>131</v>
      </c>
      <c r="G1020">
        <v>973</v>
      </c>
      <c r="H1020" t="s">
        <v>11</v>
      </c>
    </row>
    <row r="1021" spans="1:8" x14ac:dyDescent="0.55000000000000004">
      <c r="A1021" t="s">
        <v>1320</v>
      </c>
      <c r="B1021" t="s">
        <v>1321</v>
      </c>
      <c r="C1021">
        <v>364</v>
      </c>
      <c r="D1021" t="s">
        <v>14</v>
      </c>
      <c r="E1021">
        <v>176</v>
      </c>
      <c r="F1021">
        <v>225</v>
      </c>
      <c r="G1021">
        <v>2295</v>
      </c>
      <c r="H1021" t="s">
        <v>15</v>
      </c>
    </row>
    <row r="1022" spans="1:8" x14ac:dyDescent="0.55000000000000004">
      <c r="A1022" t="s">
        <v>1322</v>
      </c>
      <c r="B1022" t="s">
        <v>1323</v>
      </c>
      <c r="C1022">
        <v>537</v>
      </c>
      <c r="D1022" t="s">
        <v>10</v>
      </c>
      <c r="E1022">
        <v>142</v>
      </c>
      <c r="F1022">
        <v>282</v>
      </c>
      <c r="G1022">
        <v>973</v>
      </c>
      <c r="H1022" t="s">
        <v>11</v>
      </c>
    </row>
    <row r="1023" spans="1:8" x14ac:dyDescent="0.55000000000000004">
      <c r="A1023" t="s">
        <v>1322</v>
      </c>
      <c r="B1023" t="s">
        <v>1323</v>
      </c>
      <c r="C1023">
        <v>537</v>
      </c>
      <c r="D1023" t="s">
        <v>14</v>
      </c>
      <c r="E1023">
        <v>324</v>
      </c>
      <c r="F1023">
        <v>373</v>
      </c>
      <c r="G1023">
        <v>2295</v>
      </c>
      <c r="H1023" t="s">
        <v>15</v>
      </c>
    </row>
    <row r="1024" spans="1:8" x14ac:dyDescent="0.55000000000000004">
      <c r="A1024" t="s">
        <v>1324</v>
      </c>
      <c r="B1024" t="s">
        <v>1325</v>
      </c>
      <c r="C1024">
        <v>1151</v>
      </c>
      <c r="D1024" t="s">
        <v>14</v>
      </c>
      <c r="E1024">
        <v>997</v>
      </c>
      <c r="F1024">
        <v>1064</v>
      </c>
      <c r="G1024">
        <v>2295</v>
      </c>
      <c r="H1024" t="s">
        <v>15</v>
      </c>
    </row>
    <row r="1025" spans="1:8" x14ac:dyDescent="0.55000000000000004">
      <c r="A1025" t="s">
        <v>1326</v>
      </c>
      <c r="B1025" t="s">
        <v>1327</v>
      </c>
      <c r="C1025">
        <v>647</v>
      </c>
      <c r="D1025" t="s">
        <v>14</v>
      </c>
      <c r="E1025">
        <v>538</v>
      </c>
      <c r="F1025">
        <v>587</v>
      </c>
      <c r="G1025">
        <v>2295</v>
      </c>
      <c r="H1025" t="s">
        <v>15</v>
      </c>
    </row>
    <row r="1026" spans="1:8" x14ac:dyDescent="0.55000000000000004">
      <c r="A1026" t="s">
        <v>1328</v>
      </c>
      <c r="B1026" t="s">
        <v>1329</v>
      </c>
      <c r="C1026">
        <v>553</v>
      </c>
      <c r="D1026" t="s">
        <v>10</v>
      </c>
      <c r="E1026">
        <v>201</v>
      </c>
      <c r="F1026">
        <v>333</v>
      </c>
      <c r="G1026">
        <v>973</v>
      </c>
      <c r="H1026" t="s">
        <v>11</v>
      </c>
    </row>
    <row r="1027" spans="1:8" x14ac:dyDescent="0.55000000000000004">
      <c r="A1027" t="s">
        <v>1328</v>
      </c>
      <c r="B1027" t="s">
        <v>1329</v>
      </c>
      <c r="C1027">
        <v>553</v>
      </c>
      <c r="D1027" t="s">
        <v>14</v>
      </c>
      <c r="E1027">
        <v>348</v>
      </c>
      <c r="F1027">
        <v>397</v>
      </c>
      <c r="G1027">
        <v>2295</v>
      </c>
      <c r="H1027" t="s">
        <v>15</v>
      </c>
    </row>
    <row r="1028" spans="1:8" x14ac:dyDescent="0.55000000000000004">
      <c r="A1028" t="s">
        <v>1330</v>
      </c>
      <c r="B1028" t="s">
        <v>1331</v>
      </c>
      <c r="C1028">
        <v>597</v>
      </c>
      <c r="D1028" t="s">
        <v>10</v>
      </c>
      <c r="E1028">
        <v>182</v>
      </c>
      <c r="F1028">
        <v>251</v>
      </c>
      <c r="G1028">
        <v>973</v>
      </c>
      <c r="H1028" t="s">
        <v>11</v>
      </c>
    </row>
    <row r="1029" spans="1:8" x14ac:dyDescent="0.55000000000000004">
      <c r="A1029" t="s">
        <v>1330</v>
      </c>
      <c r="B1029" t="s">
        <v>1331</v>
      </c>
      <c r="C1029">
        <v>597</v>
      </c>
      <c r="D1029" t="s">
        <v>36</v>
      </c>
      <c r="E1029">
        <v>21</v>
      </c>
      <c r="F1029">
        <v>55</v>
      </c>
      <c r="G1029">
        <v>4757</v>
      </c>
      <c r="H1029" t="s">
        <v>37</v>
      </c>
    </row>
    <row r="1030" spans="1:8" x14ac:dyDescent="0.55000000000000004">
      <c r="A1030" t="s">
        <v>1330</v>
      </c>
      <c r="B1030" t="s">
        <v>1331</v>
      </c>
      <c r="C1030">
        <v>597</v>
      </c>
      <c r="D1030" t="s">
        <v>14</v>
      </c>
      <c r="E1030">
        <v>293</v>
      </c>
      <c r="F1030">
        <v>342</v>
      </c>
      <c r="G1030">
        <v>2295</v>
      </c>
      <c r="H1030" t="s">
        <v>15</v>
      </c>
    </row>
    <row r="1031" spans="1:8" x14ac:dyDescent="0.55000000000000004">
      <c r="A1031" t="s">
        <v>1332</v>
      </c>
      <c r="B1031" t="s">
        <v>1333</v>
      </c>
      <c r="C1031">
        <v>607</v>
      </c>
      <c r="D1031" t="s">
        <v>14</v>
      </c>
      <c r="E1031">
        <v>469</v>
      </c>
      <c r="F1031">
        <v>525</v>
      </c>
      <c r="G1031">
        <v>2295</v>
      </c>
      <c r="H1031" t="s">
        <v>15</v>
      </c>
    </row>
    <row r="1032" spans="1:8" x14ac:dyDescent="0.55000000000000004">
      <c r="A1032" t="s">
        <v>1334</v>
      </c>
      <c r="B1032" t="s">
        <v>1335</v>
      </c>
      <c r="C1032">
        <v>627</v>
      </c>
      <c r="D1032" t="s">
        <v>14</v>
      </c>
      <c r="E1032">
        <v>204</v>
      </c>
      <c r="F1032">
        <v>258</v>
      </c>
      <c r="G1032">
        <v>2295</v>
      </c>
      <c r="H1032" t="s">
        <v>15</v>
      </c>
    </row>
    <row r="1033" spans="1:8" x14ac:dyDescent="0.55000000000000004">
      <c r="A1033" t="s">
        <v>1336</v>
      </c>
      <c r="B1033" t="s">
        <v>1337</v>
      </c>
      <c r="C1033">
        <v>349</v>
      </c>
      <c r="D1033" t="s">
        <v>14</v>
      </c>
      <c r="E1033">
        <v>205</v>
      </c>
      <c r="F1033">
        <v>265</v>
      </c>
      <c r="G1033">
        <v>2295</v>
      </c>
      <c r="H1033" t="s">
        <v>15</v>
      </c>
    </row>
    <row r="1034" spans="1:8" x14ac:dyDescent="0.55000000000000004">
      <c r="A1034" t="s">
        <v>1338</v>
      </c>
      <c r="B1034" t="s">
        <v>1339</v>
      </c>
      <c r="C1034">
        <v>404</v>
      </c>
      <c r="D1034" t="s">
        <v>14</v>
      </c>
      <c r="E1034">
        <v>244</v>
      </c>
      <c r="F1034">
        <v>299</v>
      </c>
      <c r="G1034">
        <v>2295</v>
      </c>
      <c r="H1034" t="s">
        <v>15</v>
      </c>
    </row>
    <row r="1035" spans="1:8" x14ac:dyDescent="0.55000000000000004">
      <c r="A1035" t="s">
        <v>1340</v>
      </c>
      <c r="B1035" t="s">
        <v>1341</v>
      </c>
      <c r="C1035">
        <v>741</v>
      </c>
      <c r="D1035" t="s">
        <v>14</v>
      </c>
      <c r="E1035">
        <v>523</v>
      </c>
      <c r="F1035">
        <v>572</v>
      </c>
      <c r="G1035">
        <v>2295</v>
      </c>
      <c r="H1035" t="s">
        <v>15</v>
      </c>
    </row>
    <row r="1036" spans="1:8" x14ac:dyDescent="0.55000000000000004">
      <c r="A1036" t="s">
        <v>1342</v>
      </c>
      <c r="B1036" t="s">
        <v>1343</v>
      </c>
      <c r="C1036">
        <v>725</v>
      </c>
      <c r="D1036" t="s">
        <v>14</v>
      </c>
      <c r="E1036">
        <v>507</v>
      </c>
      <c r="F1036">
        <v>556</v>
      </c>
      <c r="G1036">
        <v>2295</v>
      </c>
      <c r="H1036" t="s">
        <v>15</v>
      </c>
    </row>
    <row r="1037" spans="1:8" x14ac:dyDescent="0.55000000000000004">
      <c r="A1037" t="s">
        <v>1344</v>
      </c>
      <c r="B1037" t="s">
        <v>1345</v>
      </c>
      <c r="C1037">
        <v>590</v>
      </c>
      <c r="D1037" t="s">
        <v>14</v>
      </c>
      <c r="E1037">
        <v>480</v>
      </c>
      <c r="F1037">
        <v>529</v>
      </c>
      <c r="G1037">
        <v>2295</v>
      </c>
      <c r="H1037" t="s">
        <v>15</v>
      </c>
    </row>
    <row r="1038" spans="1:8" x14ac:dyDescent="0.55000000000000004">
      <c r="A1038" t="s">
        <v>1346</v>
      </c>
      <c r="B1038" t="s">
        <v>1347</v>
      </c>
      <c r="C1038">
        <v>405</v>
      </c>
      <c r="D1038" t="s">
        <v>14</v>
      </c>
      <c r="E1038">
        <v>246</v>
      </c>
      <c r="F1038">
        <v>301</v>
      </c>
      <c r="G1038">
        <v>2295</v>
      </c>
      <c r="H1038" t="s">
        <v>15</v>
      </c>
    </row>
    <row r="1039" spans="1:8" x14ac:dyDescent="0.55000000000000004">
      <c r="A1039" t="s">
        <v>1348</v>
      </c>
      <c r="B1039" t="s">
        <v>1349</v>
      </c>
      <c r="C1039">
        <v>634</v>
      </c>
      <c r="D1039" t="s">
        <v>14</v>
      </c>
      <c r="E1039">
        <v>211</v>
      </c>
      <c r="F1039">
        <v>265</v>
      </c>
      <c r="G1039">
        <v>2295</v>
      </c>
      <c r="H1039" t="s">
        <v>15</v>
      </c>
    </row>
    <row r="1040" spans="1:8" x14ac:dyDescent="0.55000000000000004">
      <c r="A1040" t="s">
        <v>1350</v>
      </c>
      <c r="B1040" t="s">
        <v>1351</v>
      </c>
      <c r="C1040">
        <v>689</v>
      </c>
      <c r="D1040" t="s">
        <v>10</v>
      </c>
      <c r="E1040">
        <v>173</v>
      </c>
      <c r="F1040">
        <v>324</v>
      </c>
      <c r="G1040">
        <v>973</v>
      </c>
      <c r="H1040" t="s">
        <v>11</v>
      </c>
    </row>
    <row r="1041" spans="1:8" x14ac:dyDescent="0.55000000000000004">
      <c r="A1041" t="s">
        <v>1350</v>
      </c>
      <c r="B1041" t="s">
        <v>1351</v>
      </c>
      <c r="C1041">
        <v>689</v>
      </c>
      <c r="D1041" t="s">
        <v>14</v>
      </c>
      <c r="E1041">
        <v>370</v>
      </c>
      <c r="F1041">
        <v>419</v>
      </c>
      <c r="G1041">
        <v>2295</v>
      </c>
      <c r="H1041" t="s">
        <v>15</v>
      </c>
    </row>
    <row r="1042" spans="1:8" x14ac:dyDescent="0.55000000000000004">
      <c r="A1042" t="s">
        <v>1352</v>
      </c>
      <c r="B1042" t="s">
        <v>1353</v>
      </c>
      <c r="C1042">
        <v>501</v>
      </c>
      <c r="D1042" t="s">
        <v>10</v>
      </c>
      <c r="E1042">
        <v>155</v>
      </c>
      <c r="F1042">
        <v>303</v>
      </c>
      <c r="G1042">
        <v>973</v>
      </c>
      <c r="H1042" t="s">
        <v>11</v>
      </c>
    </row>
    <row r="1043" spans="1:8" x14ac:dyDescent="0.55000000000000004">
      <c r="A1043" t="s">
        <v>1352</v>
      </c>
      <c r="B1043" t="s">
        <v>1353</v>
      </c>
      <c r="C1043">
        <v>501</v>
      </c>
      <c r="D1043" t="s">
        <v>14</v>
      </c>
      <c r="E1043">
        <v>350</v>
      </c>
      <c r="F1043">
        <v>399</v>
      </c>
      <c r="G1043">
        <v>2295</v>
      </c>
      <c r="H1043" t="s">
        <v>15</v>
      </c>
    </row>
    <row r="1044" spans="1:8" x14ac:dyDescent="0.55000000000000004">
      <c r="A1044" t="s">
        <v>1354</v>
      </c>
      <c r="B1044" t="s">
        <v>1355</v>
      </c>
      <c r="C1044">
        <v>659</v>
      </c>
      <c r="D1044" t="s">
        <v>10</v>
      </c>
      <c r="E1044">
        <v>128</v>
      </c>
      <c r="F1044">
        <v>280</v>
      </c>
      <c r="G1044">
        <v>973</v>
      </c>
      <c r="H1044" t="s">
        <v>11</v>
      </c>
    </row>
    <row r="1045" spans="1:8" x14ac:dyDescent="0.55000000000000004">
      <c r="A1045" t="s">
        <v>1354</v>
      </c>
      <c r="B1045" t="s">
        <v>1355</v>
      </c>
      <c r="C1045">
        <v>659</v>
      </c>
      <c r="D1045" t="s">
        <v>14</v>
      </c>
      <c r="E1045">
        <v>328</v>
      </c>
      <c r="F1045">
        <v>377</v>
      </c>
      <c r="G1045">
        <v>2295</v>
      </c>
      <c r="H1045" t="s">
        <v>15</v>
      </c>
    </row>
    <row r="1046" spans="1:8" x14ac:dyDescent="0.55000000000000004">
      <c r="A1046" t="s">
        <v>1356</v>
      </c>
      <c r="B1046" t="s">
        <v>1357</v>
      </c>
      <c r="C1046">
        <v>911</v>
      </c>
      <c r="D1046" t="s">
        <v>14</v>
      </c>
      <c r="E1046">
        <v>512</v>
      </c>
      <c r="F1046">
        <v>556</v>
      </c>
      <c r="G1046">
        <v>2295</v>
      </c>
      <c r="H1046" t="s">
        <v>15</v>
      </c>
    </row>
    <row r="1047" spans="1:8" x14ac:dyDescent="0.55000000000000004">
      <c r="A1047" t="s">
        <v>1358</v>
      </c>
      <c r="B1047" t="s">
        <v>1359</v>
      </c>
      <c r="C1047">
        <v>421</v>
      </c>
      <c r="D1047" t="s">
        <v>10</v>
      </c>
      <c r="E1047">
        <v>62</v>
      </c>
      <c r="F1047">
        <v>199</v>
      </c>
      <c r="G1047">
        <v>973</v>
      </c>
      <c r="H1047" t="s">
        <v>11</v>
      </c>
    </row>
    <row r="1048" spans="1:8" x14ac:dyDescent="0.55000000000000004">
      <c r="A1048" t="s">
        <v>1358</v>
      </c>
      <c r="B1048" t="s">
        <v>1359</v>
      </c>
      <c r="C1048">
        <v>421</v>
      </c>
      <c r="D1048" t="s">
        <v>14</v>
      </c>
      <c r="E1048">
        <v>235</v>
      </c>
      <c r="F1048">
        <v>284</v>
      </c>
      <c r="G1048">
        <v>2295</v>
      </c>
      <c r="H1048" t="s">
        <v>15</v>
      </c>
    </row>
    <row r="1049" spans="1:8" x14ac:dyDescent="0.55000000000000004">
      <c r="A1049" t="s">
        <v>1360</v>
      </c>
      <c r="B1049" t="s">
        <v>1361</v>
      </c>
      <c r="C1049">
        <v>711</v>
      </c>
      <c r="D1049" t="s">
        <v>10</v>
      </c>
      <c r="E1049">
        <v>117</v>
      </c>
      <c r="F1049">
        <v>265</v>
      </c>
      <c r="G1049">
        <v>973</v>
      </c>
      <c r="H1049" t="s">
        <v>11</v>
      </c>
    </row>
    <row r="1050" spans="1:8" x14ac:dyDescent="0.55000000000000004">
      <c r="A1050" t="s">
        <v>1360</v>
      </c>
      <c r="B1050" t="s">
        <v>1361</v>
      </c>
      <c r="C1050">
        <v>711</v>
      </c>
      <c r="D1050" t="s">
        <v>14</v>
      </c>
      <c r="E1050">
        <v>319</v>
      </c>
      <c r="F1050">
        <v>368</v>
      </c>
      <c r="G1050">
        <v>2295</v>
      </c>
      <c r="H1050" t="s">
        <v>15</v>
      </c>
    </row>
    <row r="1051" spans="1:8" x14ac:dyDescent="0.55000000000000004">
      <c r="A1051" t="s">
        <v>1362</v>
      </c>
      <c r="B1051" t="s">
        <v>1363</v>
      </c>
      <c r="C1051">
        <v>118</v>
      </c>
      <c r="D1051" t="s">
        <v>14</v>
      </c>
      <c r="E1051">
        <v>1</v>
      </c>
      <c r="F1051">
        <v>39</v>
      </c>
      <c r="G1051">
        <v>2295</v>
      </c>
      <c r="H1051" t="s">
        <v>15</v>
      </c>
    </row>
    <row r="1052" spans="1:8" x14ac:dyDescent="0.55000000000000004">
      <c r="A1052" t="s">
        <v>1364</v>
      </c>
      <c r="B1052" t="s">
        <v>1365</v>
      </c>
      <c r="C1052">
        <v>456</v>
      </c>
      <c r="D1052" t="s">
        <v>14</v>
      </c>
      <c r="E1052">
        <v>296</v>
      </c>
      <c r="F1052">
        <v>345</v>
      </c>
      <c r="G1052">
        <v>2295</v>
      </c>
      <c r="H1052" t="s">
        <v>15</v>
      </c>
    </row>
    <row r="1053" spans="1:8" x14ac:dyDescent="0.55000000000000004">
      <c r="A1053" t="s">
        <v>1366</v>
      </c>
      <c r="B1053" t="s">
        <v>1367</v>
      </c>
      <c r="C1053">
        <v>632</v>
      </c>
      <c r="D1053" t="s">
        <v>14</v>
      </c>
      <c r="E1053">
        <v>314</v>
      </c>
      <c r="F1053">
        <v>363</v>
      </c>
      <c r="G1053">
        <v>2295</v>
      </c>
      <c r="H1053" t="s">
        <v>15</v>
      </c>
    </row>
    <row r="1054" spans="1:8" x14ac:dyDescent="0.55000000000000004">
      <c r="A1054" t="s">
        <v>1368</v>
      </c>
      <c r="B1054" t="s">
        <v>1369</v>
      </c>
      <c r="C1054">
        <v>660</v>
      </c>
      <c r="D1054" t="s">
        <v>14</v>
      </c>
      <c r="E1054">
        <v>290</v>
      </c>
      <c r="F1054">
        <v>339</v>
      </c>
      <c r="G1054">
        <v>2295</v>
      </c>
      <c r="H1054" t="s">
        <v>15</v>
      </c>
    </row>
    <row r="1055" spans="1:8" x14ac:dyDescent="0.55000000000000004">
      <c r="A1055" t="s">
        <v>1370</v>
      </c>
      <c r="B1055" t="s">
        <v>1371</v>
      </c>
      <c r="C1055">
        <v>554</v>
      </c>
      <c r="D1055" t="s">
        <v>14</v>
      </c>
      <c r="E1055">
        <v>276</v>
      </c>
      <c r="F1055">
        <v>325</v>
      </c>
      <c r="G1055">
        <v>2295</v>
      </c>
      <c r="H1055" t="s">
        <v>15</v>
      </c>
    </row>
    <row r="1056" spans="1:8" x14ac:dyDescent="0.55000000000000004">
      <c r="A1056" t="s">
        <v>1372</v>
      </c>
      <c r="B1056" t="s">
        <v>1373</v>
      </c>
      <c r="C1056">
        <v>389</v>
      </c>
      <c r="D1056" t="s">
        <v>14</v>
      </c>
      <c r="E1056">
        <v>300</v>
      </c>
      <c r="F1056">
        <v>349</v>
      </c>
      <c r="G1056">
        <v>2295</v>
      </c>
      <c r="H1056" t="s">
        <v>15</v>
      </c>
    </row>
    <row r="1057" spans="1:8" x14ac:dyDescent="0.55000000000000004">
      <c r="A1057" t="s">
        <v>1374</v>
      </c>
      <c r="B1057" t="s">
        <v>1375</v>
      </c>
      <c r="C1057">
        <v>651</v>
      </c>
      <c r="D1057" t="s">
        <v>10</v>
      </c>
      <c r="E1057">
        <v>124</v>
      </c>
      <c r="F1057">
        <v>276</v>
      </c>
      <c r="G1057">
        <v>973</v>
      </c>
      <c r="H1057" t="s">
        <v>11</v>
      </c>
    </row>
    <row r="1058" spans="1:8" x14ac:dyDescent="0.55000000000000004">
      <c r="A1058" t="s">
        <v>1374</v>
      </c>
      <c r="B1058" t="s">
        <v>1375</v>
      </c>
      <c r="C1058">
        <v>651</v>
      </c>
      <c r="D1058" t="s">
        <v>14</v>
      </c>
      <c r="E1058">
        <v>324</v>
      </c>
      <c r="F1058">
        <v>373</v>
      </c>
      <c r="G1058">
        <v>2295</v>
      </c>
      <c r="H1058" t="s">
        <v>15</v>
      </c>
    </row>
    <row r="1059" spans="1:8" x14ac:dyDescent="0.55000000000000004">
      <c r="A1059" t="s">
        <v>1376</v>
      </c>
      <c r="B1059" t="s">
        <v>1377</v>
      </c>
      <c r="C1059">
        <v>788</v>
      </c>
      <c r="D1059" t="s">
        <v>14</v>
      </c>
      <c r="E1059">
        <v>399</v>
      </c>
      <c r="F1059">
        <v>442</v>
      </c>
      <c r="G1059">
        <v>2295</v>
      </c>
      <c r="H1059" t="s">
        <v>15</v>
      </c>
    </row>
    <row r="1060" spans="1:8" x14ac:dyDescent="0.55000000000000004">
      <c r="A1060" t="s">
        <v>1378</v>
      </c>
      <c r="B1060" t="s">
        <v>1379</v>
      </c>
      <c r="C1060">
        <v>546</v>
      </c>
      <c r="D1060" t="s">
        <v>14</v>
      </c>
      <c r="E1060">
        <v>346</v>
      </c>
      <c r="F1060">
        <v>393</v>
      </c>
      <c r="G1060">
        <v>2295</v>
      </c>
      <c r="H1060" t="s">
        <v>15</v>
      </c>
    </row>
    <row r="1061" spans="1:8" x14ac:dyDescent="0.55000000000000004">
      <c r="A1061" t="s">
        <v>1380</v>
      </c>
      <c r="B1061" t="s">
        <v>1381</v>
      </c>
      <c r="C1061">
        <v>767</v>
      </c>
      <c r="D1061" t="s">
        <v>14</v>
      </c>
      <c r="E1061">
        <v>368</v>
      </c>
      <c r="F1061">
        <v>411</v>
      </c>
      <c r="G1061">
        <v>2295</v>
      </c>
      <c r="H1061" t="s">
        <v>15</v>
      </c>
    </row>
    <row r="1062" spans="1:8" x14ac:dyDescent="0.55000000000000004">
      <c r="A1062" t="s">
        <v>1382</v>
      </c>
      <c r="B1062" t="s">
        <v>1383</v>
      </c>
      <c r="C1062">
        <v>617</v>
      </c>
      <c r="D1062" t="s">
        <v>14</v>
      </c>
      <c r="E1062">
        <v>288</v>
      </c>
      <c r="F1062">
        <v>337</v>
      </c>
      <c r="G1062">
        <v>2295</v>
      </c>
      <c r="H1062" t="s">
        <v>15</v>
      </c>
    </row>
    <row r="1063" spans="1:8" x14ac:dyDescent="0.55000000000000004">
      <c r="A1063" t="s">
        <v>1384</v>
      </c>
      <c r="B1063" t="s">
        <v>1385</v>
      </c>
      <c r="C1063">
        <v>618</v>
      </c>
      <c r="D1063" t="s">
        <v>14</v>
      </c>
      <c r="E1063">
        <v>294</v>
      </c>
      <c r="F1063">
        <v>343</v>
      </c>
      <c r="G1063">
        <v>2295</v>
      </c>
      <c r="H1063" t="s">
        <v>15</v>
      </c>
    </row>
    <row r="1064" spans="1:8" x14ac:dyDescent="0.55000000000000004">
      <c r="A1064" t="s">
        <v>1386</v>
      </c>
      <c r="B1064" t="s">
        <v>1387</v>
      </c>
      <c r="C1064">
        <v>660</v>
      </c>
      <c r="D1064" t="s">
        <v>14</v>
      </c>
      <c r="E1064">
        <v>286</v>
      </c>
      <c r="F1064">
        <v>335</v>
      </c>
      <c r="G1064">
        <v>2295</v>
      </c>
      <c r="H1064" t="s">
        <v>15</v>
      </c>
    </row>
    <row r="1065" spans="1:8" x14ac:dyDescent="0.55000000000000004">
      <c r="A1065" t="s">
        <v>1388</v>
      </c>
      <c r="B1065" t="s">
        <v>1389</v>
      </c>
      <c r="C1065">
        <v>625</v>
      </c>
      <c r="D1065" t="s">
        <v>14</v>
      </c>
      <c r="E1065">
        <v>300</v>
      </c>
      <c r="F1065">
        <v>349</v>
      </c>
      <c r="G1065">
        <v>2295</v>
      </c>
      <c r="H1065" t="s">
        <v>15</v>
      </c>
    </row>
    <row r="1066" spans="1:8" x14ac:dyDescent="0.55000000000000004">
      <c r="A1066" t="s">
        <v>1390</v>
      </c>
      <c r="B1066" t="s">
        <v>1391</v>
      </c>
      <c r="C1066">
        <v>467</v>
      </c>
      <c r="D1066" t="s">
        <v>14</v>
      </c>
      <c r="E1066">
        <v>308</v>
      </c>
      <c r="F1066">
        <v>357</v>
      </c>
      <c r="G1066">
        <v>2295</v>
      </c>
      <c r="H1066" t="s">
        <v>15</v>
      </c>
    </row>
    <row r="1067" spans="1:8" x14ac:dyDescent="0.55000000000000004">
      <c r="A1067" t="s">
        <v>1392</v>
      </c>
      <c r="B1067" t="s">
        <v>1393</v>
      </c>
      <c r="C1067">
        <v>620</v>
      </c>
      <c r="D1067" t="s">
        <v>14</v>
      </c>
      <c r="E1067">
        <v>300</v>
      </c>
      <c r="F1067">
        <v>349</v>
      </c>
      <c r="G1067">
        <v>2295</v>
      </c>
      <c r="H1067" t="s">
        <v>15</v>
      </c>
    </row>
    <row r="1068" spans="1:8" x14ac:dyDescent="0.55000000000000004">
      <c r="A1068" t="s">
        <v>1394</v>
      </c>
      <c r="B1068" t="s">
        <v>1395</v>
      </c>
      <c r="C1068">
        <v>436</v>
      </c>
      <c r="D1068" t="s">
        <v>14</v>
      </c>
      <c r="E1068">
        <v>312</v>
      </c>
      <c r="F1068">
        <v>361</v>
      </c>
      <c r="G1068">
        <v>2295</v>
      </c>
      <c r="H1068" t="s">
        <v>15</v>
      </c>
    </row>
    <row r="1069" spans="1:8" x14ac:dyDescent="0.55000000000000004">
      <c r="A1069" t="s">
        <v>1396</v>
      </c>
      <c r="B1069" t="s">
        <v>1397</v>
      </c>
      <c r="C1069">
        <v>644</v>
      </c>
      <c r="D1069" t="s">
        <v>14</v>
      </c>
      <c r="E1069">
        <v>319</v>
      </c>
      <c r="F1069">
        <v>368</v>
      </c>
      <c r="G1069">
        <v>2295</v>
      </c>
      <c r="H1069" t="s">
        <v>15</v>
      </c>
    </row>
    <row r="1070" spans="1:8" x14ac:dyDescent="0.55000000000000004">
      <c r="A1070" t="s">
        <v>1398</v>
      </c>
      <c r="B1070" t="s">
        <v>1399</v>
      </c>
      <c r="C1070">
        <v>611</v>
      </c>
      <c r="D1070" t="s">
        <v>14</v>
      </c>
      <c r="E1070">
        <v>291</v>
      </c>
      <c r="F1070">
        <v>340</v>
      </c>
      <c r="G1070">
        <v>2295</v>
      </c>
      <c r="H1070" t="s">
        <v>15</v>
      </c>
    </row>
    <row r="1071" spans="1:8" x14ac:dyDescent="0.55000000000000004">
      <c r="A1071" t="s">
        <v>1400</v>
      </c>
      <c r="B1071" t="s">
        <v>1401</v>
      </c>
      <c r="C1071">
        <v>502</v>
      </c>
      <c r="D1071" t="s">
        <v>14</v>
      </c>
      <c r="E1071">
        <v>296</v>
      </c>
      <c r="F1071">
        <v>345</v>
      </c>
      <c r="G1071">
        <v>2295</v>
      </c>
      <c r="H1071" t="s">
        <v>15</v>
      </c>
    </row>
    <row r="1072" spans="1:8" x14ac:dyDescent="0.55000000000000004">
      <c r="A1072" t="s">
        <v>1402</v>
      </c>
      <c r="B1072" t="s">
        <v>1403</v>
      </c>
      <c r="C1072">
        <v>662</v>
      </c>
      <c r="D1072" t="s">
        <v>14</v>
      </c>
      <c r="E1072">
        <v>304</v>
      </c>
      <c r="F1072">
        <v>353</v>
      </c>
      <c r="G1072">
        <v>2295</v>
      </c>
      <c r="H1072" t="s">
        <v>15</v>
      </c>
    </row>
    <row r="1073" spans="1:8" x14ac:dyDescent="0.55000000000000004">
      <c r="A1073" t="s">
        <v>1404</v>
      </c>
      <c r="B1073" t="s">
        <v>1405</v>
      </c>
      <c r="C1073">
        <v>673</v>
      </c>
      <c r="D1073" t="s">
        <v>14</v>
      </c>
      <c r="E1073">
        <v>300</v>
      </c>
      <c r="F1073">
        <v>349</v>
      </c>
      <c r="G1073">
        <v>2295</v>
      </c>
      <c r="H1073" t="s">
        <v>15</v>
      </c>
    </row>
    <row r="1074" spans="1:8" x14ac:dyDescent="0.55000000000000004">
      <c r="A1074" t="s">
        <v>1406</v>
      </c>
      <c r="B1074" t="s">
        <v>1407</v>
      </c>
      <c r="C1074">
        <v>621</v>
      </c>
      <c r="D1074" t="s">
        <v>14</v>
      </c>
      <c r="E1074">
        <v>296</v>
      </c>
      <c r="F1074">
        <v>345</v>
      </c>
      <c r="G1074">
        <v>2295</v>
      </c>
      <c r="H1074" t="s">
        <v>15</v>
      </c>
    </row>
    <row r="1075" spans="1:8" x14ac:dyDescent="0.55000000000000004">
      <c r="A1075" t="s">
        <v>1408</v>
      </c>
      <c r="B1075" t="s">
        <v>1409</v>
      </c>
      <c r="C1075">
        <v>480</v>
      </c>
      <c r="D1075" t="s">
        <v>14</v>
      </c>
      <c r="E1075">
        <v>310</v>
      </c>
      <c r="F1075">
        <v>359</v>
      </c>
      <c r="G1075">
        <v>2295</v>
      </c>
      <c r="H1075" t="s">
        <v>15</v>
      </c>
    </row>
    <row r="1076" spans="1:8" x14ac:dyDescent="0.55000000000000004">
      <c r="A1076" t="s">
        <v>1410</v>
      </c>
      <c r="B1076" t="s">
        <v>1411</v>
      </c>
      <c r="C1076">
        <v>407</v>
      </c>
      <c r="D1076" t="s">
        <v>14</v>
      </c>
      <c r="E1076">
        <v>295</v>
      </c>
      <c r="F1076">
        <v>343</v>
      </c>
      <c r="G1076">
        <v>2295</v>
      </c>
      <c r="H1076" t="s">
        <v>15</v>
      </c>
    </row>
    <row r="1077" spans="1:8" x14ac:dyDescent="0.55000000000000004">
      <c r="A1077" t="s">
        <v>1412</v>
      </c>
      <c r="B1077" t="s">
        <v>1413</v>
      </c>
      <c r="C1077">
        <v>437</v>
      </c>
      <c r="D1077" t="s">
        <v>14</v>
      </c>
      <c r="E1077">
        <v>296</v>
      </c>
      <c r="F1077">
        <v>345</v>
      </c>
      <c r="G1077">
        <v>2295</v>
      </c>
      <c r="H1077" t="s">
        <v>15</v>
      </c>
    </row>
    <row r="1078" spans="1:8" x14ac:dyDescent="0.55000000000000004">
      <c r="A1078" t="s">
        <v>1414</v>
      </c>
      <c r="B1078" t="s">
        <v>1415</v>
      </c>
      <c r="C1078">
        <v>658</v>
      </c>
      <c r="D1078" t="s">
        <v>10</v>
      </c>
      <c r="E1078">
        <v>149</v>
      </c>
      <c r="F1078">
        <v>300</v>
      </c>
      <c r="G1078">
        <v>973</v>
      </c>
      <c r="H1078" t="s">
        <v>11</v>
      </c>
    </row>
    <row r="1079" spans="1:8" x14ac:dyDescent="0.55000000000000004">
      <c r="A1079" t="s">
        <v>1414</v>
      </c>
      <c r="B1079" t="s">
        <v>1415</v>
      </c>
      <c r="C1079">
        <v>658</v>
      </c>
      <c r="D1079" t="s">
        <v>14</v>
      </c>
      <c r="E1079">
        <v>345</v>
      </c>
      <c r="F1079">
        <v>394</v>
      </c>
      <c r="G1079">
        <v>2295</v>
      </c>
      <c r="H1079" t="s">
        <v>15</v>
      </c>
    </row>
    <row r="1080" spans="1:8" x14ac:dyDescent="0.55000000000000004">
      <c r="A1080" t="s">
        <v>1416</v>
      </c>
      <c r="B1080" t="s">
        <v>1417</v>
      </c>
      <c r="C1080">
        <v>629</v>
      </c>
      <c r="D1080" t="s">
        <v>14</v>
      </c>
      <c r="E1080">
        <v>405</v>
      </c>
      <c r="F1080">
        <v>454</v>
      </c>
      <c r="G1080">
        <v>2295</v>
      </c>
      <c r="H1080" t="s">
        <v>15</v>
      </c>
    </row>
    <row r="1081" spans="1:8" x14ac:dyDescent="0.55000000000000004">
      <c r="A1081" t="s">
        <v>1418</v>
      </c>
      <c r="B1081" t="s">
        <v>1419</v>
      </c>
      <c r="C1081">
        <v>991</v>
      </c>
      <c r="D1081" t="s">
        <v>14</v>
      </c>
      <c r="E1081">
        <v>568</v>
      </c>
      <c r="F1081">
        <v>617</v>
      </c>
      <c r="G1081">
        <v>2295</v>
      </c>
      <c r="H1081" t="s">
        <v>15</v>
      </c>
    </row>
    <row r="1082" spans="1:8" x14ac:dyDescent="0.55000000000000004">
      <c r="A1082" t="s">
        <v>1420</v>
      </c>
      <c r="B1082" t="s">
        <v>1421</v>
      </c>
      <c r="C1082">
        <v>674</v>
      </c>
      <c r="D1082" t="s">
        <v>10</v>
      </c>
      <c r="E1082">
        <v>146</v>
      </c>
      <c r="F1082">
        <v>299</v>
      </c>
      <c r="G1082">
        <v>973</v>
      </c>
      <c r="H1082" t="s">
        <v>11</v>
      </c>
    </row>
    <row r="1083" spans="1:8" x14ac:dyDescent="0.55000000000000004">
      <c r="A1083" t="s">
        <v>1420</v>
      </c>
      <c r="B1083" t="s">
        <v>1421</v>
      </c>
      <c r="C1083">
        <v>674</v>
      </c>
      <c r="D1083" t="s">
        <v>14</v>
      </c>
      <c r="E1083">
        <v>343</v>
      </c>
      <c r="F1083">
        <v>392</v>
      </c>
      <c r="G1083">
        <v>2295</v>
      </c>
      <c r="H1083" t="s">
        <v>15</v>
      </c>
    </row>
    <row r="1084" spans="1:8" x14ac:dyDescent="0.55000000000000004">
      <c r="A1084" t="s">
        <v>1422</v>
      </c>
      <c r="B1084" t="s">
        <v>1423</v>
      </c>
      <c r="C1084">
        <v>317</v>
      </c>
      <c r="D1084" t="s">
        <v>14</v>
      </c>
      <c r="E1084">
        <v>1</v>
      </c>
      <c r="F1084">
        <v>41</v>
      </c>
      <c r="G1084">
        <v>2295</v>
      </c>
      <c r="H1084" t="s">
        <v>15</v>
      </c>
    </row>
    <row r="1085" spans="1:8" x14ac:dyDescent="0.55000000000000004">
      <c r="A1085" t="s">
        <v>1424</v>
      </c>
      <c r="B1085" t="s">
        <v>1425</v>
      </c>
      <c r="C1085">
        <v>872</v>
      </c>
      <c r="D1085" t="s">
        <v>14</v>
      </c>
      <c r="E1085">
        <v>559</v>
      </c>
      <c r="F1085">
        <v>608</v>
      </c>
      <c r="G1085">
        <v>2295</v>
      </c>
      <c r="H1085" t="s">
        <v>15</v>
      </c>
    </row>
    <row r="1086" spans="1:8" x14ac:dyDescent="0.55000000000000004">
      <c r="A1086" t="s">
        <v>1426</v>
      </c>
      <c r="B1086" t="s">
        <v>1427</v>
      </c>
      <c r="C1086">
        <v>592</v>
      </c>
      <c r="D1086" t="s">
        <v>10</v>
      </c>
      <c r="E1086">
        <v>126</v>
      </c>
      <c r="F1086">
        <v>278</v>
      </c>
      <c r="G1086">
        <v>973</v>
      </c>
      <c r="H1086" t="s">
        <v>11</v>
      </c>
    </row>
    <row r="1087" spans="1:8" x14ac:dyDescent="0.55000000000000004">
      <c r="A1087" t="s">
        <v>1426</v>
      </c>
      <c r="B1087" t="s">
        <v>1427</v>
      </c>
      <c r="C1087">
        <v>592</v>
      </c>
      <c r="D1087" t="s">
        <v>36</v>
      </c>
      <c r="E1087">
        <v>2</v>
      </c>
      <c r="F1087">
        <v>36</v>
      </c>
      <c r="G1087">
        <v>4757</v>
      </c>
      <c r="H1087" t="s">
        <v>37</v>
      </c>
    </row>
    <row r="1088" spans="1:8" x14ac:dyDescent="0.55000000000000004">
      <c r="A1088" t="s">
        <v>1426</v>
      </c>
      <c r="B1088" t="s">
        <v>1427</v>
      </c>
      <c r="C1088">
        <v>592</v>
      </c>
      <c r="D1088" t="s">
        <v>14</v>
      </c>
      <c r="E1088">
        <v>323</v>
      </c>
      <c r="F1088">
        <v>372</v>
      </c>
      <c r="G1088">
        <v>2295</v>
      </c>
      <c r="H1088" t="s">
        <v>15</v>
      </c>
    </row>
    <row r="1089" spans="1:8" x14ac:dyDescent="0.55000000000000004">
      <c r="A1089" t="s">
        <v>1428</v>
      </c>
      <c r="B1089" t="s">
        <v>1429</v>
      </c>
      <c r="C1089">
        <v>728</v>
      </c>
      <c r="D1089" t="s">
        <v>14</v>
      </c>
      <c r="E1089">
        <v>404</v>
      </c>
      <c r="F1089">
        <v>455</v>
      </c>
      <c r="G1089">
        <v>2295</v>
      </c>
      <c r="H1089" t="s">
        <v>15</v>
      </c>
    </row>
    <row r="1090" spans="1:8" x14ac:dyDescent="0.55000000000000004">
      <c r="A1090" t="s">
        <v>1430</v>
      </c>
      <c r="B1090" t="s">
        <v>1431</v>
      </c>
      <c r="C1090">
        <v>604</v>
      </c>
      <c r="D1090" t="s">
        <v>10</v>
      </c>
      <c r="E1090">
        <v>128</v>
      </c>
      <c r="F1090">
        <v>283</v>
      </c>
      <c r="G1090">
        <v>973</v>
      </c>
      <c r="H1090" t="s">
        <v>11</v>
      </c>
    </row>
    <row r="1091" spans="1:8" x14ac:dyDescent="0.55000000000000004">
      <c r="A1091" t="s">
        <v>1430</v>
      </c>
      <c r="B1091" t="s">
        <v>1431</v>
      </c>
      <c r="C1091">
        <v>604</v>
      </c>
      <c r="D1091" t="s">
        <v>14</v>
      </c>
      <c r="E1091">
        <v>325</v>
      </c>
      <c r="F1091">
        <v>374</v>
      </c>
      <c r="G1091">
        <v>2295</v>
      </c>
      <c r="H1091" t="s">
        <v>15</v>
      </c>
    </row>
    <row r="1092" spans="1:8" x14ac:dyDescent="0.55000000000000004">
      <c r="A1092" t="s">
        <v>1432</v>
      </c>
      <c r="B1092" t="s">
        <v>1433</v>
      </c>
      <c r="C1092">
        <v>548</v>
      </c>
      <c r="D1092" t="s">
        <v>10</v>
      </c>
      <c r="E1092">
        <v>154</v>
      </c>
      <c r="F1092">
        <v>301</v>
      </c>
      <c r="G1092">
        <v>973</v>
      </c>
      <c r="H1092" t="s">
        <v>11</v>
      </c>
    </row>
    <row r="1093" spans="1:8" x14ac:dyDescent="0.55000000000000004">
      <c r="A1093" t="s">
        <v>1432</v>
      </c>
      <c r="B1093" t="s">
        <v>1433</v>
      </c>
      <c r="C1093">
        <v>548</v>
      </c>
      <c r="D1093" t="s">
        <v>14</v>
      </c>
      <c r="E1093">
        <v>342</v>
      </c>
      <c r="F1093">
        <v>391</v>
      </c>
      <c r="G1093">
        <v>2295</v>
      </c>
      <c r="H1093" t="s">
        <v>15</v>
      </c>
    </row>
    <row r="1094" spans="1:8" x14ac:dyDescent="0.55000000000000004">
      <c r="A1094" t="s">
        <v>1434</v>
      </c>
      <c r="B1094" t="s">
        <v>1435</v>
      </c>
      <c r="C1094">
        <v>614</v>
      </c>
      <c r="D1094" t="s">
        <v>10</v>
      </c>
      <c r="E1094">
        <v>219</v>
      </c>
      <c r="F1094">
        <v>366</v>
      </c>
      <c r="G1094">
        <v>973</v>
      </c>
      <c r="H1094" t="s">
        <v>11</v>
      </c>
    </row>
    <row r="1095" spans="1:8" x14ac:dyDescent="0.55000000000000004">
      <c r="A1095" t="s">
        <v>1434</v>
      </c>
      <c r="B1095" t="s">
        <v>1435</v>
      </c>
      <c r="C1095">
        <v>614</v>
      </c>
      <c r="D1095" t="s">
        <v>14</v>
      </c>
      <c r="E1095">
        <v>408</v>
      </c>
      <c r="F1095">
        <v>457</v>
      </c>
      <c r="G1095">
        <v>2295</v>
      </c>
      <c r="H1095" t="s">
        <v>15</v>
      </c>
    </row>
    <row r="1096" spans="1:8" x14ac:dyDescent="0.55000000000000004">
      <c r="A1096" t="s">
        <v>1436</v>
      </c>
      <c r="B1096" t="s">
        <v>1437</v>
      </c>
      <c r="C1096">
        <v>1144</v>
      </c>
      <c r="D1096" t="s">
        <v>14</v>
      </c>
      <c r="E1096">
        <v>996</v>
      </c>
      <c r="F1096">
        <v>1063</v>
      </c>
      <c r="G1096">
        <v>2295</v>
      </c>
      <c r="H1096" t="s">
        <v>15</v>
      </c>
    </row>
    <row r="1097" spans="1:8" x14ac:dyDescent="0.55000000000000004">
      <c r="A1097" t="s">
        <v>1438</v>
      </c>
      <c r="B1097" t="s">
        <v>1439</v>
      </c>
      <c r="C1097">
        <v>859</v>
      </c>
      <c r="D1097" t="s">
        <v>14</v>
      </c>
      <c r="E1097">
        <v>620</v>
      </c>
      <c r="F1097">
        <v>667</v>
      </c>
      <c r="G1097">
        <v>2295</v>
      </c>
      <c r="H1097" t="s">
        <v>15</v>
      </c>
    </row>
    <row r="1098" spans="1:8" x14ac:dyDescent="0.55000000000000004">
      <c r="A1098" t="s">
        <v>1440</v>
      </c>
      <c r="B1098" t="s">
        <v>1441</v>
      </c>
      <c r="C1098">
        <v>542</v>
      </c>
      <c r="D1098" t="s">
        <v>10</v>
      </c>
      <c r="E1098">
        <v>145</v>
      </c>
      <c r="F1098">
        <v>292</v>
      </c>
      <c r="G1098">
        <v>973</v>
      </c>
      <c r="H1098" t="s">
        <v>11</v>
      </c>
    </row>
    <row r="1099" spans="1:8" x14ac:dyDescent="0.55000000000000004">
      <c r="A1099" t="s">
        <v>1440</v>
      </c>
      <c r="B1099" t="s">
        <v>1441</v>
      </c>
      <c r="C1099">
        <v>542</v>
      </c>
      <c r="D1099" t="s">
        <v>14</v>
      </c>
      <c r="E1099">
        <v>337</v>
      </c>
      <c r="F1099">
        <v>390</v>
      </c>
      <c r="G1099">
        <v>2295</v>
      </c>
      <c r="H1099" t="s">
        <v>15</v>
      </c>
    </row>
    <row r="1100" spans="1:8" x14ac:dyDescent="0.55000000000000004">
      <c r="A1100" t="s">
        <v>1442</v>
      </c>
      <c r="B1100" t="s">
        <v>1443</v>
      </c>
      <c r="C1100">
        <v>785</v>
      </c>
      <c r="D1100" t="s">
        <v>14</v>
      </c>
      <c r="E1100">
        <v>469</v>
      </c>
      <c r="F1100">
        <v>518</v>
      </c>
      <c r="G1100">
        <v>2295</v>
      </c>
      <c r="H1100" t="s">
        <v>15</v>
      </c>
    </row>
    <row r="1101" spans="1:8" x14ac:dyDescent="0.55000000000000004">
      <c r="A1101" t="s">
        <v>1444</v>
      </c>
      <c r="B1101" t="s">
        <v>1445</v>
      </c>
      <c r="C1101">
        <v>491</v>
      </c>
      <c r="D1101" t="s">
        <v>10</v>
      </c>
      <c r="E1101">
        <v>106</v>
      </c>
      <c r="F1101">
        <v>253</v>
      </c>
      <c r="G1101">
        <v>973</v>
      </c>
      <c r="H1101" t="s">
        <v>11</v>
      </c>
    </row>
    <row r="1102" spans="1:8" x14ac:dyDescent="0.55000000000000004">
      <c r="A1102" t="s">
        <v>1444</v>
      </c>
      <c r="B1102" t="s">
        <v>1445</v>
      </c>
      <c r="C1102">
        <v>491</v>
      </c>
      <c r="D1102" t="s">
        <v>14</v>
      </c>
      <c r="E1102">
        <v>298</v>
      </c>
      <c r="F1102">
        <v>347</v>
      </c>
      <c r="G1102">
        <v>2295</v>
      </c>
      <c r="H1102" t="s">
        <v>15</v>
      </c>
    </row>
    <row r="1103" spans="1:8" x14ac:dyDescent="0.55000000000000004">
      <c r="A1103" t="s">
        <v>1446</v>
      </c>
      <c r="B1103" t="s">
        <v>1447</v>
      </c>
      <c r="C1103">
        <v>662</v>
      </c>
      <c r="D1103" t="s">
        <v>10</v>
      </c>
      <c r="E1103">
        <v>196</v>
      </c>
      <c r="F1103">
        <v>331</v>
      </c>
      <c r="G1103">
        <v>973</v>
      </c>
      <c r="H1103" t="s">
        <v>11</v>
      </c>
    </row>
    <row r="1104" spans="1:8" x14ac:dyDescent="0.55000000000000004">
      <c r="A1104" t="s">
        <v>1446</v>
      </c>
      <c r="B1104" t="s">
        <v>1447</v>
      </c>
      <c r="C1104">
        <v>662</v>
      </c>
      <c r="D1104" t="s">
        <v>14</v>
      </c>
      <c r="E1104">
        <v>376</v>
      </c>
      <c r="F1104">
        <v>425</v>
      </c>
      <c r="G1104">
        <v>2295</v>
      </c>
      <c r="H1104" t="s">
        <v>15</v>
      </c>
    </row>
    <row r="1105" spans="1:8" x14ac:dyDescent="0.55000000000000004">
      <c r="A1105" t="s">
        <v>1448</v>
      </c>
      <c r="B1105" t="s">
        <v>1449</v>
      </c>
      <c r="C1105">
        <v>598</v>
      </c>
      <c r="D1105" t="s">
        <v>10</v>
      </c>
      <c r="E1105">
        <v>173</v>
      </c>
      <c r="F1105">
        <v>325</v>
      </c>
      <c r="G1105">
        <v>973</v>
      </c>
      <c r="H1105" t="s">
        <v>11</v>
      </c>
    </row>
    <row r="1106" spans="1:8" x14ac:dyDescent="0.55000000000000004">
      <c r="A1106" t="s">
        <v>1448</v>
      </c>
      <c r="B1106" t="s">
        <v>1449</v>
      </c>
      <c r="C1106">
        <v>598</v>
      </c>
      <c r="D1106" t="s">
        <v>36</v>
      </c>
      <c r="E1106">
        <v>49</v>
      </c>
      <c r="F1106">
        <v>83</v>
      </c>
      <c r="G1106">
        <v>4757</v>
      </c>
      <c r="H1106" t="s">
        <v>37</v>
      </c>
    </row>
    <row r="1107" spans="1:8" x14ac:dyDescent="0.55000000000000004">
      <c r="A1107" t="s">
        <v>1448</v>
      </c>
      <c r="B1107" t="s">
        <v>1449</v>
      </c>
      <c r="C1107">
        <v>598</v>
      </c>
      <c r="D1107" t="s">
        <v>14</v>
      </c>
      <c r="E1107">
        <v>370</v>
      </c>
      <c r="F1107">
        <v>419</v>
      </c>
      <c r="G1107">
        <v>2295</v>
      </c>
      <c r="H1107" t="s">
        <v>15</v>
      </c>
    </row>
    <row r="1108" spans="1:8" x14ac:dyDescent="0.55000000000000004">
      <c r="A1108" t="s">
        <v>1450</v>
      </c>
      <c r="B1108" t="s">
        <v>1451</v>
      </c>
      <c r="C1108">
        <v>591</v>
      </c>
      <c r="D1108" t="s">
        <v>10</v>
      </c>
      <c r="E1108">
        <v>173</v>
      </c>
      <c r="F1108">
        <v>325</v>
      </c>
      <c r="G1108">
        <v>973</v>
      </c>
      <c r="H1108" t="s">
        <v>11</v>
      </c>
    </row>
    <row r="1109" spans="1:8" x14ac:dyDescent="0.55000000000000004">
      <c r="A1109" t="s">
        <v>1450</v>
      </c>
      <c r="B1109" t="s">
        <v>1451</v>
      </c>
      <c r="C1109">
        <v>591</v>
      </c>
      <c r="D1109" t="s">
        <v>36</v>
      </c>
      <c r="E1109">
        <v>49</v>
      </c>
      <c r="F1109">
        <v>83</v>
      </c>
      <c r="G1109">
        <v>4757</v>
      </c>
      <c r="H1109" t="s">
        <v>37</v>
      </c>
    </row>
    <row r="1110" spans="1:8" x14ac:dyDescent="0.55000000000000004">
      <c r="A1110" t="s">
        <v>1450</v>
      </c>
      <c r="B1110" t="s">
        <v>1451</v>
      </c>
      <c r="C1110">
        <v>591</v>
      </c>
      <c r="D1110" t="s">
        <v>14</v>
      </c>
      <c r="E1110">
        <v>370</v>
      </c>
      <c r="F1110">
        <v>419</v>
      </c>
      <c r="G1110">
        <v>2295</v>
      </c>
      <c r="H1110" t="s">
        <v>15</v>
      </c>
    </row>
    <row r="1111" spans="1:8" x14ac:dyDescent="0.55000000000000004">
      <c r="A1111" t="s">
        <v>1452</v>
      </c>
      <c r="B1111" t="s">
        <v>1453</v>
      </c>
      <c r="C1111">
        <v>585</v>
      </c>
      <c r="D1111" t="s">
        <v>10</v>
      </c>
      <c r="E1111">
        <v>173</v>
      </c>
      <c r="F1111">
        <v>325</v>
      </c>
      <c r="G1111">
        <v>973</v>
      </c>
      <c r="H1111" t="s">
        <v>11</v>
      </c>
    </row>
    <row r="1112" spans="1:8" x14ac:dyDescent="0.55000000000000004">
      <c r="A1112" t="s">
        <v>1452</v>
      </c>
      <c r="B1112" t="s">
        <v>1453</v>
      </c>
      <c r="C1112">
        <v>585</v>
      </c>
      <c r="D1112" t="s">
        <v>36</v>
      </c>
      <c r="E1112">
        <v>49</v>
      </c>
      <c r="F1112">
        <v>83</v>
      </c>
      <c r="G1112">
        <v>4757</v>
      </c>
      <c r="H1112" t="s">
        <v>37</v>
      </c>
    </row>
    <row r="1113" spans="1:8" x14ac:dyDescent="0.55000000000000004">
      <c r="A1113" t="s">
        <v>1452</v>
      </c>
      <c r="B1113" t="s">
        <v>1453</v>
      </c>
      <c r="C1113">
        <v>585</v>
      </c>
      <c r="D1113" t="s">
        <v>14</v>
      </c>
      <c r="E1113">
        <v>370</v>
      </c>
      <c r="F1113">
        <v>419</v>
      </c>
      <c r="G1113">
        <v>2295</v>
      </c>
      <c r="H1113" t="s">
        <v>15</v>
      </c>
    </row>
    <row r="1114" spans="1:8" x14ac:dyDescent="0.55000000000000004">
      <c r="A1114" t="s">
        <v>1454</v>
      </c>
      <c r="B1114" t="s">
        <v>1455</v>
      </c>
      <c r="C1114">
        <v>582</v>
      </c>
      <c r="D1114" t="s">
        <v>10</v>
      </c>
      <c r="E1114">
        <v>173</v>
      </c>
      <c r="F1114">
        <v>325</v>
      </c>
      <c r="G1114">
        <v>973</v>
      </c>
      <c r="H1114" t="s">
        <v>11</v>
      </c>
    </row>
    <row r="1115" spans="1:8" x14ac:dyDescent="0.55000000000000004">
      <c r="A1115" t="s">
        <v>1454</v>
      </c>
      <c r="B1115" t="s">
        <v>1455</v>
      </c>
      <c r="C1115">
        <v>582</v>
      </c>
      <c r="D1115" t="s">
        <v>36</v>
      </c>
      <c r="E1115">
        <v>49</v>
      </c>
      <c r="F1115">
        <v>83</v>
      </c>
      <c r="G1115">
        <v>4757</v>
      </c>
      <c r="H1115" t="s">
        <v>37</v>
      </c>
    </row>
    <row r="1116" spans="1:8" x14ac:dyDescent="0.55000000000000004">
      <c r="A1116" t="s">
        <v>1454</v>
      </c>
      <c r="B1116" t="s">
        <v>1455</v>
      </c>
      <c r="C1116">
        <v>582</v>
      </c>
      <c r="D1116" t="s">
        <v>14</v>
      </c>
      <c r="E1116">
        <v>370</v>
      </c>
      <c r="F1116">
        <v>419</v>
      </c>
      <c r="G1116">
        <v>2295</v>
      </c>
      <c r="H1116" t="s">
        <v>15</v>
      </c>
    </row>
    <row r="1117" spans="1:8" x14ac:dyDescent="0.55000000000000004">
      <c r="A1117" t="s">
        <v>1456</v>
      </c>
      <c r="B1117" t="s">
        <v>1457</v>
      </c>
      <c r="C1117">
        <v>624</v>
      </c>
      <c r="D1117" t="s">
        <v>10</v>
      </c>
      <c r="E1117">
        <v>158</v>
      </c>
      <c r="F1117">
        <v>310</v>
      </c>
      <c r="G1117">
        <v>973</v>
      </c>
      <c r="H1117" t="s">
        <v>11</v>
      </c>
    </row>
    <row r="1118" spans="1:8" x14ac:dyDescent="0.55000000000000004">
      <c r="A1118" t="s">
        <v>1456</v>
      </c>
      <c r="B1118" t="s">
        <v>1457</v>
      </c>
      <c r="C1118">
        <v>624</v>
      </c>
      <c r="D1118" t="s">
        <v>36</v>
      </c>
      <c r="E1118">
        <v>34</v>
      </c>
      <c r="F1118">
        <v>68</v>
      </c>
      <c r="G1118">
        <v>4757</v>
      </c>
      <c r="H1118" t="s">
        <v>37</v>
      </c>
    </row>
    <row r="1119" spans="1:8" x14ac:dyDescent="0.55000000000000004">
      <c r="A1119" t="s">
        <v>1456</v>
      </c>
      <c r="B1119" t="s">
        <v>1457</v>
      </c>
      <c r="C1119">
        <v>624</v>
      </c>
      <c r="D1119" t="s">
        <v>14</v>
      </c>
      <c r="E1119">
        <v>355</v>
      </c>
      <c r="F1119">
        <v>404</v>
      </c>
      <c r="G1119">
        <v>2295</v>
      </c>
      <c r="H1119" t="s">
        <v>15</v>
      </c>
    </row>
    <row r="1120" spans="1:8" x14ac:dyDescent="0.55000000000000004">
      <c r="A1120" t="s">
        <v>1458</v>
      </c>
      <c r="B1120" t="s">
        <v>1459</v>
      </c>
      <c r="C1120">
        <v>1163</v>
      </c>
      <c r="D1120" t="s">
        <v>14</v>
      </c>
      <c r="E1120">
        <v>762</v>
      </c>
      <c r="F1120">
        <v>811</v>
      </c>
      <c r="G1120">
        <v>2295</v>
      </c>
      <c r="H1120" t="s">
        <v>15</v>
      </c>
    </row>
    <row r="1121" spans="1:8" x14ac:dyDescent="0.55000000000000004">
      <c r="A1121" t="s">
        <v>1460</v>
      </c>
      <c r="B1121" t="s">
        <v>1461</v>
      </c>
      <c r="C1121">
        <v>570</v>
      </c>
      <c r="D1121" t="s">
        <v>10</v>
      </c>
      <c r="E1121">
        <v>173</v>
      </c>
      <c r="F1121">
        <v>325</v>
      </c>
      <c r="G1121">
        <v>973</v>
      </c>
      <c r="H1121" t="s">
        <v>11</v>
      </c>
    </row>
    <row r="1122" spans="1:8" x14ac:dyDescent="0.55000000000000004">
      <c r="A1122" t="s">
        <v>1460</v>
      </c>
      <c r="B1122" t="s">
        <v>1461</v>
      </c>
      <c r="C1122">
        <v>570</v>
      </c>
      <c r="D1122" t="s">
        <v>36</v>
      </c>
      <c r="E1122">
        <v>49</v>
      </c>
      <c r="F1122">
        <v>83</v>
      </c>
      <c r="G1122">
        <v>4757</v>
      </c>
      <c r="H1122" t="s">
        <v>37</v>
      </c>
    </row>
    <row r="1123" spans="1:8" x14ac:dyDescent="0.55000000000000004">
      <c r="A1123" t="s">
        <v>1460</v>
      </c>
      <c r="B1123" t="s">
        <v>1461</v>
      </c>
      <c r="C1123">
        <v>570</v>
      </c>
      <c r="D1123" t="s">
        <v>14</v>
      </c>
      <c r="E1123">
        <v>370</v>
      </c>
      <c r="F1123">
        <v>419</v>
      </c>
      <c r="G1123">
        <v>2295</v>
      </c>
      <c r="H1123" t="s">
        <v>15</v>
      </c>
    </row>
    <row r="1124" spans="1:8" x14ac:dyDescent="0.55000000000000004">
      <c r="A1124" t="s">
        <v>1462</v>
      </c>
      <c r="B1124" t="s">
        <v>1463</v>
      </c>
      <c r="C1124">
        <v>495</v>
      </c>
      <c r="D1124" t="s">
        <v>10</v>
      </c>
      <c r="E1124">
        <v>133</v>
      </c>
      <c r="F1124">
        <v>280</v>
      </c>
      <c r="G1124">
        <v>973</v>
      </c>
      <c r="H1124" t="s">
        <v>11</v>
      </c>
    </row>
    <row r="1125" spans="1:8" x14ac:dyDescent="0.55000000000000004">
      <c r="A1125" t="s">
        <v>1462</v>
      </c>
      <c r="B1125" t="s">
        <v>1463</v>
      </c>
      <c r="C1125">
        <v>495</v>
      </c>
      <c r="D1125" t="s">
        <v>14</v>
      </c>
      <c r="E1125">
        <v>325</v>
      </c>
      <c r="F1125">
        <v>374</v>
      </c>
      <c r="G1125">
        <v>2295</v>
      </c>
      <c r="H1125" t="s">
        <v>15</v>
      </c>
    </row>
    <row r="1126" spans="1:8" x14ac:dyDescent="0.55000000000000004">
      <c r="A1126" t="s">
        <v>1464</v>
      </c>
      <c r="B1126" t="s">
        <v>1465</v>
      </c>
      <c r="C1126">
        <v>614</v>
      </c>
      <c r="D1126" t="s">
        <v>10</v>
      </c>
      <c r="E1126">
        <v>142</v>
      </c>
      <c r="F1126">
        <v>294</v>
      </c>
      <c r="G1126">
        <v>973</v>
      </c>
      <c r="H1126" t="s">
        <v>11</v>
      </c>
    </row>
    <row r="1127" spans="1:8" x14ac:dyDescent="0.55000000000000004">
      <c r="A1127" t="s">
        <v>1464</v>
      </c>
      <c r="B1127" t="s">
        <v>1465</v>
      </c>
      <c r="C1127">
        <v>614</v>
      </c>
      <c r="D1127" t="s">
        <v>14</v>
      </c>
      <c r="E1127">
        <v>339</v>
      </c>
      <c r="F1127">
        <v>388</v>
      </c>
      <c r="G1127">
        <v>2295</v>
      </c>
      <c r="H1127" t="s">
        <v>15</v>
      </c>
    </row>
    <row r="1128" spans="1:8" x14ac:dyDescent="0.55000000000000004">
      <c r="A1128" t="s">
        <v>1466</v>
      </c>
      <c r="B1128" t="s">
        <v>1467</v>
      </c>
      <c r="C1128">
        <v>1096</v>
      </c>
      <c r="D1128" t="s">
        <v>14</v>
      </c>
      <c r="E1128">
        <v>771</v>
      </c>
      <c r="F1128">
        <v>820</v>
      </c>
      <c r="G1128">
        <v>2295</v>
      </c>
      <c r="H1128" t="s">
        <v>15</v>
      </c>
    </row>
    <row r="1129" spans="1:8" x14ac:dyDescent="0.55000000000000004">
      <c r="A1129" t="s">
        <v>1468</v>
      </c>
      <c r="B1129" t="s">
        <v>1469</v>
      </c>
      <c r="C1129">
        <v>884</v>
      </c>
      <c r="D1129" t="s">
        <v>1470</v>
      </c>
      <c r="E1129">
        <v>735</v>
      </c>
      <c r="F1129">
        <v>882</v>
      </c>
      <c r="G1129">
        <v>20171</v>
      </c>
      <c r="H1129" t="s">
        <v>1471</v>
      </c>
    </row>
    <row r="1130" spans="1:8" x14ac:dyDescent="0.55000000000000004">
      <c r="A1130" t="s">
        <v>1468</v>
      </c>
      <c r="B1130" t="s">
        <v>1469</v>
      </c>
      <c r="C1130">
        <v>884</v>
      </c>
      <c r="D1130" t="s">
        <v>14</v>
      </c>
      <c r="E1130">
        <v>532</v>
      </c>
      <c r="F1130">
        <v>581</v>
      </c>
      <c r="G1130">
        <v>2295</v>
      </c>
      <c r="H1130" t="s">
        <v>15</v>
      </c>
    </row>
    <row r="1131" spans="1:8" x14ac:dyDescent="0.55000000000000004">
      <c r="A1131" t="s">
        <v>1472</v>
      </c>
      <c r="B1131" t="s">
        <v>1473</v>
      </c>
      <c r="C1131">
        <v>642</v>
      </c>
      <c r="D1131" t="s">
        <v>10</v>
      </c>
      <c r="E1131">
        <v>126</v>
      </c>
      <c r="F1131">
        <v>277</v>
      </c>
      <c r="G1131">
        <v>973</v>
      </c>
      <c r="H1131" t="s">
        <v>11</v>
      </c>
    </row>
    <row r="1132" spans="1:8" x14ac:dyDescent="0.55000000000000004">
      <c r="A1132" t="s">
        <v>1472</v>
      </c>
      <c r="B1132" t="s">
        <v>1473</v>
      </c>
      <c r="C1132">
        <v>642</v>
      </c>
      <c r="D1132" t="s">
        <v>14</v>
      </c>
      <c r="E1132">
        <v>322</v>
      </c>
      <c r="F1132">
        <v>371</v>
      </c>
      <c r="G1132">
        <v>2295</v>
      </c>
      <c r="H1132" t="s">
        <v>15</v>
      </c>
    </row>
    <row r="1133" spans="1:8" x14ac:dyDescent="0.55000000000000004">
      <c r="A1133" t="s">
        <v>1474</v>
      </c>
      <c r="B1133" t="s">
        <v>1475</v>
      </c>
      <c r="C1133">
        <v>705</v>
      </c>
      <c r="D1133" t="s">
        <v>10</v>
      </c>
      <c r="E1133">
        <v>311</v>
      </c>
      <c r="F1133">
        <v>446</v>
      </c>
      <c r="G1133">
        <v>973</v>
      </c>
      <c r="H1133" t="s">
        <v>11</v>
      </c>
    </row>
    <row r="1134" spans="1:8" x14ac:dyDescent="0.55000000000000004">
      <c r="A1134" t="s">
        <v>1474</v>
      </c>
      <c r="B1134" t="s">
        <v>1475</v>
      </c>
      <c r="C1134">
        <v>705</v>
      </c>
      <c r="D1134" t="s">
        <v>14</v>
      </c>
      <c r="E1134">
        <v>491</v>
      </c>
      <c r="F1134">
        <v>540</v>
      </c>
      <c r="G1134">
        <v>2295</v>
      </c>
      <c r="H1134" t="s">
        <v>15</v>
      </c>
    </row>
    <row r="1135" spans="1:8" x14ac:dyDescent="0.55000000000000004">
      <c r="A1135" t="s">
        <v>1476</v>
      </c>
      <c r="B1135" t="s">
        <v>1477</v>
      </c>
      <c r="C1135">
        <v>590</v>
      </c>
      <c r="D1135" t="s">
        <v>10</v>
      </c>
      <c r="E1135">
        <v>173</v>
      </c>
      <c r="F1135">
        <v>325</v>
      </c>
      <c r="G1135">
        <v>973</v>
      </c>
      <c r="H1135" t="s">
        <v>11</v>
      </c>
    </row>
    <row r="1136" spans="1:8" x14ac:dyDescent="0.55000000000000004">
      <c r="A1136" t="s">
        <v>1476</v>
      </c>
      <c r="B1136" t="s">
        <v>1477</v>
      </c>
      <c r="C1136">
        <v>590</v>
      </c>
      <c r="D1136" t="s">
        <v>36</v>
      </c>
      <c r="E1136">
        <v>41</v>
      </c>
      <c r="F1136">
        <v>75</v>
      </c>
      <c r="G1136">
        <v>4757</v>
      </c>
      <c r="H1136" t="s">
        <v>37</v>
      </c>
    </row>
    <row r="1137" spans="1:8" x14ac:dyDescent="0.55000000000000004">
      <c r="A1137" t="s">
        <v>1476</v>
      </c>
      <c r="B1137" t="s">
        <v>1477</v>
      </c>
      <c r="C1137">
        <v>590</v>
      </c>
      <c r="D1137" t="s">
        <v>14</v>
      </c>
      <c r="E1137">
        <v>370</v>
      </c>
      <c r="F1137">
        <v>419</v>
      </c>
      <c r="G1137">
        <v>2295</v>
      </c>
      <c r="H1137" t="s">
        <v>15</v>
      </c>
    </row>
    <row r="1138" spans="1:8" x14ac:dyDescent="0.55000000000000004">
      <c r="A1138" t="s">
        <v>1478</v>
      </c>
      <c r="B1138" t="s">
        <v>1479</v>
      </c>
      <c r="C1138">
        <v>593</v>
      </c>
      <c r="D1138" t="s">
        <v>10</v>
      </c>
      <c r="E1138">
        <v>173</v>
      </c>
      <c r="F1138">
        <v>325</v>
      </c>
      <c r="G1138">
        <v>973</v>
      </c>
      <c r="H1138" t="s">
        <v>11</v>
      </c>
    </row>
    <row r="1139" spans="1:8" x14ac:dyDescent="0.55000000000000004">
      <c r="A1139" t="s">
        <v>1478</v>
      </c>
      <c r="B1139" t="s">
        <v>1479</v>
      </c>
      <c r="C1139">
        <v>593</v>
      </c>
      <c r="D1139" t="s">
        <v>36</v>
      </c>
      <c r="E1139">
        <v>41</v>
      </c>
      <c r="F1139">
        <v>75</v>
      </c>
      <c r="G1139">
        <v>4757</v>
      </c>
      <c r="H1139" t="s">
        <v>37</v>
      </c>
    </row>
    <row r="1140" spans="1:8" x14ac:dyDescent="0.55000000000000004">
      <c r="A1140" t="s">
        <v>1478</v>
      </c>
      <c r="B1140" t="s">
        <v>1479</v>
      </c>
      <c r="C1140">
        <v>593</v>
      </c>
      <c r="D1140" t="s">
        <v>14</v>
      </c>
      <c r="E1140">
        <v>370</v>
      </c>
      <c r="F1140">
        <v>419</v>
      </c>
      <c r="G1140">
        <v>2295</v>
      </c>
      <c r="H1140" t="s">
        <v>15</v>
      </c>
    </row>
    <row r="1141" spans="1:8" x14ac:dyDescent="0.55000000000000004">
      <c r="A1141" t="s">
        <v>1480</v>
      </c>
      <c r="B1141" t="s">
        <v>1481</v>
      </c>
      <c r="C1141">
        <v>554</v>
      </c>
      <c r="D1141" t="s">
        <v>10</v>
      </c>
      <c r="E1141">
        <v>134</v>
      </c>
      <c r="F1141">
        <v>286</v>
      </c>
      <c r="G1141">
        <v>973</v>
      </c>
      <c r="H1141" t="s">
        <v>11</v>
      </c>
    </row>
    <row r="1142" spans="1:8" x14ac:dyDescent="0.55000000000000004">
      <c r="A1142" t="s">
        <v>1480</v>
      </c>
      <c r="B1142" t="s">
        <v>1481</v>
      </c>
      <c r="C1142">
        <v>554</v>
      </c>
      <c r="D1142" t="s">
        <v>36</v>
      </c>
      <c r="E1142">
        <v>2</v>
      </c>
      <c r="F1142">
        <v>36</v>
      </c>
      <c r="G1142">
        <v>4757</v>
      </c>
      <c r="H1142" t="s">
        <v>37</v>
      </c>
    </row>
    <row r="1143" spans="1:8" x14ac:dyDescent="0.55000000000000004">
      <c r="A1143" t="s">
        <v>1480</v>
      </c>
      <c r="B1143" t="s">
        <v>1481</v>
      </c>
      <c r="C1143">
        <v>554</v>
      </c>
      <c r="D1143" t="s">
        <v>14</v>
      </c>
      <c r="E1143">
        <v>331</v>
      </c>
      <c r="F1143">
        <v>380</v>
      </c>
      <c r="G1143">
        <v>2295</v>
      </c>
      <c r="H1143" t="s">
        <v>15</v>
      </c>
    </row>
    <row r="1144" spans="1:8" x14ac:dyDescent="0.55000000000000004">
      <c r="A1144" t="s">
        <v>1482</v>
      </c>
      <c r="B1144" t="s">
        <v>1483</v>
      </c>
      <c r="C1144">
        <v>1169</v>
      </c>
      <c r="D1144" t="s">
        <v>14</v>
      </c>
      <c r="E1144">
        <v>738</v>
      </c>
      <c r="F1144">
        <v>787</v>
      </c>
      <c r="G1144">
        <v>2295</v>
      </c>
      <c r="H1144" t="s">
        <v>15</v>
      </c>
    </row>
    <row r="1145" spans="1:8" x14ac:dyDescent="0.55000000000000004">
      <c r="A1145" t="s">
        <v>1484</v>
      </c>
      <c r="B1145" t="s">
        <v>1485</v>
      </c>
      <c r="C1145">
        <v>1194</v>
      </c>
      <c r="D1145" t="s">
        <v>14</v>
      </c>
      <c r="E1145">
        <v>763</v>
      </c>
      <c r="F1145">
        <v>812</v>
      </c>
      <c r="G1145">
        <v>2295</v>
      </c>
      <c r="H1145" t="s">
        <v>15</v>
      </c>
    </row>
    <row r="1146" spans="1:8" x14ac:dyDescent="0.55000000000000004">
      <c r="A1146" t="s">
        <v>1486</v>
      </c>
      <c r="B1146" t="s">
        <v>1487</v>
      </c>
      <c r="C1146">
        <v>1211</v>
      </c>
      <c r="D1146" t="s">
        <v>14</v>
      </c>
      <c r="E1146">
        <v>780</v>
      </c>
      <c r="F1146">
        <v>829</v>
      </c>
      <c r="G1146">
        <v>2295</v>
      </c>
      <c r="H1146" t="s">
        <v>15</v>
      </c>
    </row>
    <row r="1147" spans="1:8" x14ac:dyDescent="0.55000000000000004">
      <c r="A1147" t="s">
        <v>1488</v>
      </c>
      <c r="B1147" t="s">
        <v>1489</v>
      </c>
      <c r="C1147">
        <v>574</v>
      </c>
      <c r="D1147" t="s">
        <v>10</v>
      </c>
      <c r="E1147">
        <v>173</v>
      </c>
      <c r="F1147">
        <v>325</v>
      </c>
      <c r="G1147">
        <v>973</v>
      </c>
      <c r="H1147" t="s">
        <v>11</v>
      </c>
    </row>
    <row r="1148" spans="1:8" x14ac:dyDescent="0.55000000000000004">
      <c r="A1148" t="s">
        <v>1488</v>
      </c>
      <c r="B1148" t="s">
        <v>1489</v>
      </c>
      <c r="C1148">
        <v>574</v>
      </c>
      <c r="D1148" t="s">
        <v>14</v>
      </c>
      <c r="E1148">
        <v>370</v>
      </c>
      <c r="F1148">
        <v>419</v>
      </c>
      <c r="G1148">
        <v>2295</v>
      </c>
      <c r="H1148" t="s">
        <v>15</v>
      </c>
    </row>
    <row r="1149" spans="1:8" x14ac:dyDescent="0.55000000000000004">
      <c r="A1149" t="s">
        <v>1490</v>
      </c>
      <c r="B1149" t="s">
        <v>1491</v>
      </c>
      <c r="C1149">
        <v>564</v>
      </c>
      <c r="D1149" t="s">
        <v>10</v>
      </c>
      <c r="E1149">
        <v>173</v>
      </c>
      <c r="F1149">
        <v>325</v>
      </c>
      <c r="G1149">
        <v>973</v>
      </c>
      <c r="H1149" t="s">
        <v>11</v>
      </c>
    </row>
    <row r="1150" spans="1:8" x14ac:dyDescent="0.55000000000000004">
      <c r="A1150" t="s">
        <v>1490</v>
      </c>
      <c r="B1150" t="s">
        <v>1491</v>
      </c>
      <c r="C1150">
        <v>564</v>
      </c>
      <c r="D1150" t="s">
        <v>14</v>
      </c>
      <c r="E1150">
        <v>370</v>
      </c>
      <c r="F1150">
        <v>419</v>
      </c>
      <c r="G1150">
        <v>2295</v>
      </c>
      <c r="H1150" t="s">
        <v>15</v>
      </c>
    </row>
    <row r="1151" spans="1:8" x14ac:dyDescent="0.55000000000000004">
      <c r="A1151" t="s">
        <v>1492</v>
      </c>
      <c r="B1151" t="s">
        <v>1493</v>
      </c>
      <c r="C1151">
        <v>1154</v>
      </c>
      <c r="D1151" t="s">
        <v>14</v>
      </c>
      <c r="E1151">
        <v>735</v>
      </c>
      <c r="F1151">
        <v>784</v>
      </c>
      <c r="G1151">
        <v>2295</v>
      </c>
      <c r="H1151" t="s">
        <v>15</v>
      </c>
    </row>
    <row r="1152" spans="1:8" x14ac:dyDescent="0.55000000000000004">
      <c r="A1152" t="s">
        <v>1494</v>
      </c>
      <c r="B1152" t="s">
        <v>1495</v>
      </c>
      <c r="C1152">
        <v>600</v>
      </c>
      <c r="D1152" t="s">
        <v>10</v>
      </c>
      <c r="E1152">
        <v>134</v>
      </c>
      <c r="F1152">
        <v>286</v>
      </c>
      <c r="G1152">
        <v>973</v>
      </c>
      <c r="H1152" t="s">
        <v>11</v>
      </c>
    </row>
    <row r="1153" spans="1:8" x14ac:dyDescent="0.55000000000000004">
      <c r="A1153" t="s">
        <v>1494</v>
      </c>
      <c r="B1153" t="s">
        <v>1495</v>
      </c>
      <c r="C1153">
        <v>600</v>
      </c>
      <c r="D1153" t="s">
        <v>14</v>
      </c>
      <c r="E1153">
        <v>331</v>
      </c>
      <c r="F1153">
        <v>380</v>
      </c>
      <c r="G1153">
        <v>2295</v>
      </c>
      <c r="H1153" t="s">
        <v>15</v>
      </c>
    </row>
    <row r="1154" spans="1:8" x14ac:dyDescent="0.55000000000000004">
      <c r="A1154" t="s">
        <v>1496</v>
      </c>
      <c r="B1154" t="s">
        <v>1497</v>
      </c>
      <c r="C1154">
        <v>591</v>
      </c>
      <c r="D1154" t="s">
        <v>10</v>
      </c>
      <c r="E1154">
        <v>173</v>
      </c>
      <c r="F1154">
        <v>325</v>
      </c>
      <c r="G1154">
        <v>973</v>
      </c>
      <c r="H1154" t="s">
        <v>11</v>
      </c>
    </row>
    <row r="1155" spans="1:8" x14ac:dyDescent="0.55000000000000004">
      <c r="A1155" t="s">
        <v>1496</v>
      </c>
      <c r="B1155" t="s">
        <v>1497</v>
      </c>
      <c r="C1155">
        <v>591</v>
      </c>
      <c r="D1155" t="s">
        <v>14</v>
      </c>
      <c r="E1155">
        <v>370</v>
      </c>
      <c r="F1155">
        <v>419</v>
      </c>
      <c r="G1155">
        <v>2295</v>
      </c>
      <c r="H1155" t="s">
        <v>15</v>
      </c>
    </row>
    <row r="1156" spans="1:8" x14ac:dyDescent="0.55000000000000004">
      <c r="A1156" t="s">
        <v>1498</v>
      </c>
      <c r="B1156" t="s">
        <v>1499</v>
      </c>
      <c r="C1156">
        <v>627</v>
      </c>
      <c r="D1156" t="s">
        <v>10</v>
      </c>
      <c r="E1156">
        <v>173</v>
      </c>
      <c r="F1156">
        <v>325</v>
      </c>
      <c r="G1156">
        <v>973</v>
      </c>
      <c r="H1156" t="s">
        <v>11</v>
      </c>
    </row>
    <row r="1157" spans="1:8" x14ac:dyDescent="0.55000000000000004">
      <c r="A1157" t="s">
        <v>1498</v>
      </c>
      <c r="B1157" t="s">
        <v>1499</v>
      </c>
      <c r="C1157">
        <v>627</v>
      </c>
      <c r="D1157" t="s">
        <v>14</v>
      </c>
      <c r="E1157">
        <v>370</v>
      </c>
      <c r="F1157">
        <v>419</v>
      </c>
      <c r="G1157">
        <v>2295</v>
      </c>
      <c r="H1157" t="s">
        <v>15</v>
      </c>
    </row>
    <row r="1158" spans="1:8" x14ac:dyDescent="0.55000000000000004">
      <c r="A1158" t="s">
        <v>1500</v>
      </c>
      <c r="B1158" t="s">
        <v>1501</v>
      </c>
      <c r="C1158">
        <v>1108</v>
      </c>
      <c r="D1158" t="s">
        <v>14</v>
      </c>
      <c r="E1158">
        <v>689</v>
      </c>
      <c r="F1158">
        <v>738</v>
      </c>
      <c r="G1158">
        <v>2295</v>
      </c>
      <c r="H1158" t="s">
        <v>15</v>
      </c>
    </row>
    <row r="1159" spans="1:8" x14ac:dyDescent="0.55000000000000004">
      <c r="A1159" t="s">
        <v>1502</v>
      </c>
      <c r="B1159" t="s">
        <v>1503</v>
      </c>
      <c r="C1159">
        <v>583</v>
      </c>
      <c r="D1159" t="s">
        <v>10</v>
      </c>
      <c r="E1159">
        <v>173</v>
      </c>
      <c r="F1159">
        <v>325</v>
      </c>
      <c r="G1159">
        <v>973</v>
      </c>
      <c r="H1159" t="s">
        <v>11</v>
      </c>
    </row>
    <row r="1160" spans="1:8" x14ac:dyDescent="0.55000000000000004">
      <c r="A1160" t="s">
        <v>1502</v>
      </c>
      <c r="B1160" t="s">
        <v>1503</v>
      </c>
      <c r="C1160">
        <v>583</v>
      </c>
      <c r="D1160" t="s">
        <v>14</v>
      </c>
      <c r="E1160">
        <v>370</v>
      </c>
      <c r="F1160">
        <v>419</v>
      </c>
      <c r="G1160">
        <v>2295</v>
      </c>
      <c r="H1160" t="s">
        <v>15</v>
      </c>
    </row>
    <row r="1161" spans="1:8" x14ac:dyDescent="0.55000000000000004">
      <c r="A1161" t="s">
        <v>1504</v>
      </c>
      <c r="B1161" t="s">
        <v>1505</v>
      </c>
      <c r="C1161">
        <v>836</v>
      </c>
      <c r="D1161" t="s">
        <v>68</v>
      </c>
      <c r="E1161">
        <v>114</v>
      </c>
      <c r="F1161">
        <v>168</v>
      </c>
      <c r="G1161">
        <v>18302</v>
      </c>
      <c r="H1161" t="s">
        <v>69</v>
      </c>
    </row>
    <row r="1162" spans="1:8" x14ac:dyDescent="0.55000000000000004">
      <c r="A1162" t="s">
        <v>1504</v>
      </c>
      <c r="B1162" t="s">
        <v>1505</v>
      </c>
      <c r="C1162">
        <v>836</v>
      </c>
      <c r="D1162" t="s">
        <v>36</v>
      </c>
      <c r="E1162">
        <v>11</v>
      </c>
      <c r="F1162">
        <v>45</v>
      </c>
      <c r="G1162">
        <v>4757</v>
      </c>
      <c r="H1162" t="s">
        <v>37</v>
      </c>
    </row>
    <row r="1163" spans="1:8" x14ac:dyDescent="0.55000000000000004">
      <c r="A1163" t="s">
        <v>1504</v>
      </c>
      <c r="B1163" t="s">
        <v>1505</v>
      </c>
      <c r="C1163">
        <v>836</v>
      </c>
      <c r="D1163" t="s">
        <v>14</v>
      </c>
      <c r="E1163">
        <v>359</v>
      </c>
      <c r="F1163">
        <v>408</v>
      </c>
      <c r="G1163">
        <v>2295</v>
      </c>
      <c r="H1163" t="s">
        <v>15</v>
      </c>
    </row>
    <row r="1164" spans="1:8" x14ac:dyDescent="0.55000000000000004">
      <c r="A1164" t="s">
        <v>1506</v>
      </c>
      <c r="B1164" t="s">
        <v>1507</v>
      </c>
      <c r="C1164">
        <v>286</v>
      </c>
      <c r="D1164" t="s">
        <v>10</v>
      </c>
      <c r="E1164">
        <v>1</v>
      </c>
      <c r="F1164">
        <v>126</v>
      </c>
      <c r="G1164">
        <v>973</v>
      </c>
      <c r="H1164" t="s">
        <v>11</v>
      </c>
    </row>
    <row r="1165" spans="1:8" x14ac:dyDescent="0.55000000000000004">
      <c r="A1165" t="s">
        <v>1506</v>
      </c>
      <c r="B1165" t="s">
        <v>1507</v>
      </c>
      <c r="C1165">
        <v>286</v>
      </c>
      <c r="D1165" t="s">
        <v>14</v>
      </c>
      <c r="E1165">
        <v>168</v>
      </c>
      <c r="F1165">
        <v>217</v>
      </c>
      <c r="G1165">
        <v>2295</v>
      </c>
      <c r="H1165" t="s">
        <v>15</v>
      </c>
    </row>
    <row r="1166" spans="1:8" x14ac:dyDescent="0.55000000000000004">
      <c r="A1166" t="s">
        <v>1508</v>
      </c>
      <c r="B1166" t="s">
        <v>1509</v>
      </c>
      <c r="C1166">
        <v>1236</v>
      </c>
      <c r="D1166" t="s">
        <v>14</v>
      </c>
      <c r="E1166">
        <v>841</v>
      </c>
      <c r="F1166">
        <v>890</v>
      </c>
      <c r="G1166">
        <v>2295</v>
      </c>
      <c r="H1166" t="s">
        <v>15</v>
      </c>
    </row>
    <row r="1167" spans="1:8" x14ac:dyDescent="0.55000000000000004">
      <c r="A1167" t="s">
        <v>1510</v>
      </c>
      <c r="B1167" t="s">
        <v>1511</v>
      </c>
      <c r="C1167">
        <v>1138</v>
      </c>
      <c r="D1167" t="s">
        <v>14</v>
      </c>
      <c r="E1167">
        <v>743</v>
      </c>
      <c r="F1167">
        <v>792</v>
      </c>
      <c r="G1167">
        <v>2295</v>
      </c>
      <c r="H1167" t="s">
        <v>15</v>
      </c>
    </row>
    <row r="1168" spans="1:8" x14ac:dyDescent="0.55000000000000004">
      <c r="A1168" t="s">
        <v>1512</v>
      </c>
      <c r="B1168" t="s">
        <v>1513</v>
      </c>
      <c r="C1168">
        <v>204</v>
      </c>
      <c r="D1168" t="s">
        <v>14</v>
      </c>
      <c r="E1168">
        <v>54</v>
      </c>
      <c r="F1168">
        <v>103</v>
      </c>
      <c r="G1168">
        <v>2295</v>
      </c>
      <c r="H1168" t="s">
        <v>15</v>
      </c>
    </row>
    <row r="1169" spans="1:8" x14ac:dyDescent="0.55000000000000004">
      <c r="A1169" t="s">
        <v>1514</v>
      </c>
      <c r="B1169" t="s">
        <v>1515</v>
      </c>
      <c r="C1169">
        <v>654</v>
      </c>
      <c r="D1169" t="s">
        <v>10</v>
      </c>
      <c r="E1169">
        <v>149</v>
      </c>
      <c r="F1169">
        <v>300</v>
      </c>
      <c r="G1169">
        <v>973</v>
      </c>
      <c r="H1169" t="s">
        <v>11</v>
      </c>
    </row>
    <row r="1170" spans="1:8" x14ac:dyDescent="0.55000000000000004">
      <c r="A1170" t="s">
        <v>1514</v>
      </c>
      <c r="B1170" t="s">
        <v>1515</v>
      </c>
      <c r="C1170">
        <v>654</v>
      </c>
      <c r="D1170" t="s">
        <v>14</v>
      </c>
      <c r="E1170">
        <v>346</v>
      </c>
      <c r="F1170">
        <v>395</v>
      </c>
      <c r="G1170">
        <v>2295</v>
      </c>
      <c r="H1170" t="s">
        <v>15</v>
      </c>
    </row>
    <row r="1171" spans="1:8" x14ac:dyDescent="0.55000000000000004">
      <c r="A1171" t="s">
        <v>1516</v>
      </c>
      <c r="B1171" t="s">
        <v>1517</v>
      </c>
      <c r="C1171">
        <v>923</v>
      </c>
      <c r="D1171" t="s">
        <v>10</v>
      </c>
      <c r="E1171">
        <v>171</v>
      </c>
      <c r="F1171">
        <v>341</v>
      </c>
      <c r="G1171">
        <v>973</v>
      </c>
      <c r="H1171" t="s">
        <v>11</v>
      </c>
    </row>
    <row r="1172" spans="1:8" x14ac:dyDescent="0.55000000000000004">
      <c r="A1172" t="s">
        <v>1516</v>
      </c>
      <c r="B1172" t="s">
        <v>1517</v>
      </c>
      <c r="C1172">
        <v>923</v>
      </c>
      <c r="D1172" t="s">
        <v>14</v>
      </c>
      <c r="E1172">
        <v>395</v>
      </c>
      <c r="F1172">
        <v>443</v>
      </c>
      <c r="G1172">
        <v>2295</v>
      </c>
      <c r="H1172" t="s">
        <v>15</v>
      </c>
    </row>
    <row r="1173" spans="1:8" x14ac:dyDescent="0.55000000000000004">
      <c r="A1173" t="s">
        <v>1518</v>
      </c>
      <c r="B1173" t="s">
        <v>1519</v>
      </c>
      <c r="C1173">
        <v>447</v>
      </c>
      <c r="D1173" t="s">
        <v>14</v>
      </c>
      <c r="E1173">
        <v>216</v>
      </c>
      <c r="F1173">
        <v>265</v>
      </c>
      <c r="G1173">
        <v>2295</v>
      </c>
      <c r="H1173" t="s">
        <v>15</v>
      </c>
    </row>
    <row r="1174" spans="1:8" x14ac:dyDescent="0.55000000000000004">
      <c r="A1174" t="s">
        <v>1520</v>
      </c>
      <c r="B1174" t="s">
        <v>1521</v>
      </c>
      <c r="C1174">
        <v>916</v>
      </c>
      <c r="D1174" t="s">
        <v>10</v>
      </c>
      <c r="E1174">
        <v>168</v>
      </c>
      <c r="F1174">
        <v>338</v>
      </c>
      <c r="G1174">
        <v>973</v>
      </c>
      <c r="H1174" t="s">
        <v>11</v>
      </c>
    </row>
    <row r="1175" spans="1:8" x14ac:dyDescent="0.55000000000000004">
      <c r="A1175" t="s">
        <v>1520</v>
      </c>
      <c r="B1175" t="s">
        <v>1521</v>
      </c>
      <c r="C1175">
        <v>916</v>
      </c>
      <c r="D1175" t="s">
        <v>14</v>
      </c>
      <c r="E1175">
        <v>393</v>
      </c>
      <c r="F1175">
        <v>441</v>
      </c>
      <c r="G1175">
        <v>2295</v>
      </c>
      <c r="H1175" t="s">
        <v>15</v>
      </c>
    </row>
    <row r="1176" spans="1:8" x14ac:dyDescent="0.55000000000000004">
      <c r="A1176" t="s">
        <v>1522</v>
      </c>
      <c r="B1176" t="s">
        <v>1523</v>
      </c>
      <c r="C1176">
        <v>498</v>
      </c>
      <c r="D1176" t="s">
        <v>14</v>
      </c>
      <c r="E1176">
        <v>185</v>
      </c>
      <c r="F1176">
        <v>234</v>
      </c>
      <c r="G1176">
        <v>2295</v>
      </c>
      <c r="H1176" t="s">
        <v>15</v>
      </c>
    </row>
    <row r="1177" spans="1:8" x14ac:dyDescent="0.55000000000000004">
      <c r="A1177" t="s">
        <v>1524</v>
      </c>
      <c r="B1177" t="s">
        <v>1525</v>
      </c>
      <c r="C1177">
        <v>1137</v>
      </c>
      <c r="D1177" t="s">
        <v>14</v>
      </c>
      <c r="E1177">
        <v>779</v>
      </c>
      <c r="F1177">
        <v>827</v>
      </c>
      <c r="G1177">
        <v>2295</v>
      </c>
      <c r="H1177" t="s">
        <v>15</v>
      </c>
    </row>
    <row r="1178" spans="1:8" x14ac:dyDescent="0.55000000000000004">
      <c r="A1178" t="s">
        <v>1526</v>
      </c>
      <c r="B1178" t="s">
        <v>1527</v>
      </c>
      <c r="C1178">
        <v>945</v>
      </c>
      <c r="D1178" t="s">
        <v>14</v>
      </c>
      <c r="E1178">
        <v>493</v>
      </c>
      <c r="F1178">
        <v>542</v>
      </c>
      <c r="G1178">
        <v>2295</v>
      </c>
      <c r="H1178" t="s">
        <v>15</v>
      </c>
    </row>
    <row r="1179" spans="1:8" x14ac:dyDescent="0.55000000000000004">
      <c r="A1179" t="s">
        <v>1528</v>
      </c>
      <c r="B1179" t="s">
        <v>1529</v>
      </c>
      <c r="C1179">
        <v>961</v>
      </c>
      <c r="D1179" t="s">
        <v>10</v>
      </c>
      <c r="E1179">
        <v>196</v>
      </c>
      <c r="F1179">
        <v>372</v>
      </c>
      <c r="G1179">
        <v>973</v>
      </c>
      <c r="H1179" t="s">
        <v>11</v>
      </c>
    </row>
    <row r="1180" spans="1:8" x14ac:dyDescent="0.55000000000000004">
      <c r="A1180" t="s">
        <v>1528</v>
      </c>
      <c r="B1180" t="s">
        <v>1529</v>
      </c>
      <c r="C1180">
        <v>961</v>
      </c>
      <c r="D1180" t="s">
        <v>14</v>
      </c>
      <c r="E1180">
        <v>434</v>
      </c>
      <c r="F1180">
        <v>483</v>
      </c>
      <c r="G1180">
        <v>2295</v>
      </c>
      <c r="H1180" t="s">
        <v>15</v>
      </c>
    </row>
    <row r="1181" spans="1:8" x14ac:dyDescent="0.55000000000000004">
      <c r="A1181" t="s">
        <v>1530</v>
      </c>
      <c r="B1181" t="s">
        <v>1531</v>
      </c>
      <c r="C1181">
        <v>1615</v>
      </c>
      <c r="D1181" t="s">
        <v>14</v>
      </c>
      <c r="E1181">
        <v>922</v>
      </c>
      <c r="F1181">
        <v>971</v>
      </c>
      <c r="G1181">
        <v>2295</v>
      </c>
      <c r="H1181" t="s">
        <v>15</v>
      </c>
    </row>
    <row r="1182" spans="1:8" x14ac:dyDescent="0.55000000000000004">
      <c r="A1182" t="s">
        <v>1532</v>
      </c>
      <c r="B1182" t="s">
        <v>1533</v>
      </c>
      <c r="C1182">
        <v>1174</v>
      </c>
      <c r="D1182" t="s">
        <v>14</v>
      </c>
      <c r="E1182">
        <v>759</v>
      </c>
      <c r="F1182">
        <v>808</v>
      </c>
      <c r="G1182">
        <v>2295</v>
      </c>
      <c r="H1182" t="s">
        <v>15</v>
      </c>
    </row>
    <row r="1183" spans="1:8" x14ac:dyDescent="0.55000000000000004">
      <c r="A1183" t="s">
        <v>1534</v>
      </c>
      <c r="B1183" t="s">
        <v>1535</v>
      </c>
      <c r="C1183">
        <v>1177</v>
      </c>
      <c r="D1183" t="s">
        <v>14</v>
      </c>
      <c r="E1183">
        <v>772</v>
      </c>
      <c r="F1183">
        <v>821</v>
      </c>
      <c r="G1183">
        <v>2295</v>
      </c>
      <c r="H1183" t="s">
        <v>15</v>
      </c>
    </row>
    <row r="1184" spans="1:8" x14ac:dyDescent="0.55000000000000004">
      <c r="A1184" t="s">
        <v>1536</v>
      </c>
      <c r="B1184" t="s">
        <v>1537</v>
      </c>
      <c r="C1184">
        <v>612</v>
      </c>
      <c r="D1184" t="s">
        <v>10</v>
      </c>
      <c r="E1184">
        <v>148</v>
      </c>
      <c r="F1184">
        <v>325</v>
      </c>
      <c r="G1184">
        <v>973</v>
      </c>
      <c r="H1184" t="s">
        <v>11</v>
      </c>
    </row>
    <row r="1185" spans="1:8" x14ac:dyDescent="0.55000000000000004">
      <c r="A1185" t="s">
        <v>1536</v>
      </c>
      <c r="B1185" t="s">
        <v>1537</v>
      </c>
      <c r="C1185">
        <v>612</v>
      </c>
      <c r="D1185" t="s">
        <v>14</v>
      </c>
      <c r="E1185">
        <v>387</v>
      </c>
      <c r="F1185">
        <v>436</v>
      </c>
      <c r="G1185">
        <v>2295</v>
      </c>
      <c r="H1185" t="s">
        <v>15</v>
      </c>
    </row>
    <row r="1186" spans="1:8" x14ac:dyDescent="0.55000000000000004">
      <c r="A1186" t="s">
        <v>1538</v>
      </c>
      <c r="B1186" t="s">
        <v>1539</v>
      </c>
      <c r="C1186">
        <v>842</v>
      </c>
      <c r="D1186" t="s">
        <v>14</v>
      </c>
      <c r="E1186">
        <v>550</v>
      </c>
      <c r="F1186">
        <v>599</v>
      </c>
      <c r="G1186">
        <v>2295</v>
      </c>
      <c r="H1186" t="s">
        <v>15</v>
      </c>
    </row>
    <row r="1187" spans="1:8" x14ac:dyDescent="0.55000000000000004">
      <c r="A1187" t="s">
        <v>1540</v>
      </c>
      <c r="B1187" t="s">
        <v>1541</v>
      </c>
      <c r="C1187">
        <v>819</v>
      </c>
      <c r="D1187" t="s">
        <v>14</v>
      </c>
      <c r="E1187">
        <v>527</v>
      </c>
      <c r="F1187">
        <v>576</v>
      </c>
      <c r="G1187">
        <v>2295</v>
      </c>
      <c r="H1187" t="s">
        <v>15</v>
      </c>
    </row>
    <row r="1188" spans="1:8" x14ac:dyDescent="0.55000000000000004">
      <c r="A1188" t="s">
        <v>1542</v>
      </c>
      <c r="B1188" t="s">
        <v>1543</v>
      </c>
      <c r="C1188">
        <v>901</v>
      </c>
      <c r="D1188" t="s">
        <v>14</v>
      </c>
      <c r="E1188">
        <v>589</v>
      </c>
      <c r="F1188">
        <v>638</v>
      </c>
      <c r="G1188">
        <v>2295</v>
      </c>
      <c r="H1188" t="s">
        <v>15</v>
      </c>
    </row>
    <row r="1189" spans="1:8" x14ac:dyDescent="0.55000000000000004">
      <c r="A1189" t="s">
        <v>1544</v>
      </c>
      <c r="B1189" t="s">
        <v>1545</v>
      </c>
      <c r="C1189">
        <v>332</v>
      </c>
      <c r="D1189" t="s">
        <v>14</v>
      </c>
      <c r="E1189">
        <v>196</v>
      </c>
      <c r="F1189">
        <v>258</v>
      </c>
      <c r="G1189">
        <v>2295</v>
      </c>
      <c r="H1189" t="s">
        <v>15</v>
      </c>
    </row>
    <row r="1190" spans="1:8" x14ac:dyDescent="0.55000000000000004">
      <c r="A1190" t="s">
        <v>1546</v>
      </c>
      <c r="B1190" t="s">
        <v>1547</v>
      </c>
      <c r="C1190">
        <v>590</v>
      </c>
      <c r="D1190" t="s">
        <v>14</v>
      </c>
      <c r="E1190">
        <v>88</v>
      </c>
      <c r="F1190">
        <v>142</v>
      </c>
      <c r="G1190">
        <v>2295</v>
      </c>
      <c r="H1190" t="s">
        <v>15</v>
      </c>
    </row>
    <row r="1191" spans="1:8" x14ac:dyDescent="0.55000000000000004">
      <c r="A1191" t="s">
        <v>1548</v>
      </c>
      <c r="B1191" t="s">
        <v>1549</v>
      </c>
      <c r="C1191">
        <v>652</v>
      </c>
      <c r="D1191" t="s">
        <v>14</v>
      </c>
      <c r="E1191">
        <v>491</v>
      </c>
      <c r="F1191">
        <v>540</v>
      </c>
      <c r="G1191">
        <v>2295</v>
      </c>
      <c r="H1191" t="s">
        <v>15</v>
      </c>
    </row>
    <row r="1192" spans="1:8" x14ac:dyDescent="0.55000000000000004">
      <c r="A1192" t="s">
        <v>1550</v>
      </c>
      <c r="B1192" t="s">
        <v>1551</v>
      </c>
      <c r="C1192">
        <v>557</v>
      </c>
      <c r="D1192" t="s">
        <v>14</v>
      </c>
      <c r="E1192">
        <v>453</v>
      </c>
      <c r="F1192">
        <v>502</v>
      </c>
      <c r="G1192">
        <v>2295</v>
      </c>
      <c r="H1192" t="s">
        <v>15</v>
      </c>
    </row>
    <row r="1193" spans="1:8" x14ac:dyDescent="0.55000000000000004">
      <c r="A1193" t="s">
        <v>1552</v>
      </c>
      <c r="B1193" t="s">
        <v>1553</v>
      </c>
      <c r="C1193">
        <v>231</v>
      </c>
      <c r="D1193" t="s">
        <v>14</v>
      </c>
      <c r="E1193">
        <v>99</v>
      </c>
      <c r="F1193">
        <v>165</v>
      </c>
      <c r="G1193">
        <v>2295</v>
      </c>
      <c r="H1193" t="s">
        <v>15</v>
      </c>
    </row>
    <row r="1194" spans="1:8" x14ac:dyDescent="0.55000000000000004">
      <c r="A1194" t="s">
        <v>1554</v>
      </c>
      <c r="B1194" t="s">
        <v>1555</v>
      </c>
      <c r="C1194">
        <v>452</v>
      </c>
      <c r="D1194" t="s">
        <v>10</v>
      </c>
      <c r="E1194">
        <v>51</v>
      </c>
      <c r="F1194">
        <v>183</v>
      </c>
      <c r="G1194">
        <v>973</v>
      </c>
      <c r="H1194" t="s">
        <v>11</v>
      </c>
    </row>
    <row r="1195" spans="1:8" x14ac:dyDescent="0.55000000000000004">
      <c r="A1195" t="s">
        <v>1554</v>
      </c>
      <c r="B1195" t="s">
        <v>1555</v>
      </c>
      <c r="C1195">
        <v>452</v>
      </c>
      <c r="D1195" t="s">
        <v>36</v>
      </c>
      <c r="E1195">
        <v>17</v>
      </c>
      <c r="F1195">
        <v>49</v>
      </c>
      <c r="G1195">
        <v>4757</v>
      </c>
      <c r="H1195" t="s">
        <v>37</v>
      </c>
    </row>
    <row r="1196" spans="1:8" x14ac:dyDescent="0.55000000000000004">
      <c r="A1196" t="s">
        <v>1554</v>
      </c>
      <c r="B1196" t="s">
        <v>1555</v>
      </c>
      <c r="C1196">
        <v>452</v>
      </c>
      <c r="D1196" t="s">
        <v>14</v>
      </c>
      <c r="E1196">
        <v>225</v>
      </c>
      <c r="F1196">
        <v>274</v>
      </c>
      <c r="G1196">
        <v>2295</v>
      </c>
      <c r="H1196" t="s">
        <v>15</v>
      </c>
    </row>
    <row r="1197" spans="1:8" x14ac:dyDescent="0.55000000000000004">
      <c r="A1197" t="s">
        <v>1556</v>
      </c>
      <c r="B1197" t="s">
        <v>1557</v>
      </c>
      <c r="C1197">
        <v>1151</v>
      </c>
      <c r="D1197" t="s">
        <v>14</v>
      </c>
      <c r="E1197">
        <v>992</v>
      </c>
      <c r="F1197">
        <v>1048</v>
      </c>
      <c r="G1197">
        <v>2295</v>
      </c>
      <c r="H1197" t="s">
        <v>15</v>
      </c>
    </row>
    <row r="1198" spans="1:8" x14ac:dyDescent="0.55000000000000004">
      <c r="A1198" t="s">
        <v>1558</v>
      </c>
      <c r="B1198" t="s">
        <v>1559</v>
      </c>
      <c r="C1198">
        <v>412</v>
      </c>
      <c r="D1198" t="s">
        <v>10</v>
      </c>
      <c r="E1198">
        <v>36</v>
      </c>
      <c r="F1198">
        <v>188</v>
      </c>
      <c r="G1198">
        <v>973</v>
      </c>
      <c r="H1198" t="s">
        <v>11</v>
      </c>
    </row>
    <row r="1199" spans="1:8" x14ac:dyDescent="0.55000000000000004">
      <c r="A1199" t="s">
        <v>1558</v>
      </c>
      <c r="B1199" t="s">
        <v>1559</v>
      </c>
      <c r="C1199">
        <v>412</v>
      </c>
      <c r="D1199" t="s">
        <v>14</v>
      </c>
      <c r="E1199">
        <v>233</v>
      </c>
      <c r="F1199">
        <v>282</v>
      </c>
      <c r="G1199">
        <v>2295</v>
      </c>
      <c r="H1199" t="s">
        <v>15</v>
      </c>
    </row>
    <row r="1200" spans="1:8" x14ac:dyDescent="0.55000000000000004">
      <c r="A1200" t="s">
        <v>1560</v>
      </c>
      <c r="B1200" t="s">
        <v>1561</v>
      </c>
      <c r="C1200">
        <v>856</v>
      </c>
      <c r="D1200" t="s">
        <v>14</v>
      </c>
      <c r="E1200">
        <v>490</v>
      </c>
      <c r="F1200">
        <v>539</v>
      </c>
      <c r="G1200">
        <v>2295</v>
      </c>
      <c r="H1200" t="s">
        <v>15</v>
      </c>
    </row>
    <row r="1201" spans="1:8" x14ac:dyDescent="0.55000000000000004">
      <c r="A1201" t="s">
        <v>1562</v>
      </c>
      <c r="B1201" t="s">
        <v>1563</v>
      </c>
      <c r="C1201">
        <v>519</v>
      </c>
      <c r="D1201" t="s">
        <v>10</v>
      </c>
      <c r="E1201">
        <v>117</v>
      </c>
      <c r="F1201">
        <v>255</v>
      </c>
      <c r="G1201">
        <v>973</v>
      </c>
      <c r="H1201" t="s">
        <v>11</v>
      </c>
    </row>
    <row r="1202" spans="1:8" x14ac:dyDescent="0.55000000000000004">
      <c r="A1202" t="s">
        <v>1562</v>
      </c>
      <c r="B1202" t="s">
        <v>1563</v>
      </c>
      <c r="C1202">
        <v>519</v>
      </c>
      <c r="D1202" t="s">
        <v>14</v>
      </c>
      <c r="E1202">
        <v>297</v>
      </c>
      <c r="F1202">
        <v>346</v>
      </c>
      <c r="G1202">
        <v>2295</v>
      </c>
      <c r="H1202" t="s">
        <v>15</v>
      </c>
    </row>
    <row r="1203" spans="1:8" x14ac:dyDescent="0.55000000000000004">
      <c r="A1203" t="s">
        <v>1564</v>
      </c>
      <c r="B1203" t="s">
        <v>1565</v>
      </c>
      <c r="C1203">
        <v>1109</v>
      </c>
      <c r="D1203" t="s">
        <v>14</v>
      </c>
      <c r="E1203">
        <v>961</v>
      </c>
      <c r="F1203">
        <v>1018</v>
      </c>
      <c r="G1203">
        <v>2295</v>
      </c>
      <c r="H1203" t="s">
        <v>15</v>
      </c>
    </row>
    <row r="1204" spans="1:8" x14ac:dyDescent="0.55000000000000004">
      <c r="A1204" t="s">
        <v>1566</v>
      </c>
      <c r="B1204" t="s">
        <v>1567</v>
      </c>
      <c r="C1204">
        <v>507</v>
      </c>
      <c r="D1204" t="s">
        <v>10</v>
      </c>
      <c r="E1204">
        <v>120</v>
      </c>
      <c r="F1204">
        <v>259</v>
      </c>
      <c r="G1204">
        <v>973</v>
      </c>
      <c r="H1204" t="s">
        <v>11</v>
      </c>
    </row>
    <row r="1205" spans="1:8" x14ac:dyDescent="0.55000000000000004">
      <c r="A1205" t="s">
        <v>1566</v>
      </c>
      <c r="B1205" t="s">
        <v>1567</v>
      </c>
      <c r="C1205">
        <v>507</v>
      </c>
      <c r="D1205" t="s">
        <v>36</v>
      </c>
      <c r="E1205">
        <v>16</v>
      </c>
      <c r="F1205">
        <v>50</v>
      </c>
      <c r="G1205">
        <v>4757</v>
      </c>
      <c r="H1205" t="s">
        <v>37</v>
      </c>
    </row>
    <row r="1206" spans="1:8" x14ac:dyDescent="0.55000000000000004">
      <c r="A1206" t="s">
        <v>1566</v>
      </c>
      <c r="B1206" t="s">
        <v>1567</v>
      </c>
      <c r="C1206">
        <v>507</v>
      </c>
      <c r="D1206" t="s">
        <v>14</v>
      </c>
      <c r="E1206">
        <v>301</v>
      </c>
      <c r="F1206">
        <v>350</v>
      </c>
      <c r="G1206">
        <v>2295</v>
      </c>
      <c r="H1206" t="s">
        <v>15</v>
      </c>
    </row>
    <row r="1207" spans="1:8" x14ac:dyDescent="0.55000000000000004">
      <c r="A1207" t="s">
        <v>1568</v>
      </c>
      <c r="B1207" t="s">
        <v>1569</v>
      </c>
      <c r="C1207">
        <v>1147</v>
      </c>
      <c r="D1207" t="s">
        <v>14</v>
      </c>
      <c r="E1207">
        <v>990</v>
      </c>
      <c r="F1207">
        <v>1047</v>
      </c>
      <c r="G1207">
        <v>2295</v>
      </c>
      <c r="H1207" t="s">
        <v>15</v>
      </c>
    </row>
    <row r="1208" spans="1:8" x14ac:dyDescent="0.55000000000000004">
      <c r="A1208" t="s">
        <v>1570</v>
      </c>
      <c r="B1208" t="s">
        <v>1571</v>
      </c>
      <c r="C1208">
        <v>690</v>
      </c>
      <c r="D1208" t="s">
        <v>14</v>
      </c>
      <c r="E1208">
        <v>326</v>
      </c>
      <c r="F1208">
        <v>365</v>
      </c>
      <c r="G1208">
        <v>2295</v>
      </c>
      <c r="H1208" t="s">
        <v>15</v>
      </c>
    </row>
    <row r="1209" spans="1:8" x14ac:dyDescent="0.55000000000000004">
      <c r="A1209" t="s">
        <v>1572</v>
      </c>
      <c r="B1209" t="s">
        <v>1573</v>
      </c>
      <c r="C1209">
        <v>667</v>
      </c>
      <c r="D1209" t="s">
        <v>14</v>
      </c>
      <c r="E1209">
        <v>238</v>
      </c>
      <c r="F1209">
        <v>289</v>
      </c>
      <c r="G1209">
        <v>2295</v>
      </c>
      <c r="H1209" t="s">
        <v>15</v>
      </c>
    </row>
    <row r="1210" spans="1:8" x14ac:dyDescent="0.55000000000000004">
      <c r="A1210" t="s">
        <v>1574</v>
      </c>
      <c r="B1210" t="s">
        <v>1575</v>
      </c>
      <c r="C1210">
        <v>154</v>
      </c>
      <c r="D1210" t="s">
        <v>14</v>
      </c>
      <c r="E1210">
        <v>36</v>
      </c>
      <c r="F1210">
        <v>87</v>
      </c>
      <c r="G1210">
        <v>2295</v>
      </c>
      <c r="H1210" t="s">
        <v>15</v>
      </c>
    </row>
    <row r="1211" spans="1:8" x14ac:dyDescent="0.55000000000000004">
      <c r="A1211" t="s">
        <v>1576</v>
      </c>
      <c r="B1211" t="s">
        <v>1577</v>
      </c>
      <c r="C1211">
        <v>657</v>
      </c>
      <c r="D1211" t="s">
        <v>14</v>
      </c>
      <c r="E1211">
        <v>47</v>
      </c>
      <c r="F1211">
        <v>93</v>
      </c>
      <c r="G1211">
        <v>2295</v>
      </c>
      <c r="H1211" t="s">
        <v>15</v>
      </c>
    </row>
    <row r="1212" spans="1:8" x14ac:dyDescent="0.55000000000000004">
      <c r="A1212" t="s">
        <v>1578</v>
      </c>
      <c r="B1212" t="s">
        <v>1579</v>
      </c>
      <c r="C1212">
        <v>1159</v>
      </c>
      <c r="D1212" t="s">
        <v>14</v>
      </c>
      <c r="E1212">
        <v>644</v>
      </c>
      <c r="F1212">
        <v>693</v>
      </c>
      <c r="G1212">
        <v>2295</v>
      </c>
      <c r="H1212" t="s">
        <v>15</v>
      </c>
    </row>
    <row r="1213" spans="1:8" x14ac:dyDescent="0.55000000000000004">
      <c r="A1213" t="s">
        <v>1580</v>
      </c>
      <c r="B1213" t="s">
        <v>1581</v>
      </c>
      <c r="C1213">
        <v>1127</v>
      </c>
      <c r="D1213" t="s">
        <v>14</v>
      </c>
      <c r="E1213">
        <v>648</v>
      </c>
      <c r="F1213">
        <v>697</v>
      </c>
      <c r="G1213">
        <v>2295</v>
      </c>
      <c r="H1213" t="s">
        <v>15</v>
      </c>
    </row>
    <row r="1214" spans="1:8" x14ac:dyDescent="0.55000000000000004">
      <c r="A1214" t="s">
        <v>1582</v>
      </c>
      <c r="B1214" t="s">
        <v>1583</v>
      </c>
      <c r="C1214">
        <v>1163</v>
      </c>
      <c r="D1214" t="s">
        <v>14</v>
      </c>
      <c r="E1214">
        <v>648</v>
      </c>
      <c r="F1214">
        <v>697</v>
      </c>
      <c r="G1214">
        <v>2295</v>
      </c>
      <c r="H1214" t="s">
        <v>15</v>
      </c>
    </row>
    <row r="1215" spans="1:8" x14ac:dyDescent="0.55000000000000004">
      <c r="A1215" t="s">
        <v>1584</v>
      </c>
      <c r="B1215" t="s">
        <v>1585</v>
      </c>
      <c r="C1215">
        <v>1155</v>
      </c>
      <c r="D1215" t="s">
        <v>14</v>
      </c>
      <c r="E1215">
        <v>213</v>
      </c>
      <c r="F1215">
        <v>262</v>
      </c>
      <c r="G1215">
        <v>2295</v>
      </c>
      <c r="H1215" t="s">
        <v>15</v>
      </c>
    </row>
    <row r="1216" spans="1:8" x14ac:dyDescent="0.55000000000000004">
      <c r="A1216" t="s">
        <v>1584</v>
      </c>
      <c r="B1216" t="s">
        <v>1585</v>
      </c>
      <c r="C1216">
        <v>1155</v>
      </c>
      <c r="D1216" t="s">
        <v>14</v>
      </c>
      <c r="E1216">
        <v>646</v>
      </c>
      <c r="F1216">
        <v>691</v>
      </c>
      <c r="G1216">
        <v>2295</v>
      </c>
      <c r="H1216" t="s">
        <v>15</v>
      </c>
    </row>
    <row r="1217" spans="1:8" x14ac:dyDescent="0.55000000000000004">
      <c r="A1217" t="s">
        <v>1586</v>
      </c>
      <c r="B1217" t="s">
        <v>1587</v>
      </c>
      <c r="C1217">
        <v>1144</v>
      </c>
      <c r="D1217" t="s">
        <v>14</v>
      </c>
      <c r="E1217">
        <v>197</v>
      </c>
      <c r="F1217">
        <v>246</v>
      </c>
      <c r="G1217">
        <v>2295</v>
      </c>
      <c r="H1217" t="s">
        <v>15</v>
      </c>
    </row>
    <row r="1218" spans="1:8" x14ac:dyDescent="0.55000000000000004">
      <c r="A1218" t="s">
        <v>1586</v>
      </c>
      <c r="B1218" t="s">
        <v>1587</v>
      </c>
      <c r="C1218">
        <v>1144</v>
      </c>
      <c r="D1218" t="s">
        <v>14</v>
      </c>
      <c r="E1218">
        <v>629</v>
      </c>
      <c r="F1218">
        <v>680</v>
      </c>
      <c r="G1218">
        <v>2295</v>
      </c>
      <c r="H1218" t="s">
        <v>15</v>
      </c>
    </row>
    <row r="1219" spans="1:8" x14ac:dyDescent="0.55000000000000004">
      <c r="A1219" t="s">
        <v>1588</v>
      </c>
      <c r="B1219" t="s">
        <v>1589</v>
      </c>
      <c r="C1219">
        <v>1175</v>
      </c>
      <c r="D1219" t="s">
        <v>14</v>
      </c>
      <c r="E1219">
        <v>213</v>
      </c>
      <c r="F1219">
        <v>262</v>
      </c>
      <c r="G1219">
        <v>2295</v>
      </c>
      <c r="H1219" t="s">
        <v>15</v>
      </c>
    </row>
    <row r="1220" spans="1:8" x14ac:dyDescent="0.55000000000000004">
      <c r="A1220" t="s">
        <v>1588</v>
      </c>
      <c r="B1220" t="s">
        <v>1589</v>
      </c>
      <c r="C1220">
        <v>1175</v>
      </c>
      <c r="D1220" t="s">
        <v>14</v>
      </c>
      <c r="E1220">
        <v>660</v>
      </c>
      <c r="F1220">
        <v>711</v>
      </c>
      <c r="G1220">
        <v>2295</v>
      </c>
      <c r="H1220" t="s">
        <v>15</v>
      </c>
    </row>
    <row r="1221" spans="1:8" x14ac:dyDescent="0.55000000000000004">
      <c r="A1221" t="s">
        <v>1590</v>
      </c>
      <c r="B1221" t="s">
        <v>1591</v>
      </c>
      <c r="C1221">
        <v>1037</v>
      </c>
      <c r="D1221" t="s">
        <v>14</v>
      </c>
      <c r="E1221">
        <v>160</v>
      </c>
      <c r="F1221">
        <v>209</v>
      </c>
      <c r="G1221">
        <v>2295</v>
      </c>
      <c r="H1221" t="s">
        <v>15</v>
      </c>
    </row>
    <row r="1222" spans="1:8" x14ac:dyDescent="0.55000000000000004">
      <c r="A1222" t="s">
        <v>1590</v>
      </c>
      <c r="B1222" t="s">
        <v>1591</v>
      </c>
      <c r="C1222">
        <v>1037</v>
      </c>
      <c r="D1222" t="s">
        <v>14</v>
      </c>
      <c r="E1222">
        <v>522</v>
      </c>
      <c r="F1222">
        <v>573</v>
      </c>
      <c r="G1222">
        <v>2295</v>
      </c>
      <c r="H1222" t="s">
        <v>15</v>
      </c>
    </row>
    <row r="1223" spans="1:8" x14ac:dyDescent="0.55000000000000004">
      <c r="A1223" t="s">
        <v>1592</v>
      </c>
      <c r="B1223" t="s">
        <v>1593</v>
      </c>
      <c r="C1223">
        <v>1183</v>
      </c>
      <c r="D1223" t="s">
        <v>14</v>
      </c>
      <c r="E1223">
        <v>213</v>
      </c>
      <c r="F1223">
        <v>262</v>
      </c>
      <c r="G1223">
        <v>2295</v>
      </c>
      <c r="H1223" t="s">
        <v>15</v>
      </c>
    </row>
    <row r="1224" spans="1:8" x14ac:dyDescent="0.55000000000000004">
      <c r="A1224" t="s">
        <v>1592</v>
      </c>
      <c r="B1224" t="s">
        <v>1593</v>
      </c>
      <c r="C1224">
        <v>1183</v>
      </c>
      <c r="D1224" t="s">
        <v>14</v>
      </c>
      <c r="E1224">
        <v>668</v>
      </c>
      <c r="F1224">
        <v>719</v>
      </c>
      <c r="G1224">
        <v>2295</v>
      </c>
      <c r="H1224" t="s">
        <v>15</v>
      </c>
    </row>
    <row r="1225" spans="1:8" x14ac:dyDescent="0.55000000000000004">
      <c r="A1225" t="s">
        <v>1594</v>
      </c>
      <c r="B1225" t="s">
        <v>1595</v>
      </c>
      <c r="C1225">
        <v>649</v>
      </c>
      <c r="D1225" t="s">
        <v>14</v>
      </c>
      <c r="E1225">
        <v>222</v>
      </c>
      <c r="F1225">
        <v>271</v>
      </c>
      <c r="G1225">
        <v>2295</v>
      </c>
      <c r="H1225" t="s">
        <v>15</v>
      </c>
    </row>
    <row r="1226" spans="1:8" x14ac:dyDescent="0.55000000000000004">
      <c r="A1226" t="s">
        <v>1596</v>
      </c>
      <c r="B1226" t="s">
        <v>1597</v>
      </c>
      <c r="C1226">
        <v>1175</v>
      </c>
      <c r="D1226" t="s">
        <v>14</v>
      </c>
      <c r="E1226">
        <v>213</v>
      </c>
      <c r="F1226">
        <v>262</v>
      </c>
      <c r="G1226">
        <v>2295</v>
      </c>
      <c r="H1226" t="s">
        <v>15</v>
      </c>
    </row>
    <row r="1227" spans="1:8" x14ac:dyDescent="0.55000000000000004">
      <c r="A1227" t="s">
        <v>1596</v>
      </c>
      <c r="B1227" t="s">
        <v>1597</v>
      </c>
      <c r="C1227">
        <v>1175</v>
      </c>
      <c r="D1227" t="s">
        <v>14</v>
      </c>
      <c r="E1227">
        <v>660</v>
      </c>
      <c r="F1227">
        <v>711</v>
      </c>
      <c r="G1227">
        <v>2295</v>
      </c>
      <c r="H1227" t="s">
        <v>15</v>
      </c>
    </row>
    <row r="1228" spans="1:8" x14ac:dyDescent="0.55000000000000004">
      <c r="A1228" t="s">
        <v>1598</v>
      </c>
      <c r="B1228" t="s">
        <v>1599</v>
      </c>
      <c r="C1228">
        <v>1159</v>
      </c>
      <c r="D1228" t="s">
        <v>14</v>
      </c>
      <c r="E1228">
        <v>197</v>
      </c>
      <c r="F1228">
        <v>246</v>
      </c>
      <c r="G1228">
        <v>2295</v>
      </c>
      <c r="H1228" t="s">
        <v>15</v>
      </c>
    </row>
    <row r="1229" spans="1:8" x14ac:dyDescent="0.55000000000000004">
      <c r="A1229" t="s">
        <v>1598</v>
      </c>
      <c r="B1229" t="s">
        <v>1599</v>
      </c>
      <c r="C1229">
        <v>1159</v>
      </c>
      <c r="D1229" t="s">
        <v>14</v>
      </c>
      <c r="E1229">
        <v>644</v>
      </c>
      <c r="F1229">
        <v>695</v>
      </c>
      <c r="G1229">
        <v>2295</v>
      </c>
      <c r="H1229" t="s">
        <v>15</v>
      </c>
    </row>
    <row r="1230" spans="1:8" x14ac:dyDescent="0.55000000000000004">
      <c r="A1230" t="s">
        <v>1600</v>
      </c>
      <c r="B1230" t="s">
        <v>1601</v>
      </c>
      <c r="C1230">
        <v>1148</v>
      </c>
      <c r="D1230" t="s">
        <v>14</v>
      </c>
      <c r="E1230">
        <v>212</v>
      </c>
      <c r="F1230">
        <v>261</v>
      </c>
      <c r="G1230">
        <v>2295</v>
      </c>
      <c r="H1230" t="s">
        <v>15</v>
      </c>
    </row>
    <row r="1231" spans="1:8" x14ac:dyDescent="0.55000000000000004">
      <c r="A1231" t="s">
        <v>1600</v>
      </c>
      <c r="B1231" t="s">
        <v>1601</v>
      </c>
      <c r="C1231">
        <v>1148</v>
      </c>
      <c r="D1231" t="s">
        <v>14</v>
      </c>
      <c r="E1231">
        <v>611</v>
      </c>
      <c r="F1231">
        <v>663</v>
      </c>
      <c r="G1231">
        <v>2295</v>
      </c>
      <c r="H1231" t="s">
        <v>15</v>
      </c>
    </row>
    <row r="1232" spans="1:8" x14ac:dyDescent="0.55000000000000004">
      <c r="A1232" t="s">
        <v>1602</v>
      </c>
      <c r="B1232" t="s">
        <v>1603</v>
      </c>
      <c r="C1232">
        <v>1130</v>
      </c>
      <c r="D1232" t="s">
        <v>14</v>
      </c>
      <c r="E1232">
        <v>228</v>
      </c>
      <c r="F1232">
        <v>277</v>
      </c>
      <c r="G1232">
        <v>2295</v>
      </c>
      <c r="H1232" t="s">
        <v>15</v>
      </c>
    </row>
    <row r="1233" spans="1:8" x14ac:dyDescent="0.55000000000000004">
      <c r="A1233" t="s">
        <v>1602</v>
      </c>
      <c r="B1233" t="s">
        <v>1603</v>
      </c>
      <c r="C1233">
        <v>1130</v>
      </c>
      <c r="D1233" t="s">
        <v>14</v>
      </c>
      <c r="E1233">
        <v>593</v>
      </c>
      <c r="F1233">
        <v>645</v>
      </c>
      <c r="G1233">
        <v>2295</v>
      </c>
      <c r="H1233" t="s">
        <v>15</v>
      </c>
    </row>
    <row r="1234" spans="1:8" x14ac:dyDescent="0.55000000000000004">
      <c r="A1234" t="s">
        <v>1604</v>
      </c>
      <c r="B1234" t="s">
        <v>1605</v>
      </c>
      <c r="C1234">
        <v>1130</v>
      </c>
      <c r="D1234" t="s">
        <v>14</v>
      </c>
      <c r="E1234">
        <v>228</v>
      </c>
      <c r="F1234">
        <v>277</v>
      </c>
      <c r="G1234">
        <v>2295</v>
      </c>
      <c r="H1234" t="s">
        <v>15</v>
      </c>
    </row>
    <row r="1235" spans="1:8" x14ac:dyDescent="0.55000000000000004">
      <c r="A1235" t="s">
        <v>1604</v>
      </c>
      <c r="B1235" t="s">
        <v>1605</v>
      </c>
      <c r="C1235">
        <v>1130</v>
      </c>
      <c r="D1235" t="s">
        <v>14</v>
      </c>
      <c r="E1235">
        <v>593</v>
      </c>
      <c r="F1235">
        <v>645</v>
      </c>
      <c r="G1235">
        <v>2295</v>
      </c>
      <c r="H1235" t="s">
        <v>15</v>
      </c>
    </row>
    <row r="1236" spans="1:8" x14ac:dyDescent="0.55000000000000004">
      <c r="A1236" t="s">
        <v>1606</v>
      </c>
      <c r="B1236" t="s">
        <v>1607</v>
      </c>
      <c r="C1236">
        <v>1048</v>
      </c>
      <c r="D1236" t="s">
        <v>14</v>
      </c>
      <c r="E1236">
        <v>228</v>
      </c>
      <c r="F1236">
        <v>277</v>
      </c>
      <c r="G1236">
        <v>2295</v>
      </c>
      <c r="H1236" t="s">
        <v>15</v>
      </c>
    </row>
    <row r="1237" spans="1:8" x14ac:dyDescent="0.55000000000000004">
      <c r="A1237" t="s">
        <v>1606</v>
      </c>
      <c r="B1237" t="s">
        <v>1607</v>
      </c>
      <c r="C1237">
        <v>1048</v>
      </c>
      <c r="D1237" t="s">
        <v>14</v>
      </c>
      <c r="E1237">
        <v>593</v>
      </c>
      <c r="F1237">
        <v>645</v>
      </c>
      <c r="G1237">
        <v>2295</v>
      </c>
      <c r="H1237" t="s">
        <v>15</v>
      </c>
    </row>
    <row r="1238" spans="1:8" x14ac:dyDescent="0.55000000000000004">
      <c r="A1238" t="s">
        <v>1608</v>
      </c>
      <c r="B1238" t="s">
        <v>1609</v>
      </c>
      <c r="C1238">
        <v>1043</v>
      </c>
      <c r="D1238" t="s">
        <v>14</v>
      </c>
      <c r="E1238">
        <v>175</v>
      </c>
      <c r="F1238">
        <v>224</v>
      </c>
      <c r="G1238">
        <v>2295</v>
      </c>
      <c r="H1238" t="s">
        <v>15</v>
      </c>
    </row>
    <row r="1239" spans="1:8" x14ac:dyDescent="0.55000000000000004">
      <c r="A1239" t="s">
        <v>1608</v>
      </c>
      <c r="B1239" t="s">
        <v>1609</v>
      </c>
      <c r="C1239">
        <v>1043</v>
      </c>
      <c r="D1239" t="s">
        <v>14</v>
      </c>
      <c r="E1239">
        <v>506</v>
      </c>
      <c r="F1239">
        <v>558</v>
      </c>
      <c r="G1239">
        <v>2295</v>
      </c>
      <c r="H1239" t="s">
        <v>15</v>
      </c>
    </row>
    <row r="1240" spans="1:8" x14ac:dyDescent="0.55000000000000004">
      <c r="A1240" t="s">
        <v>1610</v>
      </c>
      <c r="B1240" t="s">
        <v>1611</v>
      </c>
      <c r="C1240">
        <v>1114</v>
      </c>
      <c r="D1240" t="s">
        <v>14</v>
      </c>
      <c r="E1240">
        <v>212</v>
      </c>
      <c r="F1240">
        <v>261</v>
      </c>
      <c r="G1240">
        <v>2295</v>
      </c>
      <c r="H1240" t="s">
        <v>15</v>
      </c>
    </row>
    <row r="1241" spans="1:8" x14ac:dyDescent="0.55000000000000004">
      <c r="A1241" t="s">
        <v>1610</v>
      </c>
      <c r="B1241" t="s">
        <v>1611</v>
      </c>
      <c r="C1241">
        <v>1114</v>
      </c>
      <c r="D1241" t="s">
        <v>14</v>
      </c>
      <c r="E1241">
        <v>577</v>
      </c>
      <c r="F1241">
        <v>629</v>
      </c>
      <c r="G1241">
        <v>2295</v>
      </c>
      <c r="H1241" t="s">
        <v>15</v>
      </c>
    </row>
    <row r="1242" spans="1:8" x14ac:dyDescent="0.55000000000000004">
      <c r="A1242" t="s">
        <v>1612</v>
      </c>
      <c r="B1242" t="s">
        <v>1613</v>
      </c>
      <c r="C1242">
        <v>1112</v>
      </c>
      <c r="D1242" t="s">
        <v>14</v>
      </c>
      <c r="E1242">
        <v>621</v>
      </c>
      <c r="F1242">
        <v>670</v>
      </c>
      <c r="G1242">
        <v>2295</v>
      </c>
      <c r="H1242" t="s">
        <v>15</v>
      </c>
    </row>
    <row r="1243" spans="1:8" x14ac:dyDescent="0.55000000000000004">
      <c r="A1243" t="s">
        <v>1614</v>
      </c>
      <c r="B1243" t="s">
        <v>1615</v>
      </c>
      <c r="C1243">
        <v>1148</v>
      </c>
      <c r="D1243" t="s">
        <v>14</v>
      </c>
      <c r="E1243">
        <v>621</v>
      </c>
      <c r="F1243">
        <v>670</v>
      </c>
      <c r="G1243">
        <v>2295</v>
      </c>
      <c r="H1243" t="s">
        <v>15</v>
      </c>
    </row>
    <row r="1244" spans="1:8" x14ac:dyDescent="0.55000000000000004">
      <c r="A1244" t="s">
        <v>1616</v>
      </c>
      <c r="B1244" t="s">
        <v>1617</v>
      </c>
      <c r="C1244">
        <v>656</v>
      </c>
      <c r="D1244" t="s">
        <v>14</v>
      </c>
      <c r="E1244">
        <v>222</v>
      </c>
      <c r="F1244">
        <v>261</v>
      </c>
      <c r="G1244">
        <v>2295</v>
      </c>
      <c r="H1244" t="s">
        <v>15</v>
      </c>
    </row>
    <row r="1245" spans="1:8" x14ac:dyDescent="0.55000000000000004">
      <c r="A1245" t="s">
        <v>1618</v>
      </c>
      <c r="B1245" t="s">
        <v>1619</v>
      </c>
      <c r="C1245">
        <v>1022</v>
      </c>
      <c r="D1245" t="s">
        <v>14</v>
      </c>
      <c r="E1245">
        <v>153</v>
      </c>
      <c r="F1245">
        <v>202</v>
      </c>
      <c r="G1245">
        <v>2295</v>
      </c>
      <c r="H1245" t="s">
        <v>15</v>
      </c>
    </row>
    <row r="1246" spans="1:8" x14ac:dyDescent="0.55000000000000004">
      <c r="A1246" t="s">
        <v>1618</v>
      </c>
      <c r="B1246" t="s">
        <v>1619</v>
      </c>
      <c r="C1246">
        <v>1022</v>
      </c>
      <c r="D1246" t="s">
        <v>14</v>
      </c>
      <c r="E1246">
        <v>488</v>
      </c>
      <c r="F1246">
        <v>540</v>
      </c>
      <c r="G1246">
        <v>2295</v>
      </c>
      <c r="H1246" t="s">
        <v>15</v>
      </c>
    </row>
    <row r="1247" spans="1:8" x14ac:dyDescent="0.55000000000000004">
      <c r="A1247" t="s">
        <v>1620</v>
      </c>
      <c r="B1247" t="s">
        <v>1621</v>
      </c>
      <c r="C1247">
        <v>743</v>
      </c>
      <c r="D1247" t="s">
        <v>14</v>
      </c>
      <c r="E1247">
        <v>209</v>
      </c>
      <c r="F1247">
        <v>261</v>
      </c>
      <c r="G1247">
        <v>2295</v>
      </c>
      <c r="H1247" t="s">
        <v>15</v>
      </c>
    </row>
    <row r="1248" spans="1:8" x14ac:dyDescent="0.55000000000000004">
      <c r="A1248" t="s">
        <v>1622</v>
      </c>
      <c r="B1248" t="s">
        <v>1623</v>
      </c>
      <c r="C1248">
        <v>708</v>
      </c>
      <c r="D1248" t="s">
        <v>14</v>
      </c>
      <c r="E1248">
        <v>181</v>
      </c>
      <c r="F1248">
        <v>226</v>
      </c>
      <c r="G1248">
        <v>2295</v>
      </c>
      <c r="H1248" t="s">
        <v>15</v>
      </c>
    </row>
    <row r="1249" spans="1:8" x14ac:dyDescent="0.55000000000000004">
      <c r="A1249" t="s">
        <v>1624</v>
      </c>
      <c r="B1249" t="s">
        <v>1625</v>
      </c>
      <c r="C1249">
        <v>733</v>
      </c>
      <c r="D1249" t="s">
        <v>14</v>
      </c>
      <c r="E1249">
        <v>206</v>
      </c>
      <c r="F1249">
        <v>251</v>
      </c>
      <c r="G1249">
        <v>2295</v>
      </c>
      <c r="H1249" t="s">
        <v>15</v>
      </c>
    </row>
    <row r="1250" spans="1:8" x14ac:dyDescent="0.55000000000000004">
      <c r="A1250" t="s">
        <v>1626</v>
      </c>
      <c r="B1250" t="s">
        <v>1627</v>
      </c>
      <c r="C1250">
        <v>754</v>
      </c>
      <c r="D1250" t="s">
        <v>14</v>
      </c>
      <c r="E1250">
        <v>220</v>
      </c>
      <c r="F1250">
        <v>272</v>
      </c>
      <c r="G1250">
        <v>2295</v>
      </c>
      <c r="H1250" t="s">
        <v>15</v>
      </c>
    </row>
    <row r="1251" spans="1:8" x14ac:dyDescent="0.55000000000000004">
      <c r="A1251" t="s">
        <v>1628</v>
      </c>
      <c r="B1251" t="s">
        <v>1629</v>
      </c>
      <c r="C1251">
        <v>314</v>
      </c>
      <c r="D1251" t="s">
        <v>14</v>
      </c>
      <c r="E1251">
        <v>190</v>
      </c>
      <c r="F1251">
        <v>239</v>
      </c>
      <c r="G1251">
        <v>2295</v>
      </c>
      <c r="H1251" t="s">
        <v>15</v>
      </c>
    </row>
    <row r="1252" spans="1:8" x14ac:dyDescent="0.55000000000000004">
      <c r="A1252" t="s">
        <v>1630</v>
      </c>
      <c r="B1252" t="s">
        <v>1631</v>
      </c>
      <c r="C1252">
        <v>754</v>
      </c>
      <c r="D1252" t="s">
        <v>14</v>
      </c>
      <c r="E1252">
        <v>220</v>
      </c>
      <c r="F1252">
        <v>272</v>
      </c>
      <c r="G1252">
        <v>2295</v>
      </c>
      <c r="H1252" t="s">
        <v>15</v>
      </c>
    </row>
    <row r="1253" spans="1:8" x14ac:dyDescent="0.55000000000000004">
      <c r="A1253" t="s">
        <v>1632</v>
      </c>
      <c r="B1253" t="s">
        <v>1633</v>
      </c>
      <c r="C1253">
        <v>708</v>
      </c>
      <c r="D1253" t="s">
        <v>14</v>
      </c>
      <c r="E1253">
        <v>206</v>
      </c>
      <c r="F1253">
        <v>251</v>
      </c>
      <c r="G1253">
        <v>2295</v>
      </c>
      <c r="H1253" t="s">
        <v>15</v>
      </c>
    </row>
    <row r="1254" spans="1:8" x14ac:dyDescent="0.55000000000000004">
      <c r="A1254" t="s">
        <v>1634</v>
      </c>
      <c r="B1254" t="s">
        <v>1635</v>
      </c>
      <c r="C1254">
        <v>675</v>
      </c>
      <c r="D1254" t="s">
        <v>14</v>
      </c>
      <c r="E1254">
        <v>220</v>
      </c>
      <c r="F1254">
        <v>272</v>
      </c>
      <c r="G1254">
        <v>2295</v>
      </c>
      <c r="H1254" t="s">
        <v>15</v>
      </c>
    </row>
    <row r="1255" spans="1:8" x14ac:dyDescent="0.55000000000000004">
      <c r="A1255" t="s">
        <v>1636</v>
      </c>
      <c r="B1255" t="s">
        <v>1637</v>
      </c>
      <c r="C1255">
        <v>1156</v>
      </c>
      <c r="D1255" t="s">
        <v>14</v>
      </c>
      <c r="E1255">
        <v>632</v>
      </c>
      <c r="F1255">
        <v>681</v>
      </c>
      <c r="G1255">
        <v>2295</v>
      </c>
      <c r="H1255" t="s">
        <v>15</v>
      </c>
    </row>
    <row r="1256" spans="1:8" x14ac:dyDescent="0.55000000000000004">
      <c r="A1256" t="s">
        <v>1638</v>
      </c>
      <c r="B1256" t="s">
        <v>1639</v>
      </c>
      <c r="C1256">
        <v>674</v>
      </c>
      <c r="D1256" t="s">
        <v>14</v>
      </c>
      <c r="E1256">
        <v>217</v>
      </c>
      <c r="F1256">
        <v>266</v>
      </c>
      <c r="G1256">
        <v>2295</v>
      </c>
      <c r="H1256" t="s">
        <v>15</v>
      </c>
    </row>
    <row r="1257" spans="1:8" x14ac:dyDescent="0.55000000000000004">
      <c r="A1257" t="s">
        <v>1640</v>
      </c>
      <c r="B1257" t="s">
        <v>1641</v>
      </c>
      <c r="C1257">
        <v>642</v>
      </c>
      <c r="D1257" t="s">
        <v>14</v>
      </c>
      <c r="E1257">
        <v>217</v>
      </c>
      <c r="F1257">
        <v>266</v>
      </c>
      <c r="G1257">
        <v>2295</v>
      </c>
      <c r="H1257" t="s">
        <v>15</v>
      </c>
    </row>
    <row r="1258" spans="1:8" x14ac:dyDescent="0.55000000000000004">
      <c r="A1258" t="s">
        <v>1642</v>
      </c>
      <c r="B1258" t="s">
        <v>1643</v>
      </c>
      <c r="C1258">
        <v>1064</v>
      </c>
      <c r="D1258" t="s">
        <v>14</v>
      </c>
      <c r="E1258">
        <v>198</v>
      </c>
      <c r="F1258">
        <v>243</v>
      </c>
      <c r="G1258">
        <v>2295</v>
      </c>
      <c r="H1258" t="s">
        <v>15</v>
      </c>
    </row>
    <row r="1259" spans="1:8" x14ac:dyDescent="0.55000000000000004">
      <c r="A1259" t="s">
        <v>1642</v>
      </c>
      <c r="B1259" t="s">
        <v>1643</v>
      </c>
      <c r="C1259">
        <v>1064</v>
      </c>
      <c r="D1259" t="s">
        <v>14</v>
      </c>
      <c r="E1259">
        <v>541</v>
      </c>
      <c r="F1259">
        <v>593</v>
      </c>
      <c r="G1259">
        <v>2295</v>
      </c>
      <c r="H1259" t="s">
        <v>15</v>
      </c>
    </row>
    <row r="1260" spans="1:8" x14ac:dyDescent="0.55000000000000004">
      <c r="A1260" t="s">
        <v>1644</v>
      </c>
      <c r="B1260" t="s">
        <v>1645</v>
      </c>
      <c r="C1260">
        <v>1080</v>
      </c>
      <c r="D1260" t="s">
        <v>14</v>
      </c>
      <c r="E1260">
        <v>222</v>
      </c>
      <c r="F1260">
        <v>271</v>
      </c>
      <c r="G1260">
        <v>2295</v>
      </c>
      <c r="H1260" t="s">
        <v>15</v>
      </c>
    </row>
    <row r="1261" spans="1:8" x14ac:dyDescent="0.55000000000000004">
      <c r="A1261" t="s">
        <v>1644</v>
      </c>
      <c r="B1261" t="s">
        <v>1645</v>
      </c>
      <c r="C1261">
        <v>1080</v>
      </c>
      <c r="D1261" t="s">
        <v>14</v>
      </c>
      <c r="E1261">
        <v>564</v>
      </c>
      <c r="F1261">
        <v>609</v>
      </c>
      <c r="G1261">
        <v>2295</v>
      </c>
      <c r="H1261" t="s">
        <v>15</v>
      </c>
    </row>
    <row r="1262" spans="1:8" x14ac:dyDescent="0.55000000000000004">
      <c r="A1262" t="s">
        <v>1646</v>
      </c>
      <c r="B1262" t="s">
        <v>1647</v>
      </c>
      <c r="C1262">
        <v>1072</v>
      </c>
      <c r="D1262" t="s">
        <v>14</v>
      </c>
      <c r="E1262">
        <v>222</v>
      </c>
      <c r="F1262">
        <v>271</v>
      </c>
      <c r="G1262">
        <v>2295</v>
      </c>
      <c r="H1262" t="s">
        <v>15</v>
      </c>
    </row>
    <row r="1263" spans="1:8" x14ac:dyDescent="0.55000000000000004">
      <c r="A1263" t="s">
        <v>1646</v>
      </c>
      <c r="B1263" t="s">
        <v>1647</v>
      </c>
      <c r="C1263">
        <v>1072</v>
      </c>
      <c r="D1263" t="s">
        <v>14</v>
      </c>
      <c r="E1263">
        <v>556</v>
      </c>
      <c r="F1263">
        <v>601</v>
      </c>
      <c r="G1263">
        <v>2295</v>
      </c>
      <c r="H1263" t="s">
        <v>15</v>
      </c>
    </row>
    <row r="1264" spans="1:8" x14ac:dyDescent="0.55000000000000004">
      <c r="A1264" t="s">
        <v>1648</v>
      </c>
      <c r="B1264" t="s">
        <v>1649</v>
      </c>
      <c r="C1264">
        <v>1024</v>
      </c>
      <c r="D1264" t="s">
        <v>14</v>
      </c>
      <c r="E1264">
        <v>222</v>
      </c>
      <c r="F1264">
        <v>271</v>
      </c>
      <c r="G1264">
        <v>2295</v>
      </c>
      <c r="H1264" t="s">
        <v>15</v>
      </c>
    </row>
    <row r="1265" spans="1:8" x14ac:dyDescent="0.55000000000000004">
      <c r="A1265" t="s">
        <v>1648</v>
      </c>
      <c r="B1265" t="s">
        <v>1649</v>
      </c>
      <c r="C1265">
        <v>1024</v>
      </c>
      <c r="D1265" t="s">
        <v>14</v>
      </c>
      <c r="E1265">
        <v>569</v>
      </c>
      <c r="F1265">
        <v>621</v>
      </c>
      <c r="G1265">
        <v>2295</v>
      </c>
      <c r="H1265" t="s">
        <v>15</v>
      </c>
    </row>
    <row r="1266" spans="1:8" x14ac:dyDescent="0.55000000000000004">
      <c r="A1266" t="s">
        <v>1650</v>
      </c>
      <c r="B1266" t="s">
        <v>1651</v>
      </c>
      <c r="C1266">
        <v>1092</v>
      </c>
      <c r="D1266" t="s">
        <v>14</v>
      </c>
      <c r="E1266">
        <v>222</v>
      </c>
      <c r="F1266">
        <v>271</v>
      </c>
      <c r="G1266">
        <v>2295</v>
      </c>
      <c r="H1266" t="s">
        <v>15</v>
      </c>
    </row>
    <row r="1267" spans="1:8" x14ac:dyDescent="0.55000000000000004">
      <c r="A1267" t="s">
        <v>1650</v>
      </c>
      <c r="B1267" t="s">
        <v>1651</v>
      </c>
      <c r="C1267">
        <v>1092</v>
      </c>
      <c r="D1267" t="s">
        <v>14</v>
      </c>
      <c r="E1267">
        <v>569</v>
      </c>
      <c r="F1267">
        <v>621</v>
      </c>
      <c r="G1267">
        <v>2295</v>
      </c>
      <c r="H1267" t="s">
        <v>15</v>
      </c>
    </row>
    <row r="1268" spans="1:8" x14ac:dyDescent="0.55000000000000004">
      <c r="A1268" t="s">
        <v>1652</v>
      </c>
      <c r="B1268" t="s">
        <v>1653</v>
      </c>
      <c r="C1268">
        <v>681</v>
      </c>
      <c r="D1268" t="s">
        <v>14</v>
      </c>
      <c r="E1268">
        <v>222</v>
      </c>
      <c r="F1268">
        <v>271</v>
      </c>
      <c r="G1268">
        <v>2295</v>
      </c>
      <c r="H1268" t="s">
        <v>15</v>
      </c>
    </row>
    <row r="1269" spans="1:8" x14ac:dyDescent="0.55000000000000004">
      <c r="A1269" t="s">
        <v>1654</v>
      </c>
      <c r="B1269" t="s">
        <v>1655</v>
      </c>
      <c r="C1269">
        <v>1191</v>
      </c>
      <c r="D1269" t="s">
        <v>14</v>
      </c>
      <c r="E1269">
        <v>648</v>
      </c>
      <c r="F1269">
        <v>697</v>
      </c>
      <c r="G1269">
        <v>2295</v>
      </c>
      <c r="H1269" t="s">
        <v>15</v>
      </c>
    </row>
    <row r="1270" spans="1:8" x14ac:dyDescent="0.55000000000000004">
      <c r="A1270" t="s">
        <v>1656</v>
      </c>
      <c r="B1270" t="s">
        <v>1657</v>
      </c>
      <c r="C1270">
        <v>1112</v>
      </c>
      <c r="D1270" t="s">
        <v>14</v>
      </c>
      <c r="E1270">
        <v>648</v>
      </c>
      <c r="F1270">
        <v>697</v>
      </c>
      <c r="G1270">
        <v>2295</v>
      </c>
      <c r="H1270" t="s">
        <v>15</v>
      </c>
    </row>
    <row r="1271" spans="1:8" x14ac:dyDescent="0.55000000000000004">
      <c r="A1271" t="s">
        <v>1658</v>
      </c>
      <c r="B1271" t="s">
        <v>1659</v>
      </c>
      <c r="C1271">
        <v>1148</v>
      </c>
      <c r="D1271" t="s">
        <v>14</v>
      </c>
      <c r="E1271">
        <v>648</v>
      </c>
      <c r="F1271">
        <v>697</v>
      </c>
      <c r="G1271">
        <v>2295</v>
      </c>
      <c r="H1271" t="s">
        <v>15</v>
      </c>
    </row>
    <row r="1272" spans="1:8" x14ac:dyDescent="0.55000000000000004">
      <c r="A1272" t="s">
        <v>1660</v>
      </c>
      <c r="B1272" t="s">
        <v>1661</v>
      </c>
      <c r="C1272">
        <v>1181</v>
      </c>
      <c r="D1272" t="s">
        <v>14</v>
      </c>
      <c r="E1272">
        <v>638</v>
      </c>
      <c r="F1272">
        <v>687</v>
      </c>
      <c r="G1272">
        <v>2295</v>
      </c>
      <c r="H1272" t="s">
        <v>15</v>
      </c>
    </row>
    <row r="1273" spans="1:8" x14ac:dyDescent="0.55000000000000004">
      <c r="A1273" t="s">
        <v>1662</v>
      </c>
      <c r="B1273" t="s">
        <v>1663</v>
      </c>
      <c r="C1273">
        <v>1088</v>
      </c>
      <c r="D1273" t="s">
        <v>14</v>
      </c>
      <c r="E1273">
        <v>209</v>
      </c>
      <c r="F1273">
        <v>258</v>
      </c>
      <c r="G1273">
        <v>2295</v>
      </c>
      <c r="H1273" t="s">
        <v>15</v>
      </c>
    </row>
    <row r="1274" spans="1:8" x14ac:dyDescent="0.55000000000000004">
      <c r="A1274" t="s">
        <v>1662</v>
      </c>
      <c r="B1274" t="s">
        <v>1663</v>
      </c>
      <c r="C1274">
        <v>1088</v>
      </c>
      <c r="D1274" t="s">
        <v>14</v>
      </c>
      <c r="E1274">
        <v>545</v>
      </c>
      <c r="F1274">
        <v>597</v>
      </c>
      <c r="G1274">
        <v>2295</v>
      </c>
      <c r="H1274" t="s">
        <v>15</v>
      </c>
    </row>
    <row r="1275" spans="1:8" x14ac:dyDescent="0.55000000000000004">
      <c r="A1275" t="s">
        <v>1664</v>
      </c>
      <c r="B1275" t="s">
        <v>1665</v>
      </c>
      <c r="C1275">
        <v>1076</v>
      </c>
      <c r="D1275" t="s">
        <v>14</v>
      </c>
      <c r="E1275">
        <v>197</v>
      </c>
      <c r="F1275">
        <v>246</v>
      </c>
      <c r="G1275">
        <v>2295</v>
      </c>
      <c r="H1275" t="s">
        <v>15</v>
      </c>
    </row>
    <row r="1276" spans="1:8" x14ac:dyDescent="0.55000000000000004">
      <c r="A1276" t="s">
        <v>1664</v>
      </c>
      <c r="B1276" t="s">
        <v>1665</v>
      </c>
      <c r="C1276">
        <v>1076</v>
      </c>
      <c r="D1276" t="s">
        <v>14</v>
      </c>
      <c r="E1276">
        <v>533</v>
      </c>
      <c r="F1276">
        <v>585</v>
      </c>
      <c r="G1276">
        <v>2295</v>
      </c>
      <c r="H1276" t="s">
        <v>15</v>
      </c>
    </row>
    <row r="1277" spans="1:8" x14ac:dyDescent="0.55000000000000004">
      <c r="A1277" t="s">
        <v>1666</v>
      </c>
      <c r="B1277" t="s">
        <v>1667</v>
      </c>
      <c r="C1277">
        <v>1134</v>
      </c>
      <c r="D1277" t="s">
        <v>14</v>
      </c>
      <c r="E1277">
        <v>635</v>
      </c>
      <c r="F1277">
        <v>684</v>
      </c>
      <c r="G1277">
        <v>2295</v>
      </c>
      <c r="H1277" t="s">
        <v>15</v>
      </c>
    </row>
    <row r="1278" spans="1:8" x14ac:dyDescent="0.55000000000000004">
      <c r="A1278" t="s">
        <v>1668</v>
      </c>
      <c r="B1278" t="s">
        <v>1669</v>
      </c>
      <c r="C1278">
        <v>658</v>
      </c>
      <c r="D1278" t="s">
        <v>14</v>
      </c>
      <c r="E1278">
        <v>218</v>
      </c>
      <c r="F1278">
        <v>267</v>
      </c>
      <c r="G1278">
        <v>2295</v>
      </c>
      <c r="H1278" t="s">
        <v>15</v>
      </c>
    </row>
    <row r="1279" spans="1:8" x14ac:dyDescent="0.55000000000000004">
      <c r="A1279" t="s">
        <v>1670</v>
      </c>
      <c r="B1279" t="s">
        <v>1671</v>
      </c>
      <c r="C1279">
        <v>662</v>
      </c>
      <c r="D1279" t="s">
        <v>14</v>
      </c>
      <c r="E1279">
        <v>222</v>
      </c>
      <c r="F1279">
        <v>271</v>
      </c>
      <c r="G1279">
        <v>2295</v>
      </c>
      <c r="H1279" t="s">
        <v>15</v>
      </c>
    </row>
    <row r="1280" spans="1:8" x14ac:dyDescent="0.55000000000000004">
      <c r="A1280" t="s">
        <v>1672</v>
      </c>
      <c r="B1280" t="s">
        <v>1673</v>
      </c>
      <c r="C1280">
        <v>654</v>
      </c>
      <c r="D1280" t="s">
        <v>14</v>
      </c>
      <c r="E1280">
        <v>217</v>
      </c>
      <c r="F1280">
        <v>266</v>
      </c>
      <c r="G1280">
        <v>2295</v>
      </c>
      <c r="H1280" t="s">
        <v>15</v>
      </c>
    </row>
    <row r="1281" spans="1:8" x14ac:dyDescent="0.55000000000000004">
      <c r="A1281" t="s">
        <v>1674</v>
      </c>
      <c r="B1281" t="s">
        <v>1675</v>
      </c>
      <c r="C1281">
        <v>1116</v>
      </c>
      <c r="D1281" t="s">
        <v>14</v>
      </c>
      <c r="E1281">
        <v>197</v>
      </c>
      <c r="F1281">
        <v>246</v>
      </c>
      <c r="G1281">
        <v>2295</v>
      </c>
      <c r="H1281" t="s">
        <v>15</v>
      </c>
    </row>
    <row r="1282" spans="1:8" x14ac:dyDescent="0.55000000000000004">
      <c r="A1282" t="s">
        <v>1674</v>
      </c>
      <c r="B1282" t="s">
        <v>1675</v>
      </c>
      <c r="C1282">
        <v>1116</v>
      </c>
      <c r="D1282" t="s">
        <v>14</v>
      </c>
      <c r="E1282">
        <v>590</v>
      </c>
      <c r="F1282">
        <v>642</v>
      </c>
      <c r="G1282">
        <v>2295</v>
      </c>
      <c r="H1282" t="s">
        <v>15</v>
      </c>
    </row>
    <row r="1283" spans="1:8" x14ac:dyDescent="0.55000000000000004">
      <c r="A1283" t="s">
        <v>1676</v>
      </c>
      <c r="B1283" t="s">
        <v>1677</v>
      </c>
      <c r="C1283">
        <v>321</v>
      </c>
      <c r="D1283" t="s">
        <v>14</v>
      </c>
      <c r="E1283">
        <v>197</v>
      </c>
      <c r="F1283">
        <v>246</v>
      </c>
      <c r="G1283">
        <v>2295</v>
      </c>
      <c r="H1283" t="s">
        <v>15</v>
      </c>
    </row>
    <row r="1284" spans="1:8" x14ac:dyDescent="0.55000000000000004">
      <c r="A1284" t="s">
        <v>1678</v>
      </c>
      <c r="B1284" t="s">
        <v>1679</v>
      </c>
      <c r="C1284">
        <v>725</v>
      </c>
      <c r="D1284" t="s">
        <v>14</v>
      </c>
      <c r="E1284">
        <v>206</v>
      </c>
      <c r="F1284">
        <v>251</v>
      </c>
      <c r="G1284">
        <v>2295</v>
      </c>
      <c r="H1284" t="s">
        <v>15</v>
      </c>
    </row>
    <row r="1285" spans="1:8" x14ac:dyDescent="0.55000000000000004">
      <c r="A1285" t="s">
        <v>1680</v>
      </c>
      <c r="B1285" t="s">
        <v>1681</v>
      </c>
      <c r="C1285">
        <v>676</v>
      </c>
      <c r="D1285" t="s">
        <v>14</v>
      </c>
      <c r="E1285">
        <v>220</v>
      </c>
      <c r="F1285">
        <v>272</v>
      </c>
      <c r="G1285">
        <v>2295</v>
      </c>
      <c r="H1285" t="s">
        <v>15</v>
      </c>
    </row>
    <row r="1286" spans="1:8" x14ac:dyDescent="0.55000000000000004">
      <c r="A1286" t="s">
        <v>1682</v>
      </c>
      <c r="B1286" t="s">
        <v>1683</v>
      </c>
      <c r="C1286">
        <v>725</v>
      </c>
      <c r="D1286" t="s">
        <v>14</v>
      </c>
      <c r="E1286">
        <v>206</v>
      </c>
      <c r="F1286">
        <v>251</v>
      </c>
      <c r="G1286">
        <v>2295</v>
      </c>
      <c r="H1286" t="s">
        <v>15</v>
      </c>
    </row>
    <row r="1287" spans="1:8" x14ac:dyDescent="0.55000000000000004">
      <c r="A1287" t="s">
        <v>1684</v>
      </c>
      <c r="B1287" t="s">
        <v>1685</v>
      </c>
      <c r="C1287">
        <v>778</v>
      </c>
      <c r="D1287" t="s">
        <v>14</v>
      </c>
      <c r="E1287">
        <v>252</v>
      </c>
      <c r="F1287">
        <v>304</v>
      </c>
      <c r="G1287">
        <v>2295</v>
      </c>
      <c r="H1287" t="s">
        <v>15</v>
      </c>
    </row>
    <row r="1288" spans="1:8" x14ac:dyDescent="0.55000000000000004">
      <c r="A1288" t="s">
        <v>1686</v>
      </c>
      <c r="B1288" t="s">
        <v>1687</v>
      </c>
      <c r="C1288">
        <v>351</v>
      </c>
      <c r="D1288" t="s">
        <v>14</v>
      </c>
      <c r="E1288">
        <v>197</v>
      </c>
      <c r="F1288">
        <v>246</v>
      </c>
      <c r="G1288">
        <v>2295</v>
      </c>
      <c r="H1288" t="s">
        <v>15</v>
      </c>
    </row>
    <row r="1289" spans="1:8" x14ac:dyDescent="0.55000000000000004">
      <c r="A1289" t="s">
        <v>1688</v>
      </c>
      <c r="B1289" t="s">
        <v>1689</v>
      </c>
      <c r="C1289">
        <v>746</v>
      </c>
      <c r="D1289" t="s">
        <v>14</v>
      </c>
      <c r="E1289">
        <v>220</v>
      </c>
      <c r="F1289">
        <v>272</v>
      </c>
      <c r="G1289">
        <v>2295</v>
      </c>
      <c r="H1289" t="s">
        <v>15</v>
      </c>
    </row>
    <row r="1290" spans="1:8" x14ac:dyDescent="0.55000000000000004">
      <c r="A1290" t="s">
        <v>1690</v>
      </c>
      <c r="B1290" t="s">
        <v>1691</v>
      </c>
      <c r="C1290">
        <v>284</v>
      </c>
      <c r="D1290" t="s">
        <v>14</v>
      </c>
      <c r="E1290">
        <v>160</v>
      </c>
      <c r="F1290">
        <v>209</v>
      </c>
      <c r="G1290">
        <v>2295</v>
      </c>
      <c r="H1290" t="s">
        <v>15</v>
      </c>
    </row>
    <row r="1291" spans="1:8" x14ac:dyDescent="0.55000000000000004">
      <c r="A1291" t="s">
        <v>1692</v>
      </c>
      <c r="B1291" t="s">
        <v>1693</v>
      </c>
      <c r="C1291">
        <v>1155</v>
      </c>
      <c r="D1291" t="s">
        <v>14</v>
      </c>
      <c r="E1291">
        <v>631</v>
      </c>
      <c r="F1291">
        <v>680</v>
      </c>
      <c r="G1291">
        <v>2295</v>
      </c>
      <c r="H1291" t="s">
        <v>15</v>
      </c>
    </row>
    <row r="1292" spans="1:8" x14ac:dyDescent="0.55000000000000004">
      <c r="A1292" t="s">
        <v>1694</v>
      </c>
      <c r="B1292" t="s">
        <v>1695</v>
      </c>
      <c r="C1292">
        <v>647</v>
      </c>
      <c r="D1292" t="s">
        <v>14</v>
      </c>
      <c r="E1292">
        <v>217</v>
      </c>
      <c r="F1292">
        <v>266</v>
      </c>
      <c r="G1292">
        <v>2295</v>
      </c>
      <c r="H1292" t="s">
        <v>15</v>
      </c>
    </row>
    <row r="1293" spans="1:8" x14ac:dyDescent="0.55000000000000004">
      <c r="A1293" t="s">
        <v>1696</v>
      </c>
      <c r="B1293" t="s">
        <v>1697</v>
      </c>
      <c r="C1293">
        <v>1125</v>
      </c>
      <c r="D1293" t="s">
        <v>14</v>
      </c>
      <c r="E1293">
        <v>222</v>
      </c>
      <c r="F1293">
        <v>271</v>
      </c>
      <c r="G1293">
        <v>2295</v>
      </c>
      <c r="H1293" t="s">
        <v>15</v>
      </c>
    </row>
    <row r="1294" spans="1:8" x14ac:dyDescent="0.55000000000000004">
      <c r="A1294" t="s">
        <v>1696</v>
      </c>
      <c r="B1294" t="s">
        <v>1697</v>
      </c>
      <c r="C1294">
        <v>1125</v>
      </c>
      <c r="D1294" t="s">
        <v>14</v>
      </c>
      <c r="E1294">
        <v>589</v>
      </c>
      <c r="F1294">
        <v>641</v>
      </c>
      <c r="G1294">
        <v>2295</v>
      </c>
      <c r="H1294" t="s">
        <v>15</v>
      </c>
    </row>
    <row r="1295" spans="1:8" x14ac:dyDescent="0.55000000000000004">
      <c r="A1295" t="s">
        <v>1698</v>
      </c>
      <c r="B1295" t="s">
        <v>1699</v>
      </c>
      <c r="C1295">
        <v>1106</v>
      </c>
      <c r="D1295" t="s">
        <v>14</v>
      </c>
      <c r="E1295">
        <v>222</v>
      </c>
      <c r="F1295">
        <v>271</v>
      </c>
      <c r="G1295">
        <v>2295</v>
      </c>
      <c r="H1295" t="s">
        <v>15</v>
      </c>
    </row>
    <row r="1296" spans="1:8" x14ac:dyDescent="0.55000000000000004">
      <c r="A1296" t="s">
        <v>1698</v>
      </c>
      <c r="B1296" t="s">
        <v>1699</v>
      </c>
      <c r="C1296">
        <v>1106</v>
      </c>
      <c r="D1296" t="s">
        <v>14</v>
      </c>
      <c r="E1296">
        <v>570</v>
      </c>
      <c r="F1296">
        <v>622</v>
      </c>
      <c r="G1296">
        <v>2295</v>
      </c>
      <c r="H1296" t="s">
        <v>15</v>
      </c>
    </row>
    <row r="1297" spans="1:8" x14ac:dyDescent="0.55000000000000004">
      <c r="A1297" t="s">
        <v>1700</v>
      </c>
      <c r="B1297" t="s">
        <v>1701</v>
      </c>
      <c r="C1297">
        <v>1041</v>
      </c>
      <c r="D1297" t="s">
        <v>14</v>
      </c>
      <c r="E1297">
        <v>238</v>
      </c>
      <c r="F1297">
        <v>287</v>
      </c>
      <c r="G1297">
        <v>2295</v>
      </c>
      <c r="H1297" t="s">
        <v>15</v>
      </c>
    </row>
    <row r="1298" spans="1:8" x14ac:dyDescent="0.55000000000000004">
      <c r="A1298" t="s">
        <v>1700</v>
      </c>
      <c r="B1298" t="s">
        <v>1701</v>
      </c>
      <c r="C1298">
        <v>1041</v>
      </c>
      <c r="D1298" t="s">
        <v>14</v>
      </c>
      <c r="E1298">
        <v>586</v>
      </c>
      <c r="F1298">
        <v>638</v>
      </c>
      <c r="G1298">
        <v>2295</v>
      </c>
      <c r="H1298" t="s">
        <v>15</v>
      </c>
    </row>
    <row r="1299" spans="1:8" x14ac:dyDescent="0.55000000000000004">
      <c r="A1299" t="s">
        <v>1702</v>
      </c>
      <c r="B1299" t="s">
        <v>1703</v>
      </c>
      <c r="C1299">
        <v>1101</v>
      </c>
      <c r="D1299" t="s">
        <v>14</v>
      </c>
      <c r="E1299">
        <v>238</v>
      </c>
      <c r="F1299">
        <v>287</v>
      </c>
      <c r="G1299">
        <v>2295</v>
      </c>
      <c r="H1299" t="s">
        <v>15</v>
      </c>
    </row>
    <row r="1300" spans="1:8" x14ac:dyDescent="0.55000000000000004">
      <c r="A1300" t="s">
        <v>1702</v>
      </c>
      <c r="B1300" t="s">
        <v>1703</v>
      </c>
      <c r="C1300">
        <v>1101</v>
      </c>
      <c r="D1300" t="s">
        <v>14</v>
      </c>
      <c r="E1300">
        <v>572</v>
      </c>
      <c r="F1300">
        <v>617</v>
      </c>
      <c r="G1300">
        <v>2295</v>
      </c>
      <c r="H1300" t="s">
        <v>15</v>
      </c>
    </row>
    <row r="1301" spans="1:8" x14ac:dyDescent="0.55000000000000004">
      <c r="A1301" t="s">
        <v>1704</v>
      </c>
      <c r="B1301" t="s">
        <v>1705</v>
      </c>
      <c r="C1301">
        <v>1109</v>
      </c>
      <c r="D1301" t="s">
        <v>14</v>
      </c>
      <c r="E1301">
        <v>238</v>
      </c>
      <c r="F1301">
        <v>287</v>
      </c>
      <c r="G1301">
        <v>2295</v>
      </c>
      <c r="H1301" t="s">
        <v>15</v>
      </c>
    </row>
    <row r="1302" spans="1:8" x14ac:dyDescent="0.55000000000000004">
      <c r="A1302" t="s">
        <v>1704</v>
      </c>
      <c r="B1302" t="s">
        <v>1705</v>
      </c>
      <c r="C1302">
        <v>1109</v>
      </c>
      <c r="D1302" t="s">
        <v>14</v>
      </c>
      <c r="E1302">
        <v>580</v>
      </c>
      <c r="F1302">
        <v>625</v>
      </c>
      <c r="G1302">
        <v>2295</v>
      </c>
      <c r="H1302" t="s">
        <v>15</v>
      </c>
    </row>
    <row r="1303" spans="1:8" x14ac:dyDescent="0.55000000000000004">
      <c r="A1303" t="s">
        <v>1706</v>
      </c>
      <c r="B1303" t="s">
        <v>1707</v>
      </c>
      <c r="C1303">
        <v>1086</v>
      </c>
      <c r="D1303" t="s">
        <v>14</v>
      </c>
      <c r="E1303">
        <v>238</v>
      </c>
      <c r="F1303">
        <v>287</v>
      </c>
      <c r="G1303">
        <v>2295</v>
      </c>
      <c r="H1303" t="s">
        <v>15</v>
      </c>
    </row>
    <row r="1304" spans="1:8" x14ac:dyDescent="0.55000000000000004">
      <c r="A1304" t="s">
        <v>1706</v>
      </c>
      <c r="B1304" t="s">
        <v>1707</v>
      </c>
      <c r="C1304">
        <v>1086</v>
      </c>
      <c r="D1304" t="s">
        <v>14</v>
      </c>
      <c r="E1304">
        <v>572</v>
      </c>
      <c r="F1304">
        <v>617</v>
      </c>
      <c r="G1304">
        <v>2295</v>
      </c>
      <c r="H1304" t="s">
        <v>15</v>
      </c>
    </row>
    <row r="1305" spans="1:8" x14ac:dyDescent="0.55000000000000004">
      <c r="A1305" t="s">
        <v>1708</v>
      </c>
      <c r="B1305" t="s">
        <v>1709</v>
      </c>
      <c r="C1305">
        <v>1122</v>
      </c>
      <c r="D1305" t="s">
        <v>14</v>
      </c>
      <c r="E1305">
        <v>238</v>
      </c>
      <c r="F1305">
        <v>287</v>
      </c>
      <c r="G1305">
        <v>2295</v>
      </c>
      <c r="H1305" t="s">
        <v>15</v>
      </c>
    </row>
    <row r="1306" spans="1:8" x14ac:dyDescent="0.55000000000000004">
      <c r="A1306" t="s">
        <v>1708</v>
      </c>
      <c r="B1306" t="s">
        <v>1709</v>
      </c>
      <c r="C1306">
        <v>1122</v>
      </c>
      <c r="D1306" t="s">
        <v>14</v>
      </c>
      <c r="E1306">
        <v>586</v>
      </c>
      <c r="F1306">
        <v>638</v>
      </c>
      <c r="G1306">
        <v>2295</v>
      </c>
      <c r="H1306" t="s">
        <v>15</v>
      </c>
    </row>
    <row r="1307" spans="1:8" x14ac:dyDescent="0.55000000000000004">
      <c r="A1307" t="s">
        <v>1710</v>
      </c>
      <c r="B1307" t="s">
        <v>1711</v>
      </c>
      <c r="C1307">
        <v>671</v>
      </c>
      <c r="D1307" t="s">
        <v>14</v>
      </c>
      <c r="E1307">
        <v>217</v>
      </c>
      <c r="F1307">
        <v>266</v>
      </c>
      <c r="G1307">
        <v>2295</v>
      </c>
      <c r="H1307" t="s">
        <v>15</v>
      </c>
    </row>
    <row r="1308" spans="1:8" x14ac:dyDescent="0.55000000000000004">
      <c r="A1308" t="s">
        <v>1712</v>
      </c>
      <c r="B1308" t="s">
        <v>1713</v>
      </c>
      <c r="C1308">
        <v>679</v>
      </c>
      <c r="D1308" t="s">
        <v>14</v>
      </c>
      <c r="E1308">
        <v>222</v>
      </c>
      <c r="F1308">
        <v>271</v>
      </c>
      <c r="G1308">
        <v>2295</v>
      </c>
      <c r="H1308" t="s">
        <v>15</v>
      </c>
    </row>
    <row r="1309" spans="1:8" x14ac:dyDescent="0.55000000000000004">
      <c r="A1309" t="s">
        <v>1714</v>
      </c>
      <c r="B1309" t="s">
        <v>1715</v>
      </c>
      <c r="C1309">
        <v>650</v>
      </c>
      <c r="D1309" t="s">
        <v>14</v>
      </c>
      <c r="E1309">
        <v>222</v>
      </c>
      <c r="F1309">
        <v>271</v>
      </c>
      <c r="G1309">
        <v>2295</v>
      </c>
      <c r="H1309" t="s">
        <v>15</v>
      </c>
    </row>
    <row r="1310" spans="1:8" x14ac:dyDescent="0.55000000000000004">
      <c r="A1310" t="s">
        <v>1716</v>
      </c>
      <c r="B1310" t="s">
        <v>1717</v>
      </c>
      <c r="C1310">
        <v>1156</v>
      </c>
      <c r="D1310" t="s">
        <v>14</v>
      </c>
      <c r="E1310">
        <v>631</v>
      </c>
      <c r="F1310">
        <v>680</v>
      </c>
      <c r="G1310">
        <v>2295</v>
      </c>
      <c r="H1310" t="s">
        <v>15</v>
      </c>
    </row>
    <row r="1311" spans="1:8" x14ac:dyDescent="0.55000000000000004">
      <c r="A1311" t="s">
        <v>1718</v>
      </c>
      <c r="B1311" t="s">
        <v>1719</v>
      </c>
      <c r="C1311">
        <v>749</v>
      </c>
      <c r="D1311" t="s">
        <v>14</v>
      </c>
      <c r="E1311">
        <v>216</v>
      </c>
      <c r="F1311">
        <v>268</v>
      </c>
      <c r="G1311">
        <v>2295</v>
      </c>
      <c r="H1311" t="s">
        <v>15</v>
      </c>
    </row>
    <row r="1312" spans="1:8" x14ac:dyDescent="0.55000000000000004">
      <c r="A1312" t="s">
        <v>1720</v>
      </c>
      <c r="B1312" t="s">
        <v>1721</v>
      </c>
      <c r="C1312">
        <v>351</v>
      </c>
      <c r="D1312" t="s">
        <v>14</v>
      </c>
      <c r="E1312">
        <v>197</v>
      </c>
      <c r="F1312">
        <v>246</v>
      </c>
      <c r="G1312">
        <v>2295</v>
      </c>
      <c r="H1312" t="s">
        <v>15</v>
      </c>
    </row>
    <row r="1313" spans="1:8" x14ac:dyDescent="0.55000000000000004">
      <c r="A1313" t="s">
        <v>1722</v>
      </c>
      <c r="B1313" t="s">
        <v>1723</v>
      </c>
      <c r="C1313">
        <v>752</v>
      </c>
      <c r="D1313" t="s">
        <v>14</v>
      </c>
      <c r="E1313">
        <v>216</v>
      </c>
      <c r="F1313">
        <v>268</v>
      </c>
      <c r="G1313">
        <v>2295</v>
      </c>
      <c r="H1313" t="s">
        <v>15</v>
      </c>
    </row>
    <row r="1314" spans="1:8" x14ac:dyDescent="0.55000000000000004">
      <c r="A1314" t="s">
        <v>1724</v>
      </c>
      <c r="B1314" t="s">
        <v>1725</v>
      </c>
      <c r="C1314">
        <v>363</v>
      </c>
      <c r="D1314" t="s">
        <v>14</v>
      </c>
      <c r="E1314">
        <v>209</v>
      </c>
      <c r="F1314">
        <v>258</v>
      </c>
      <c r="G1314">
        <v>2295</v>
      </c>
      <c r="H1314" t="s">
        <v>15</v>
      </c>
    </row>
    <row r="1315" spans="1:8" x14ac:dyDescent="0.55000000000000004">
      <c r="A1315" t="s">
        <v>1726</v>
      </c>
      <c r="B1315" t="s">
        <v>1727</v>
      </c>
      <c r="C1315">
        <v>926</v>
      </c>
      <c r="D1315" t="s">
        <v>14</v>
      </c>
      <c r="E1315">
        <v>428</v>
      </c>
      <c r="F1315">
        <v>477</v>
      </c>
      <c r="G1315">
        <v>2295</v>
      </c>
      <c r="H1315" t="s">
        <v>15</v>
      </c>
    </row>
    <row r="1316" spans="1:8" x14ac:dyDescent="0.55000000000000004">
      <c r="A1316" t="s">
        <v>1728</v>
      </c>
      <c r="B1316" t="s">
        <v>1729</v>
      </c>
      <c r="C1316">
        <v>1205</v>
      </c>
      <c r="D1316" t="s">
        <v>14</v>
      </c>
      <c r="E1316">
        <v>705</v>
      </c>
      <c r="F1316">
        <v>754</v>
      </c>
      <c r="G1316">
        <v>2295</v>
      </c>
      <c r="H1316" t="s">
        <v>15</v>
      </c>
    </row>
    <row r="1317" spans="1:8" x14ac:dyDescent="0.55000000000000004">
      <c r="A1317" t="s">
        <v>1730</v>
      </c>
      <c r="B1317" t="s">
        <v>1731</v>
      </c>
      <c r="C1317">
        <v>640</v>
      </c>
      <c r="D1317" t="s">
        <v>14</v>
      </c>
      <c r="E1317">
        <v>428</v>
      </c>
      <c r="F1317">
        <v>477</v>
      </c>
      <c r="G1317">
        <v>2295</v>
      </c>
      <c r="H1317" t="s">
        <v>15</v>
      </c>
    </row>
    <row r="1318" spans="1:8" x14ac:dyDescent="0.55000000000000004">
      <c r="A1318" t="s">
        <v>1732</v>
      </c>
      <c r="B1318" t="s">
        <v>1733</v>
      </c>
      <c r="C1318">
        <v>655</v>
      </c>
      <c r="D1318" t="s">
        <v>14</v>
      </c>
      <c r="E1318">
        <v>217</v>
      </c>
      <c r="F1318">
        <v>266</v>
      </c>
      <c r="G1318">
        <v>2295</v>
      </c>
      <c r="H1318" t="s">
        <v>15</v>
      </c>
    </row>
    <row r="1319" spans="1:8" x14ac:dyDescent="0.55000000000000004">
      <c r="A1319" t="s">
        <v>1734</v>
      </c>
      <c r="B1319" t="s">
        <v>1735</v>
      </c>
      <c r="C1319">
        <v>1092</v>
      </c>
      <c r="D1319" t="s">
        <v>14</v>
      </c>
      <c r="E1319">
        <v>222</v>
      </c>
      <c r="F1319">
        <v>271</v>
      </c>
      <c r="G1319">
        <v>2295</v>
      </c>
      <c r="H1319" t="s">
        <v>15</v>
      </c>
    </row>
    <row r="1320" spans="1:8" x14ac:dyDescent="0.55000000000000004">
      <c r="A1320" t="s">
        <v>1734</v>
      </c>
      <c r="B1320" t="s">
        <v>1735</v>
      </c>
      <c r="C1320">
        <v>1092</v>
      </c>
      <c r="D1320" t="s">
        <v>14</v>
      </c>
      <c r="E1320">
        <v>574</v>
      </c>
      <c r="F1320">
        <v>626</v>
      </c>
      <c r="G1320">
        <v>2295</v>
      </c>
      <c r="H1320" t="s">
        <v>15</v>
      </c>
    </row>
    <row r="1321" spans="1:8" x14ac:dyDescent="0.55000000000000004">
      <c r="A1321" t="s">
        <v>1736</v>
      </c>
      <c r="B1321" t="s">
        <v>1737</v>
      </c>
      <c r="C1321">
        <v>1029</v>
      </c>
      <c r="D1321" t="s">
        <v>14</v>
      </c>
      <c r="E1321">
        <v>222</v>
      </c>
      <c r="F1321">
        <v>271</v>
      </c>
      <c r="G1321">
        <v>2295</v>
      </c>
      <c r="H1321" t="s">
        <v>15</v>
      </c>
    </row>
    <row r="1322" spans="1:8" x14ac:dyDescent="0.55000000000000004">
      <c r="A1322" t="s">
        <v>1736</v>
      </c>
      <c r="B1322" t="s">
        <v>1737</v>
      </c>
      <c r="C1322">
        <v>1029</v>
      </c>
      <c r="D1322" t="s">
        <v>14</v>
      </c>
      <c r="E1322">
        <v>574</v>
      </c>
      <c r="F1322">
        <v>626</v>
      </c>
      <c r="G1322">
        <v>2295</v>
      </c>
      <c r="H1322" t="s">
        <v>15</v>
      </c>
    </row>
    <row r="1323" spans="1:8" x14ac:dyDescent="0.55000000000000004">
      <c r="A1323" t="s">
        <v>1738</v>
      </c>
      <c r="B1323" t="s">
        <v>1739</v>
      </c>
      <c r="C1323">
        <v>1072</v>
      </c>
      <c r="D1323" t="s">
        <v>14</v>
      </c>
      <c r="E1323">
        <v>222</v>
      </c>
      <c r="F1323">
        <v>271</v>
      </c>
      <c r="G1323">
        <v>2295</v>
      </c>
      <c r="H1323" t="s">
        <v>15</v>
      </c>
    </row>
    <row r="1324" spans="1:8" x14ac:dyDescent="0.55000000000000004">
      <c r="A1324" t="s">
        <v>1738</v>
      </c>
      <c r="B1324" t="s">
        <v>1739</v>
      </c>
      <c r="C1324">
        <v>1072</v>
      </c>
      <c r="D1324" t="s">
        <v>14</v>
      </c>
      <c r="E1324">
        <v>561</v>
      </c>
      <c r="F1324">
        <v>606</v>
      </c>
      <c r="G1324">
        <v>2295</v>
      </c>
      <c r="H1324" t="s">
        <v>15</v>
      </c>
    </row>
    <row r="1325" spans="1:8" x14ac:dyDescent="0.55000000000000004">
      <c r="A1325" t="s">
        <v>1740</v>
      </c>
      <c r="B1325" t="s">
        <v>1741</v>
      </c>
      <c r="C1325">
        <v>1100</v>
      </c>
      <c r="D1325" t="s">
        <v>14</v>
      </c>
      <c r="E1325">
        <v>222</v>
      </c>
      <c r="F1325">
        <v>271</v>
      </c>
      <c r="G1325">
        <v>2295</v>
      </c>
      <c r="H1325" t="s">
        <v>15</v>
      </c>
    </row>
    <row r="1326" spans="1:8" x14ac:dyDescent="0.55000000000000004">
      <c r="A1326" t="s">
        <v>1740</v>
      </c>
      <c r="B1326" t="s">
        <v>1741</v>
      </c>
      <c r="C1326">
        <v>1100</v>
      </c>
      <c r="D1326" t="s">
        <v>14</v>
      </c>
      <c r="E1326">
        <v>582</v>
      </c>
      <c r="F1326">
        <v>634</v>
      </c>
      <c r="G1326">
        <v>2295</v>
      </c>
      <c r="H1326" t="s">
        <v>15</v>
      </c>
    </row>
    <row r="1327" spans="1:8" x14ac:dyDescent="0.55000000000000004">
      <c r="A1327" t="s">
        <v>1742</v>
      </c>
      <c r="B1327" t="s">
        <v>1743</v>
      </c>
      <c r="C1327">
        <v>1196</v>
      </c>
      <c r="D1327" t="s">
        <v>14</v>
      </c>
      <c r="E1327">
        <v>661</v>
      </c>
      <c r="F1327">
        <v>710</v>
      </c>
      <c r="G1327">
        <v>2295</v>
      </c>
      <c r="H1327" t="s">
        <v>15</v>
      </c>
    </row>
    <row r="1328" spans="1:8" x14ac:dyDescent="0.55000000000000004">
      <c r="A1328" t="s">
        <v>1744</v>
      </c>
      <c r="B1328" t="s">
        <v>1745</v>
      </c>
      <c r="C1328">
        <v>681</v>
      </c>
      <c r="D1328" t="s">
        <v>14</v>
      </c>
      <c r="E1328">
        <v>222</v>
      </c>
      <c r="F1328">
        <v>271</v>
      </c>
      <c r="G1328">
        <v>2295</v>
      </c>
      <c r="H1328" t="s">
        <v>15</v>
      </c>
    </row>
    <row r="1329" spans="1:8" x14ac:dyDescent="0.55000000000000004">
      <c r="A1329" t="s">
        <v>1746</v>
      </c>
      <c r="B1329" t="s">
        <v>1747</v>
      </c>
      <c r="C1329">
        <v>1124</v>
      </c>
      <c r="D1329" t="s">
        <v>14</v>
      </c>
      <c r="E1329">
        <v>197</v>
      </c>
      <c r="F1329">
        <v>246</v>
      </c>
      <c r="G1329">
        <v>2295</v>
      </c>
      <c r="H1329" t="s">
        <v>15</v>
      </c>
    </row>
    <row r="1330" spans="1:8" x14ac:dyDescent="0.55000000000000004">
      <c r="A1330" t="s">
        <v>1746</v>
      </c>
      <c r="B1330" t="s">
        <v>1747</v>
      </c>
      <c r="C1330">
        <v>1124</v>
      </c>
      <c r="D1330" t="s">
        <v>14</v>
      </c>
      <c r="E1330">
        <v>594</v>
      </c>
      <c r="F1330">
        <v>645</v>
      </c>
      <c r="G1330">
        <v>2295</v>
      </c>
      <c r="H1330" t="s">
        <v>15</v>
      </c>
    </row>
    <row r="1331" spans="1:8" x14ac:dyDescent="0.55000000000000004">
      <c r="A1331" t="s">
        <v>1748</v>
      </c>
      <c r="B1331" t="s">
        <v>1749</v>
      </c>
      <c r="C1331">
        <v>652</v>
      </c>
      <c r="D1331" t="s">
        <v>14</v>
      </c>
      <c r="E1331">
        <v>217</v>
      </c>
      <c r="F1331">
        <v>266</v>
      </c>
      <c r="G1331">
        <v>2295</v>
      </c>
      <c r="H1331" t="s">
        <v>15</v>
      </c>
    </row>
    <row r="1332" spans="1:8" x14ac:dyDescent="0.55000000000000004">
      <c r="A1332" t="s">
        <v>1750</v>
      </c>
      <c r="B1332" t="s">
        <v>1751</v>
      </c>
      <c r="C1332">
        <v>1124</v>
      </c>
      <c r="D1332" t="s">
        <v>14</v>
      </c>
      <c r="E1332">
        <v>630</v>
      </c>
      <c r="F1332">
        <v>679</v>
      </c>
      <c r="G1332">
        <v>2295</v>
      </c>
      <c r="H1332" t="s">
        <v>15</v>
      </c>
    </row>
    <row r="1333" spans="1:8" x14ac:dyDescent="0.55000000000000004">
      <c r="A1333" t="s">
        <v>1752</v>
      </c>
      <c r="B1333" t="s">
        <v>1753</v>
      </c>
      <c r="C1333">
        <v>1106</v>
      </c>
      <c r="D1333" t="s">
        <v>14</v>
      </c>
      <c r="E1333">
        <v>222</v>
      </c>
      <c r="F1333">
        <v>271</v>
      </c>
      <c r="G1333">
        <v>2295</v>
      </c>
      <c r="H1333" t="s">
        <v>15</v>
      </c>
    </row>
    <row r="1334" spans="1:8" x14ac:dyDescent="0.55000000000000004">
      <c r="A1334" t="s">
        <v>1752</v>
      </c>
      <c r="B1334" t="s">
        <v>1753</v>
      </c>
      <c r="C1334">
        <v>1106</v>
      </c>
      <c r="D1334" t="s">
        <v>14</v>
      </c>
      <c r="E1334">
        <v>570</v>
      </c>
      <c r="F1334">
        <v>622</v>
      </c>
      <c r="G1334">
        <v>2295</v>
      </c>
      <c r="H1334" t="s">
        <v>15</v>
      </c>
    </row>
    <row r="1335" spans="1:8" x14ac:dyDescent="0.55000000000000004">
      <c r="A1335" t="s">
        <v>1754</v>
      </c>
      <c r="B1335" t="s">
        <v>1755</v>
      </c>
      <c r="C1335">
        <v>1041</v>
      </c>
      <c r="D1335" t="s">
        <v>14</v>
      </c>
      <c r="E1335">
        <v>238</v>
      </c>
      <c r="F1335">
        <v>287</v>
      </c>
      <c r="G1335">
        <v>2295</v>
      </c>
      <c r="H1335" t="s">
        <v>15</v>
      </c>
    </row>
    <row r="1336" spans="1:8" x14ac:dyDescent="0.55000000000000004">
      <c r="A1336" t="s">
        <v>1754</v>
      </c>
      <c r="B1336" t="s">
        <v>1755</v>
      </c>
      <c r="C1336">
        <v>1041</v>
      </c>
      <c r="D1336" t="s">
        <v>14</v>
      </c>
      <c r="E1336">
        <v>586</v>
      </c>
      <c r="F1336">
        <v>638</v>
      </c>
      <c r="G1336">
        <v>2295</v>
      </c>
      <c r="H1336" t="s">
        <v>15</v>
      </c>
    </row>
    <row r="1337" spans="1:8" x14ac:dyDescent="0.55000000000000004">
      <c r="A1337" t="s">
        <v>1756</v>
      </c>
      <c r="B1337" t="s">
        <v>1757</v>
      </c>
      <c r="C1337">
        <v>1122</v>
      </c>
      <c r="D1337" t="s">
        <v>14</v>
      </c>
      <c r="E1337">
        <v>238</v>
      </c>
      <c r="F1337">
        <v>287</v>
      </c>
      <c r="G1337">
        <v>2295</v>
      </c>
      <c r="H1337" t="s">
        <v>15</v>
      </c>
    </row>
    <row r="1338" spans="1:8" x14ac:dyDescent="0.55000000000000004">
      <c r="A1338" t="s">
        <v>1756</v>
      </c>
      <c r="B1338" t="s">
        <v>1757</v>
      </c>
      <c r="C1338">
        <v>1122</v>
      </c>
      <c r="D1338" t="s">
        <v>14</v>
      </c>
      <c r="E1338">
        <v>586</v>
      </c>
      <c r="F1338">
        <v>638</v>
      </c>
      <c r="G1338">
        <v>2295</v>
      </c>
      <c r="H1338" t="s">
        <v>15</v>
      </c>
    </row>
    <row r="1339" spans="1:8" x14ac:dyDescent="0.55000000000000004">
      <c r="A1339" t="s">
        <v>1758</v>
      </c>
      <c r="B1339" t="s">
        <v>1759</v>
      </c>
      <c r="C1339">
        <v>1155</v>
      </c>
      <c r="D1339" t="s">
        <v>14</v>
      </c>
      <c r="E1339">
        <v>238</v>
      </c>
      <c r="F1339">
        <v>287</v>
      </c>
      <c r="G1339">
        <v>2295</v>
      </c>
      <c r="H1339" t="s">
        <v>15</v>
      </c>
    </row>
    <row r="1340" spans="1:8" x14ac:dyDescent="0.55000000000000004">
      <c r="A1340" t="s">
        <v>1758</v>
      </c>
      <c r="B1340" t="s">
        <v>1759</v>
      </c>
      <c r="C1340">
        <v>1155</v>
      </c>
      <c r="D1340" t="s">
        <v>14</v>
      </c>
      <c r="E1340">
        <v>619</v>
      </c>
      <c r="F1340">
        <v>671</v>
      </c>
      <c r="G1340">
        <v>2295</v>
      </c>
      <c r="H1340" t="s">
        <v>15</v>
      </c>
    </row>
    <row r="1341" spans="1:8" x14ac:dyDescent="0.55000000000000004">
      <c r="A1341" t="s">
        <v>1760</v>
      </c>
      <c r="B1341" t="s">
        <v>1761</v>
      </c>
      <c r="C1341">
        <v>1099</v>
      </c>
      <c r="D1341" t="s">
        <v>14</v>
      </c>
      <c r="E1341">
        <v>222</v>
      </c>
      <c r="F1341">
        <v>271</v>
      </c>
      <c r="G1341">
        <v>2295</v>
      </c>
      <c r="H1341" t="s">
        <v>15</v>
      </c>
    </row>
    <row r="1342" spans="1:8" x14ac:dyDescent="0.55000000000000004">
      <c r="A1342" t="s">
        <v>1760</v>
      </c>
      <c r="B1342" t="s">
        <v>1761</v>
      </c>
      <c r="C1342">
        <v>1099</v>
      </c>
      <c r="D1342" t="s">
        <v>14</v>
      </c>
      <c r="E1342">
        <v>563</v>
      </c>
      <c r="F1342">
        <v>615</v>
      </c>
      <c r="G1342">
        <v>2295</v>
      </c>
      <c r="H1342" t="s">
        <v>15</v>
      </c>
    </row>
    <row r="1343" spans="1:8" x14ac:dyDescent="0.55000000000000004">
      <c r="A1343" t="s">
        <v>1762</v>
      </c>
      <c r="B1343" t="s">
        <v>1763</v>
      </c>
      <c r="C1343">
        <v>649</v>
      </c>
      <c r="D1343" t="s">
        <v>14</v>
      </c>
      <c r="E1343">
        <v>222</v>
      </c>
      <c r="F1343">
        <v>271</v>
      </c>
      <c r="G1343">
        <v>2295</v>
      </c>
      <c r="H1343" t="s">
        <v>15</v>
      </c>
    </row>
    <row r="1344" spans="1:8" x14ac:dyDescent="0.55000000000000004">
      <c r="A1344" t="s">
        <v>1764</v>
      </c>
      <c r="B1344" t="s">
        <v>1765</v>
      </c>
      <c r="C1344">
        <v>681</v>
      </c>
      <c r="D1344" t="s">
        <v>14</v>
      </c>
      <c r="E1344">
        <v>222</v>
      </c>
      <c r="F1344">
        <v>271</v>
      </c>
      <c r="G1344">
        <v>2295</v>
      </c>
      <c r="H1344" t="s">
        <v>15</v>
      </c>
    </row>
    <row r="1345" spans="1:8" x14ac:dyDescent="0.55000000000000004">
      <c r="A1345" t="s">
        <v>1766</v>
      </c>
      <c r="B1345" t="s">
        <v>1767</v>
      </c>
      <c r="C1345">
        <v>1094</v>
      </c>
      <c r="D1345" t="s">
        <v>14</v>
      </c>
      <c r="E1345">
        <v>611</v>
      </c>
      <c r="F1345">
        <v>660</v>
      </c>
      <c r="G1345">
        <v>2295</v>
      </c>
      <c r="H1345" t="s">
        <v>15</v>
      </c>
    </row>
    <row r="1346" spans="1:8" x14ac:dyDescent="0.55000000000000004">
      <c r="A1346" t="s">
        <v>1768</v>
      </c>
      <c r="B1346" t="s">
        <v>1769</v>
      </c>
      <c r="C1346">
        <v>1130</v>
      </c>
      <c r="D1346" t="s">
        <v>14</v>
      </c>
      <c r="E1346">
        <v>611</v>
      </c>
      <c r="F1346">
        <v>660</v>
      </c>
      <c r="G1346">
        <v>2295</v>
      </c>
      <c r="H1346" t="s">
        <v>15</v>
      </c>
    </row>
    <row r="1347" spans="1:8" x14ac:dyDescent="0.55000000000000004">
      <c r="A1347" t="s">
        <v>1770</v>
      </c>
      <c r="B1347" t="s">
        <v>1771</v>
      </c>
      <c r="C1347">
        <v>659</v>
      </c>
      <c r="D1347" t="s">
        <v>10</v>
      </c>
      <c r="E1347">
        <v>157</v>
      </c>
      <c r="F1347">
        <v>309</v>
      </c>
      <c r="G1347">
        <v>973</v>
      </c>
      <c r="H1347" t="s">
        <v>11</v>
      </c>
    </row>
    <row r="1348" spans="1:8" x14ac:dyDescent="0.55000000000000004">
      <c r="A1348" t="s">
        <v>1770</v>
      </c>
      <c r="B1348" t="s">
        <v>1771</v>
      </c>
      <c r="C1348">
        <v>659</v>
      </c>
      <c r="D1348" t="s">
        <v>14</v>
      </c>
      <c r="E1348">
        <v>352</v>
      </c>
      <c r="F1348">
        <v>401</v>
      </c>
      <c r="G1348">
        <v>2295</v>
      </c>
      <c r="H1348" t="s">
        <v>15</v>
      </c>
    </row>
    <row r="1349" spans="1:8" x14ac:dyDescent="0.55000000000000004">
      <c r="A1349" t="s">
        <v>1772</v>
      </c>
      <c r="B1349" t="s">
        <v>1773</v>
      </c>
      <c r="C1349">
        <v>587</v>
      </c>
      <c r="D1349" t="s">
        <v>10</v>
      </c>
      <c r="E1349">
        <v>117</v>
      </c>
      <c r="F1349">
        <v>252</v>
      </c>
      <c r="G1349">
        <v>973</v>
      </c>
      <c r="H1349" t="s">
        <v>11</v>
      </c>
    </row>
    <row r="1350" spans="1:8" x14ac:dyDescent="0.55000000000000004">
      <c r="A1350" t="s">
        <v>1772</v>
      </c>
      <c r="B1350" t="s">
        <v>1773</v>
      </c>
      <c r="C1350">
        <v>587</v>
      </c>
      <c r="D1350" t="s">
        <v>36</v>
      </c>
      <c r="E1350">
        <v>19</v>
      </c>
      <c r="F1350">
        <v>52</v>
      </c>
      <c r="G1350">
        <v>4757</v>
      </c>
      <c r="H1350" t="s">
        <v>37</v>
      </c>
    </row>
    <row r="1351" spans="1:8" x14ac:dyDescent="0.55000000000000004">
      <c r="A1351" t="s">
        <v>1772</v>
      </c>
      <c r="B1351" t="s">
        <v>1773</v>
      </c>
      <c r="C1351">
        <v>587</v>
      </c>
      <c r="D1351" t="s">
        <v>14</v>
      </c>
      <c r="E1351">
        <v>294</v>
      </c>
      <c r="F1351">
        <v>343</v>
      </c>
      <c r="G1351">
        <v>2295</v>
      </c>
      <c r="H1351" t="s">
        <v>15</v>
      </c>
    </row>
    <row r="1352" spans="1:8" x14ac:dyDescent="0.55000000000000004">
      <c r="A1352" t="s">
        <v>1774</v>
      </c>
      <c r="B1352" t="s">
        <v>1775</v>
      </c>
      <c r="C1352">
        <v>586</v>
      </c>
      <c r="D1352" t="s">
        <v>10</v>
      </c>
      <c r="E1352">
        <v>116</v>
      </c>
      <c r="F1352">
        <v>251</v>
      </c>
      <c r="G1352">
        <v>973</v>
      </c>
      <c r="H1352" t="s">
        <v>11</v>
      </c>
    </row>
    <row r="1353" spans="1:8" x14ac:dyDescent="0.55000000000000004">
      <c r="A1353" t="s">
        <v>1774</v>
      </c>
      <c r="B1353" t="s">
        <v>1775</v>
      </c>
      <c r="C1353">
        <v>586</v>
      </c>
      <c r="D1353" t="s">
        <v>36</v>
      </c>
      <c r="E1353">
        <v>19</v>
      </c>
      <c r="F1353">
        <v>52</v>
      </c>
      <c r="G1353">
        <v>4757</v>
      </c>
      <c r="H1353" t="s">
        <v>37</v>
      </c>
    </row>
    <row r="1354" spans="1:8" x14ac:dyDescent="0.55000000000000004">
      <c r="A1354" t="s">
        <v>1774</v>
      </c>
      <c r="B1354" t="s">
        <v>1775</v>
      </c>
      <c r="C1354">
        <v>586</v>
      </c>
      <c r="D1354" t="s">
        <v>14</v>
      </c>
      <c r="E1354">
        <v>293</v>
      </c>
      <c r="F1354">
        <v>342</v>
      </c>
      <c r="G1354">
        <v>2295</v>
      </c>
      <c r="H1354" t="s">
        <v>15</v>
      </c>
    </row>
    <row r="1355" spans="1:8" x14ac:dyDescent="0.55000000000000004">
      <c r="A1355" t="s">
        <v>1776</v>
      </c>
      <c r="B1355" t="s">
        <v>1777</v>
      </c>
      <c r="C1355">
        <v>1200</v>
      </c>
      <c r="D1355" t="s">
        <v>14</v>
      </c>
      <c r="E1355">
        <v>1084</v>
      </c>
      <c r="F1355">
        <v>1144</v>
      </c>
      <c r="G1355">
        <v>2295</v>
      </c>
      <c r="H1355" t="s">
        <v>15</v>
      </c>
    </row>
    <row r="1356" spans="1:8" x14ac:dyDescent="0.55000000000000004">
      <c r="A1356" t="s">
        <v>1778</v>
      </c>
      <c r="B1356" t="s">
        <v>1779</v>
      </c>
      <c r="C1356">
        <v>1150</v>
      </c>
      <c r="D1356" t="s">
        <v>1780</v>
      </c>
      <c r="E1356">
        <v>963</v>
      </c>
      <c r="F1356">
        <v>1149</v>
      </c>
      <c r="G1356">
        <v>845</v>
      </c>
      <c r="H1356" t="s">
        <v>1781</v>
      </c>
    </row>
    <row r="1357" spans="1:8" x14ac:dyDescent="0.55000000000000004">
      <c r="A1357" t="s">
        <v>1778</v>
      </c>
      <c r="B1357" t="s">
        <v>1779</v>
      </c>
      <c r="C1357">
        <v>1150</v>
      </c>
      <c r="D1357" t="s">
        <v>1782</v>
      </c>
      <c r="E1357">
        <v>755</v>
      </c>
      <c r="F1357">
        <v>860</v>
      </c>
      <c r="G1357">
        <v>801</v>
      </c>
      <c r="H1357" t="s">
        <v>1783</v>
      </c>
    </row>
    <row r="1358" spans="1:8" x14ac:dyDescent="0.55000000000000004">
      <c r="A1358" t="s">
        <v>1778</v>
      </c>
      <c r="B1358" t="s">
        <v>1779</v>
      </c>
      <c r="C1358">
        <v>1150</v>
      </c>
      <c r="D1358" t="s">
        <v>1784</v>
      </c>
      <c r="E1358">
        <v>711</v>
      </c>
      <c r="F1358">
        <v>737</v>
      </c>
      <c r="G1358">
        <v>678</v>
      </c>
      <c r="H1358" t="s">
        <v>1785</v>
      </c>
    </row>
    <row r="1359" spans="1:8" x14ac:dyDescent="0.55000000000000004">
      <c r="A1359" t="s">
        <v>1778</v>
      </c>
      <c r="B1359" t="s">
        <v>1779</v>
      </c>
      <c r="C1359">
        <v>1150</v>
      </c>
      <c r="D1359" t="s">
        <v>14</v>
      </c>
      <c r="E1359">
        <v>347</v>
      </c>
      <c r="F1359">
        <v>398</v>
      </c>
      <c r="G1359">
        <v>2295</v>
      </c>
      <c r="H1359" t="s">
        <v>15</v>
      </c>
    </row>
    <row r="1360" spans="1:8" x14ac:dyDescent="0.55000000000000004">
      <c r="A1360" t="s">
        <v>1778</v>
      </c>
      <c r="B1360" t="s">
        <v>1779</v>
      </c>
      <c r="C1360">
        <v>1150</v>
      </c>
      <c r="D1360" t="s">
        <v>1786</v>
      </c>
      <c r="E1360">
        <v>898</v>
      </c>
      <c r="F1360">
        <v>922</v>
      </c>
      <c r="G1360">
        <v>14429</v>
      </c>
      <c r="H1360" t="s">
        <v>1787</v>
      </c>
    </row>
    <row r="1361" spans="1:8" x14ac:dyDescent="0.55000000000000004">
      <c r="A1361" t="s">
        <v>1788</v>
      </c>
      <c r="B1361" t="s">
        <v>1789</v>
      </c>
      <c r="C1361">
        <v>1224</v>
      </c>
      <c r="D1361" t="s">
        <v>14</v>
      </c>
      <c r="E1361">
        <v>1064</v>
      </c>
      <c r="F1361">
        <v>1120</v>
      </c>
      <c r="G1361">
        <v>2295</v>
      </c>
      <c r="H1361" t="s">
        <v>15</v>
      </c>
    </row>
    <row r="1362" spans="1:8" x14ac:dyDescent="0.55000000000000004">
      <c r="A1362" t="s">
        <v>1790</v>
      </c>
      <c r="B1362" t="s">
        <v>1791</v>
      </c>
      <c r="C1362">
        <v>426</v>
      </c>
      <c r="D1362" t="s">
        <v>10</v>
      </c>
      <c r="E1362">
        <v>38</v>
      </c>
      <c r="F1362">
        <v>152</v>
      </c>
      <c r="G1362">
        <v>973</v>
      </c>
      <c r="H1362" t="s">
        <v>11</v>
      </c>
    </row>
    <row r="1363" spans="1:8" x14ac:dyDescent="0.55000000000000004">
      <c r="A1363" t="s">
        <v>1790</v>
      </c>
      <c r="B1363" t="s">
        <v>1791</v>
      </c>
      <c r="C1363">
        <v>426</v>
      </c>
      <c r="D1363" t="s">
        <v>36</v>
      </c>
      <c r="E1363">
        <v>17</v>
      </c>
      <c r="F1363">
        <v>50</v>
      </c>
      <c r="G1363">
        <v>4757</v>
      </c>
      <c r="H1363" t="s">
        <v>37</v>
      </c>
    </row>
    <row r="1364" spans="1:8" x14ac:dyDescent="0.55000000000000004">
      <c r="A1364" t="s">
        <v>1790</v>
      </c>
      <c r="B1364" t="s">
        <v>1791</v>
      </c>
      <c r="C1364">
        <v>426</v>
      </c>
      <c r="D1364" t="s">
        <v>14</v>
      </c>
      <c r="E1364">
        <v>198</v>
      </c>
      <c r="F1364">
        <v>247</v>
      </c>
      <c r="G1364">
        <v>2295</v>
      </c>
      <c r="H1364" t="s">
        <v>15</v>
      </c>
    </row>
    <row r="1365" spans="1:8" x14ac:dyDescent="0.55000000000000004">
      <c r="A1365" t="s">
        <v>1792</v>
      </c>
      <c r="B1365" t="s">
        <v>1793</v>
      </c>
      <c r="C1365">
        <v>348</v>
      </c>
      <c r="D1365" t="s">
        <v>10</v>
      </c>
      <c r="E1365">
        <v>1</v>
      </c>
      <c r="F1365">
        <v>157</v>
      </c>
      <c r="G1365">
        <v>973</v>
      </c>
      <c r="H1365" t="s">
        <v>11</v>
      </c>
    </row>
    <row r="1366" spans="1:8" x14ac:dyDescent="0.55000000000000004">
      <c r="A1366" t="s">
        <v>1792</v>
      </c>
      <c r="B1366" t="s">
        <v>1793</v>
      </c>
      <c r="C1366">
        <v>348</v>
      </c>
      <c r="D1366" t="s">
        <v>14</v>
      </c>
      <c r="E1366">
        <v>199</v>
      </c>
      <c r="F1366">
        <v>248</v>
      </c>
      <c r="G1366">
        <v>2295</v>
      </c>
      <c r="H1366" t="s">
        <v>15</v>
      </c>
    </row>
    <row r="1367" spans="1:8" x14ac:dyDescent="0.55000000000000004">
      <c r="A1367" t="s">
        <v>1794</v>
      </c>
      <c r="B1367" t="s">
        <v>1795</v>
      </c>
      <c r="C1367">
        <v>427</v>
      </c>
      <c r="D1367" t="s">
        <v>10</v>
      </c>
      <c r="E1367">
        <v>133</v>
      </c>
      <c r="F1367">
        <v>271</v>
      </c>
      <c r="G1367">
        <v>973</v>
      </c>
      <c r="H1367" t="s">
        <v>11</v>
      </c>
    </row>
    <row r="1368" spans="1:8" x14ac:dyDescent="0.55000000000000004">
      <c r="A1368" t="s">
        <v>1794</v>
      </c>
      <c r="B1368" t="s">
        <v>1795</v>
      </c>
      <c r="C1368">
        <v>427</v>
      </c>
      <c r="D1368" t="s">
        <v>14</v>
      </c>
      <c r="E1368">
        <v>313</v>
      </c>
      <c r="F1368">
        <v>362</v>
      </c>
      <c r="G1368">
        <v>2295</v>
      </c>
      <c r="H1368" t="s">
        <v>15</v>
      </c>
    </row>
    <row r="1369" spans="1:8" x14ac:dyDescent="0.55000000000000004">
      <c r="A1369" t="s">
        <v>1796</v>
      </c>
      <c r="B1369" t="s">
        <v>1797</v>
      </c>
      <c r="C1369">
        <v>1102</v>
      </c>
      <c r="D1369" t="s">
        <v>14</v>
      </c>
      <c r="E1369">
        <v>949</v>
      </c>
      <c r="F1369">
        <v>1005</v>
      </c>
      <c r="G1369">
        <v>2295</v>
      </c>
      <c r="H1369" t="s">
        <v>15</v>
      </c>
    </row>
    <row r="1370" spans="1:8" x14ac:dyDescent="0.55000000000000004">
      <c r="A1370" t="s">
        <v>1798</v>
      </c>
      <c r="B1370" t="s">
        <v>1799</v>
      </c>
      <c r="C1370">
        <v>1779</v>
      </c>
      <c r="D1370" t="s">
        <v>14</v>
      </c>
      <c r="E1370">
        <v>420</v>
      </c>
      <c r="F1370">
        <v>473</v>
      </c>
      <c r="G1370">
        <v>2295</v>
      </c>
      <c r="H1370" t="s">
        <v>15</v>
      </c>
    </row>
    <row r="1371" spans="1:8" x14ac:dyDescent="0.55000000000000004">
      <c r="A1371" t="s">
        <v>1800</v>
      </c>
      <c r="B1371" t="s">
        <v>1801</v>
      </c>
      <c r="C1371">
        <v>803</v>
      </c>
      <c r="D1371" t="s">
        <v>14</v>
      </c>
      <c r="E1371">
        <v>411</v>
      </c>
      <c r="F1371">
        <v>460</v>
      </c>
      <c r="G1371">
        <v>2295</v>
      </c>
      <c r="H1371" t="s">
        <v>15</v>
      </c>
    </row>
    <row r="1372" spans="1:8" x14ac:dyDescent="0.55000000000000004">
      <c r="A1372" t="s">
        <v>1802</v>
      </c>
      <c r="B1372" t="s">
        <v>1803</v>
      </c>
      <c r="C1372">
        <v>286</v>
      </c>
      <c r="D1372" t="s">
        <v>14</v>
      </c>
      <c r="E1372">
        <v>186</v>
      </c>
      <c r="F1372">
        <v>235</v>
      </c>
      <c r="G1372">
        <v>2295</v>
      </c>
      <c r="H1372" t="s">
        <v>15</v>
      </c>
    </row>
    <row r="1373" spans="1:8" x14ac:dyDescent="0.55000000000000004">
      <c r="A1373" t="s">
        <v>1804</v>
      </c>
      <c r="B1373" t="s">
        <v>1805</v>
      </c>
      <c r="C1373">
        <v>1057</v>
      </c>
      <c r="D1373" t="s">
        <v>14</v>
      </c>
      <c r="E1373">
        <v>904</v>
      </c>
      <c r="F1373">
        <v>960</v>
      </c>
      <c r="G1373">
        <v>2295</v>
      </c>
      <c r="H1373" t="s">
        <v>15</v>
      </c>
    </row>
    <row r="1374" spans="1:8" x14ac:dyDescent="0.55000000000000004">
      <c r="A1374" t="s">
        <v>1806</v>
      </c>
      <c r="B1374" t="s">
        <v>1807</v>
      </c>
      <c r="C1374">
        <v>527</v>
      </c>
      <c r="D1374" t="s">
        <v>10</v>
      </c>
      <c r="E1374">
        <v>133</v>
      </c>
      <c r="F1374">
        <v>271</v>
      </c>
      <c r="G1374">
        <v>973</v>
      </c>
      <c r="H1374" t="s">
        <v>11</v>
      </c>
    </row>
    <row r="1375" spans="1:8" x14ac:dyDescent="0.55000000000000004">
      <c r="A1375" t="s">
        <v>1806</v>
      </c>
      <c r="B1375" t="s">
        <v>1807</v>
      </c>
      <c r="C1375">
        <v>527</v>
      </c>
      <c r="D1375" t="s">
        <v>14</v>
      </c>
      <c r="E1375">
        <v>313</v>
      </c>
      <c r="F1375">
        <v>362</v>
      </c>
      <c r="G1375">
        <v>2295</v>
      </c>
      <c r="H1375" t="s">
        <v>15</v>
      </c>
    </row>
    <row r="1376" spans="1:8" x14ac:dyDescent="0.55000000000000004">
      <c r="A1376" t="s">
        <v>1808</v>
      </c>
      <c r="B1376" t="s">
        <v>1809</v>
      </c>
      <c r="C1376">
        <v>511</v>
      </c>
      <c r="D1376" t="s">
        <v>10</v>
      </c>
      <c r="E1376">
        <v>127</v>
      </c>
      <c r="F1376">
        <v>262</v>
      </c>
      <c r="G1376">
        <v>973</v>
      </c>
      <c r="H1376" t="s">
        <v>11</v>
      </c>
    </row>
    <row r="1377" spans="1:8" x14ac:dyDescent="0.55000000000000004">
      <c r="A1377" t="s">
        <v>1808</v>
      </c>
      <c r="B1377" t="s">
        <v>1809</v>
      </c>
      <c r="C1377">
        <v>511</v>
      </c>
      <c r="D1377" t="s">
        <v>14</v>
      </c>
      <c r="E1377">
        <v>304</v>
      </c>
      <c r="F1377">
        <v>353</v>
      </c>
      <c r="G1377">
        <v>2295</v>
      </c>
      <c r="H1377" t="s">
        <v>15</v>
      </c>
    </row>
    <row r="1378" spans="1:8" x14ac:dyDescent="0.55000000000000004">
      <c r="A1378" t="s">
        <v>1810</v>
      </c>
      <c r="B1378" t="s">
        <v>1811</v>
      </c>
      <c r="C1378">
        <v>512</v>
      </c>
      <c r="D1378" t="s">
        <v>10</v>
      </c>
      <c r="E1378">
        <v>128</v>
      </c>
      <c r="F1378">
        <v>263</v>
      </c>
      <c r="G1378">
        <v>973</v>
      </c>
      <c r="H1378" t="s">
        <v>11</v>
      </c>
    </row>
    <row r="1379" spans="1:8" x14ac:dyDescent="0.55000000000000004">
      <c r="A1379" t="s">
        <v>1810</v>
      </c>
      <c r="B1379" t="s">
        <v>1811</v>
      </c>
      <c r="C1379">
        <v>512</v>
      </c>
      <c r="D1379" t="s">
        <v>14</v>
      </c>
      <c r="E1379">
        <v>305</v>
      </c>
      <c r="F1379">
        <v>354</v>
      </c>
      <c r="G1379">
        <v>2295</v>
      </c>
      <c r="H1379" t="s">
        <v>15</v>
      </c>
    </row>
    <row r="1380" spans="1:8" x14ac:dyDescent="0.55000000000000004">
      <c r="A1380" t="s">
        <v>1812</v>
      </c>
      <c r="B1380" t="s">
        <v>1813</v>
      </c>
      <c r="C1380">
        <v>969</v>
      </c>
      <c r="D1380" t="s">
        <v>14</v>
      </c>
      <c r="E1380">
        <v>814</v>
      </c>
      <c r="F1380">
        <v>869</v>
      </c>
      <c r="G1380">
        <v>2295</v>
      </c>
      <c r="H1380" t="s">
        <v>15</v>
      </c>
    </row>
    <row r="1381" spans="1:8" x14ac:dyDescent="0.55000000000000004">
      <c r="A1381" t="s">
        <v>1814</v>
      </c>
      <c r="B1381" t="s">
        <v>1815</v>
      </c>
      <c r="C1381">
        <v>1127</v>
      </c>
      <c r="D1381" t="s">
        <v>14</v>
      </c>
      <c r="E1381">
        <v>972</v>
      </c>
      <c r="F1381">
        <v>1027</v>
      </c>
      <c r="G1381">
        <v>2295</v>
      </c>
      <c r="H1381" t="s">
        <v>15</v>
      </c>
    </row>
    <row r="1382" spans="1:8" x14ac:dyDescent="0.55000000000000004">
      <c r="A1382" t="s">
        <v>1816</v>
      </c>
      <c r="B1382" t="s">
        <v>1817</v>
      </c>
      <c r="C1382">
        <v>152</v>
      </c>
      <c r="D1382" t="s">
        <v>14</v>
      </c>
      <c r="E1382">
        <v>57</v>
      </c>
      <c r="F1382">
        <v>111</v>
      </c>
      <c r="G1382">
        <v>2295</v>
      </c>
      <c r="H1382" t="s">
        <v>15</v>
      </c>
    </row>
    <row r="1383" spans="1:8" x14ac:dyDescent="0.55000000000000004">
      <c r="A1383" t="s">
        <v>1818</v>
      </c>
      <c r="B1383" t="s">
        <v>1819</v>
      </c>
      <c r="C1383">
        <v>740</v>
      </c>
      <c r="D1383" t="s">
        <v>14</v>
      </c>
      <c r="E1383">
        <v>565</v>
      </c>
      <c r="F1383">
        <v>637</v>
      </c>
      <c r="G1383">
        <v>2295</v>
      </c>
      <c r="H1383" t="s">
        <v>15</v>
      </c>
    </row>
    <row r="1384" spans="1:8" x14ac:dyDescent="0.55000000000000004">
      <c r="A1384" t="s">
        <v>1820</v>
      </c>
      <c r="B1384" t="s">
        <v>1821</v>
      </c>
      <c r="C1384">
        <v>520</v>
      </c>
      <c r="D1384" t="s">
        <v>10</v>
      </c>
      <c r="E1384">
        <v>143</v>
      </c>
      <c r="F1384">
        <v>279</v>
      </c>
      <c r="G1384">
        <v>973</v>
      </c>
      <c r="H1384" t="s">
        <v>11</v>
      </c>
    </row>
    <row r="1385" spans="1:8" x14ac:dyDescent="0.55000000000000004">
      <c r="A1385" t="s">
        <v>1820</v>
      </c>
      <c r="B1385" t="s">
        <v>1821</v>
      </c>
      <c r="C1385">
        <v>520</v>
      </c>
      <c r="D1385" t="s">
        <v>36</v>
      </c>
      <c r="E1385">
        <v>20</v>
      </c>
      <c r="F1385">
        <v>54</v>
      </c>
      <c r="G1385">
        <v>4757</v>
      </c>
      <c r="H1385" t="s">
        <v>37</v>
      </c>
    </row>
    <row r="1386" spans="1:8" x14ac:dyDescent="0.55000000000000004">
      <c r="A1386" t="s">
        <v>1820</v>
      </c>
      <c r="B1386" t="s">
        <v>1821</v>
      </c>
      <c r="C1386">
        <v>520</v>
      </c>
      <c r="D1386" t="s">
        <v>14</v>
      </c>
      <c r="E1386">
        <v>320</v>
      </c>
      <c r="F1386">
        <v>369</v>
      </c>
      <c r="G1386">
        <v>2295</v>
      </c>
      <c r="H1386" t="s">
        <v>15</v>
      </c>
    </row>
    <row r="1387" spans="1:8" x14ac:dyDescent="0.55000000000000004">
      <c r="A1387" t="s">
        <v>1822</v>
      </c>
      <c r="B1387" t="s">
        <v>1823</v>
      </c>
      <c r="C1387">
        <v>604</v>
      </c>
      <c r="D1387" t="s">
        <v>10</v>
      </c>
      <c r="E1387">
        <v>225</v>
      </c>
      <c r="F1387">
        <v>367</v>
      </c>
      <c r="G1387">
        <v>973</v>
      </c>
      <c r="H1387" t="s">
        <v>11</v>
      </c>
    </row>
    <row r="1388" spans="1:8" x14ac:dyDescent="0.55000000000000004">
      <c r="A1388" t="s">
        <v>1822</v>
      </c>
      <c r="B1388" t="s">
        <v>1823</v>
      </c>
      <c r="C1388">
        <v>604</v>
      </c>
      <c r="D1388" t="s">
        <v>14</v>
      </c>
      <c r="E1388">
        <v>409</v>
      </c>
      <c r="F1388">
        <v>458</v>
      </c>
      <c r="G1388">
        <v>2295</v>
      </c>
      <c r="H1388" t="s">
        <v>15</v>
      </c>
    </row>
    <row r="1389" spans="1:8" x14ac:dyDescent="0.55000000000000004">
      <c r="A1389" t="s">
        <v>1824</v>
      </c>
      <c r="B1389" t="s">
        <v>1825</v>
      </c>
      <c r="C1389">
        <v>523</v>
      </c>
      <c r="D1389" t="s">
        <v>10</v>
      </c>
      <c r="E1389">
        <v>208</v>
      </c>
      <c r="F1389">
        <v>352</v>
      </c>
      <c r="G1389">
        <v>973</v>
      </c>
      <c r="H1389" t="s">
        <v>11</v>
      </c>
    </row>
    <row r="1390" spans="1:8" x14ac:dyDescent="0.55000000000000004">
      <c r="A1390" t="s">
        <v>1824</v>
      </c>
      <c r="B1390" t="s">
        <v>1825</v>
      </c>
      <c r="C1390">
        <v>523</v>
      </c>
      <c r="D1390" t="s">
        <v>14</v>
      </c>
      <c r="E1390">
        <v>367</v>
      </c>
      <c r="F1390">
        <v>416</v>
      </c>
      <c r="G1390">
        <v>2295</v>
      </c>
      <c r="H1390" t="s">
        <v>15</v>
      </c>
    </row>
    <row r="1391" spans="1:8" x14ac:dyDescent="0.55000000000000004">
      <c r="A1391" t="s">
        <v>1826</v>
      </c>
      <c r="B1391" t="s">
        <v>1827</v>
      </c>
      <c r="C1391">
        <v>669</v>
      </c>
      <c r="D1391" t="s">
        <v>10</v>
      </c>
      <c r="E1391">
        <v>159</v>
      </c>
      <c r="F1391">
        <v>314</v>
      </c>
      <c r="G1391">
        <v>973</v>
      </c>
      <c r="H1391" t="s">
        <v>11</v>
      </c>
    </row>
    <row r="1392" spans="1:8" x14ac:dyDescent="0.55000000000000004">
      <c r="A1392" t="s">
        <v>1826</v>
      </c>
      <c r="B1392" t="s">
        <v>1827</v>
      </c>
      <c r="C1392">
        <v>669</v>
      </c>
      <c r="D1392" t="s">
        <v>14</v>
      </c>
      <c r="E1392">
        <v>357</v>
      </c>
      <c r="F1392">
        <v>406</v>
      </c>
      <c r="G1392">
        <v>2295</v>
      </c>
      <c r="H1392" t="s">
        <v>15</v>
      </c>
    </row>
    <row r="1393" spans="1:8" x14ac:dyDescent="0.55000000000000004">
      <c r="A1393" t="s">
        <v>1828</v>
      </c>
      <c r="B1393" t="s">
        <v>1829</v>
      </c>
      <c r="C1393">
        <v>258</v>
      </c>
      <c r="D1393" t="s">
        <v>14</v>
      </c>
      <c r="E1393">
        <v>157</v>
      </c>
      <c r="F1393">
        <v>199</v>
      </c>
      <c r="G1393">
        <v>2295</v>
      </c>
      <c r="H1393" t="s">
        <v>15</v>
      </c>
    </row>
    <row r="1394" spans="1:8" x14ac:dyDescent="0.55000000000000004">
      <c r="A1394" t="s">
        <v>1830</v>
      </c>
      <c r="B1394" t="s">
        <v>1831</v>
      </c>
      <c r="C1394">
        <v>719</v>
      </c>
      <c r="D1394" t="s">
        <v>10</v>
      </c>
      <c r="E1394">
        <v>161</v>
      </c>
      <c r="F1394">
        <v>315</v>
      </c>
      <c r="G1394">
        <v>973</v>
      </c>
      <c r="H1394" t="s">
        <v>11</v>
      </c>
    </row>
    <row r="1395" spans="1:8" x14ac:dyDescent="0.55000000000000004">
      <c r="A1395" t="s">
        <v>1830</v>
      </c>
      <c r="B1395" t="s">
        <v>1831</v>
      </c>
      <c r="C1395">
        <v>719</v>
      </c>
      <c r="D1395" t="s">
        <v>14</v>
      </c>
      <c r="E1395">
        <v>358</v>
      </c>
      <c r="F1395">
        <v>407</v>
      </c>
      <c r="G1395">
        <v>2295</v>
      </c>
      <c r="H1395" t="s">
        <v>15</v>
      </c>
    </row>
    <row r="1396" spans="1:8" x14ac:dyDescent="0.55000000000000004">
      <c r="A1396" t="s">
        <v>1832</v>
      </c>
      <c r="B1396" t="s">
        <v>1833</v>
      </c>
      <c r="C1396">
        <v>973</v>
      </c>
      <c r="D1396" t="s">
        <v>14</v>
      </c>
      <c r="E1396">
        <v>782</v>
      </c>
      <c r="F1396">
        <v>829</v>
      </c>
      <c r="G1396">
        <v>2295</v>
      </c>
      <c r="H1396" t="s">
        <v>15</v>
      </c>
    </row>
    <row r="1397" spans="1:8" x14ac:dyDescent="0.55000000000000004">
      <c r="A1397" t="s">
        <v>1834</v>
      </c>
      <c r="B1397" t="s">
        <v>1835</v>
      </c>
      <c r="C1397">
        <v>652</v>
      </c>
      <c r="D1397" t="s">
        <v>14</v>
      </c>
      <c r="E1397">
        <v>381</v>
      </c>
      <c r="F1397">
        <v>430</v>
      </c>
      <c r="G1397">
        <v>2295</v>
      </c>
      <c r="H1397" t="s">
        <v>15</v>
      </c>
    </row>
    <row r="1398" spans="1:8" x14ac:dyDescent="0.55000000000000004">
      <c r="A1398" t="s">
        <v>1836</v>
      </c>
      <c r="B1398" t="s">
        <v>1837</v>
      </c>
      <c r="C1398">
        <v>1320</v>
      </c>
      <c r="D1398" t="s">
        <v>14</v>
      </c>
      <c r="E1398">
        <v>951</v>
      </c>
      <c r="F1398">
        <v>1008</v>
      </c>
      <c r="G1398">
        <v>2295</v>
      </c>
      <c r="H1398" t="s">
        <v>15</v>
      </c>
    </row>
    <row r="1399" spans="1:8" x14ac:dyDescent="0.55000000000000004">
      <c r="A1399" t="s">
        <v>1838</v>
      </c>
      <c r="B1399" t="s">
        <v>1839</v>
      </c>
      <c r="C1399">
        <v>688</v>
      </c>
      <c r="D1399" t="s">
        <v>10</v>
      </c>
      <c r="E1399">
        <v>123</v>
      </c>
      <c r="F1399">
        <v>263</v>
      </c>
      <c r="G1399">
        <v>973</v>
      </c>
      <c r="H1399" t="s">
        <v>11</v>
      </c>
    </row>
    <row r="1400" spans="1:8" x14ac:dyDescent="0.55000000000000004">
      <c r="A1400" t="s">
        <v>1838</v>
      </c>
      <c r="B1400" t="s">
        <v>1839</v>
      </c>
      <c r="C1400">
        <v>688</v>
      </c>
      <c r="D1400" t="s">
        <v>14</v>
      </c>
      <c r="E1400">
        <v>309</v>
      </c>
      <c r="F1400">
        <v>358</v>
      </c>
      <c r="G1400">
        <v>2295</v>
      </c>
      <c r="H1400" t="s">
        <v>15</v>
      </c>
    </row>
    <row r="1401" spans="1:8" x14ac:dyDescent="0.55000000000000004">
      <c r="A1401" t="s">
        <v>1840</v>
      </c>
      <c r="B1401" t="s">
        <v>1841</v>
      </c>
      <c r="C1401">
        <v>1055</v>
      </c>
      <c r="D1401" t="s">
        <v>14</v>
      </c>
      <c r="E1401">
        <v>912</v>
      </c>
      <c r="F1401">
        <v>970</v>
      </c>
      <c r="G1401">
        <v>2295</v>
      </c>
      <c r="H1401" t="s">
        <v>15</v>
      </c>
    </row>
    <row r="1402" spans="1:8" x14ac:dyDescent="0.55000000000000004">
      <c r="A1402" t="s">
        <v>1842</v>
      </c>
      <c r="B1402" t="s">
        <v>1843</v>
      </c>
      <c r="C1402">
        <v>1107</v>
      </c>
      <c r="D1402" t="s">
        <v>14</v>
      </c>
      <c r="E1402">
        <v>964</v>
      </c>
      <c r="F1402">
        <v>1022</v>
      </c>
      <c r="G1402">
        <v>2295</v>
      </c>
      <c r="H1402" t="s">
        <v>15</v>
      </c>
    </row>
    <row r="1403" spans="1:8" x14ac:dyDescent="0.55000000000000004">
      <c r="A1403" t="s">
        <v>1844</v>
      </c>
      <c r="B1403" t="s">
        <v>1845</v>
      </c>
      <c r="C1403">
        <v>676</v>
      </c>
      <c r="D1403" t="s">
        <v>10</v>
      </c>
      <c r="E1403">
        <v>123</v>
      </c>
      <c r="F1403">
        <v>259</v>
      </c>
      <c r="G1403">
        <v>973</v>
      </c>
      <c r="H1403" t="s">
        <v>11</v>
      </c>
    </row>
    <row r="1404" spans="1:8" x14ac:dyDescent="0.55000000000000004">
      <c r="A1404" t="s">
        <v>1844</v>
      </c>
      <c r="B1404" t="s">
        <v>1845</v>
      </c>
      <c r="C1404">
        <v>676</v>
      </c>
      <c r="D1404" t="s">
        <v>14</v>
      </c>
      <c r="E1404">
        <v>305</v>
      </c>
      <c r="F1404">
        <v>354</v>
      </c>
      <c r="G1404">
        <v>2295</v>
      </c>
      <c r="H1404" t="s">
        <v>15</v>
      </c>
    </row>
    <row r="1405" spans="1:8" x14ac:dyDescent="0.55000000000000004">
      <c r="A1405" t="s">
        <v>1846</v>
      </c>
      <c r="B1405" t="s">
        <v>1847</v>
      </c>
      <c r="C1405">
        <v>281</v>
      </c>
      <c r="D1405" t="s">
        <v>14</v>
      </c>
      <c r="E1405">
        <v>143</v>
      </c>
      <c r="F1405">
        <v>201</v>
      </c>
      <c r="G1405">
        <v>2295</v>
      </c>
      <c r="H1405" t="s">
        <v>15</v>
      </c>
    </row>
    <row r="1406" spans="1:8" x14ac:dyDescent="0.55000000000000004">
      <c r="A1406" t="s">
        <v>1848</v>
      </c>
      <c r="B1406" t="s">
        <v>1849</v>
      </c>
      <c r="C1406">
        <v>712</v>
      </c>
      <c r="D1406" t="s">
        <v>10</v>
      </c>
      <c r="E1406">
        <v>86</v>
      </c>
      <c r="F1406">
        <v>229</v>
      </c>
      <c r="G1406">
        <v>973</v>
      </c>
      <c r="H1406" t="s">
        <v>11</v>
      </c>
    </row>
    <row r="1407" spans="1:8" x14ac:dyDescent="0.55000000000000004">
      <c r="A1407" t="s">
        <v>1848</v>
      </c>
      <c r="B1407" t="s">
        <v>1849</v>
      </c>
      <c r="C1407">
        <v>712</v>
      </c>
      <c r="D1407" t="s">
        <v>14</v>
      </c>
      <c r="E1407">
        <v>271</v>
      </c>
      <c r="F1407">
        <v>320</v>
      </c>
      <c r="G1407">
        <v>2295</v>
      </c>
      <c r="H1407" t="s">
        <v>15</v>
      </c>
    </row>
    <row r="1408" spans="1:8" x14ac:dyDescent="0.55000000000000004">
      <c r="A1408" t="s">
        <v>1850</v>
      </c>
      <c r="B1408" t="s">
        <v>1851</v>
      </c>
      <c r="C1408">
        <v>1191</v>
      </c>
      <c r="D1408" t="s">
        <v>14</v>
      </c>
      <c r="E1408">
        <v>1048</v>
      </c>
      <c r="F1408">
        <v>1108</v>
      </c>
      <c r="G1408">
        <v>2295</v>
      </c>
      <c r="H1408" t="s">
        <v>15</v>
      </c>
    </row>
    <row r="1409" spans="1:8" x14ac:dyDescent="0.55000000000000004">
      <c r="A1409" t="s">
        <v>1852</v>
      </c>
      <c r="B1409" t="s">
        <v>1853</v>
      </c>
      <c r="C1409">
        <v>772</v>
      </c>
      <c r="D1409" t="s">
        <v>10</v>
      </c>
      <c r="E1409">
        <v>389</v>
      </c>
      <c r="F1409">
        <v>524</v>
      </c>
      <c r="G1409">
        <v>973</v>
      </c>
      <c r="H1409" t="s">
        <v>11</v>
      </c>
    </row>
    <row r="1410" spans="1:8" x14ac:dyDescent="0.55000000000000004">
      <c r="A1410" t="s">
        <v>1852</v>
      </c>
      <c r="B1410" t="s">
        <v>1853</v>
      </c>
      <c r="C1410">
        <v>772</v>
      </c>
      <c r="D1410" t="s">
        <v>14</v>
      </c>
      <c r="E1410">
        <v>566</v>
      </c>
      <c r="F1410">
        <v>615</v>
      </c>
      <c r="G1410">
        <v>2295</v>
      </c>
      <c r="H1410" t="s">
        <v>15</v>
      </c>
    </row>
    <row r="1411" spans="1:8" x14ac:dyDescent="0.55000000000000004">
      <c r="A1411" t="s">
        <v>1854</v>
      </c>
      <c r="B1411" t="s">
        <v>1855</v>
      </c>
      <c r="C1411">
        <v>651</v>
      </c>
      <c r="D1411" t="s">
        <v>10</v>
      </c>
      <c r="E1411">
        <v>135</v>
      </c>
      <c r="F1411">
        <v>286</v>
      </c>
      <c r="G1411">
        <v>973</v>
      </c>
      <c r="H1411" t="s">
        <v>11</v>
      </c>
    </row>
    <row r="1412" spans="1:8" x14ac:dyDescent="0.55000000000000004">
      <c r="A1412" t="s">
        <v>1854</v>
      </c>
      <c r="B1412" t="s">
        <v>1855</v>
      </c>
      <c r="C1412">
        <v>651</v>
      </c>
      <c r="D1412" t="s">
        <v>14</v>
      </c>
      <c r="E1412">
        <v>331</v>
      </c>
      <c r="F1412">
        <v>380</v>
      </c>
      <c r="G1412">
        <v>2295</v>
      </c>
      <c r="H1412" t="s">
        <v>15</v>
      </c>
    </row>
    <row r="1413" spans="1:8" x14ac:dyDescent="0.55000000000000004">
      <c r="A1413" t="s">
        <v>1856</v>
      </c>
      <c r="B1413" t="s">
        <v>1857</v>
      </c>
      <c r="C1413">
        <v>881</v>
      </c>
      <c r="D1413" t="s">
        <v>14</v>
      </c>
      <c r="E1413">
        <v>558</v>
      </c>
      <c r="F1413">
        <v>607</v>
      </c>
      <c r="G1413">
        <v>2295</v>
      </c>
      <c r="H1413" t="s">
        <v>15</v>
      </c>
    </row>
    <row r="1414" spans="1:8" x14ac:dyDescent="0.55000000000000004">
      <c r="A1414" t="s">
        <v>1858</v>
      </c>
      <c r="B1414" t="s">
        <v>1859</v>
      </c>
      <c r="C1414">
        <v>880</v>
      </c>
      <c r="D1414" t="s">
        <v>14</v>
      </c>
      <c r="E1414">
        <v>557</v>
      </c>
      <c r="F1414">
        <v>606</v>
      </c>
      <c r="G1414">
        <v>2295</v>
      </c>
      <c r="H1414" t="s">
        <v>15</v>
      </c>
    </row>
    <row r="1415" spans="1:8" x14ac:dyDescent="0.55000000000000004">
      <c r="A1415" t="s">
        <v>1860</v>
      </c>
      <c r="B1415" t="s">
        <v>1861</v>
      </c>
      <c r="C1415">
        <v>994</v>
      </c>
      <c r="D1415" t="s">
        <v>14</v>
      </c>
      <c r="E1415">
        <v>669</v>
      </c>
      <c r="F1415">
        <v>718</v>
      </c>
      <c r="G1415">
        <v>2295</v>
      </c>
      <c r="H1415" t="s">
        <v>15</v>
      </c>
    </row>
    <row r="1416" spans="1:8" x14ac:dyDescent="0.55000000000000004">
      <c r="A1416" t="s">
        <v>1862</v>
      </c>
      <c r="B1416" t="s">
        <v>1863</v>
      </c>
      <c r="C1416">
        <v>1003</v>
      </c>
      <c r="D1416" t="s">
        <v>14</v>
      </c>
      <c r="E1416">
        <v>678</v>
      </c>
      <c r="F1416">
        <v>727</v>
      </c>
      <c r="G1416">
        <v>2295</v>
      </c>
      <c r="H1416" t="s">
        <v>15</v>
      </c>
    </row>
    <row r="1417" spans="1:8" x14ac:dyDescent="0.55000000000000004">
      <c r="A1417" t="s">
        <v>1864</v>
      </c>
      <c r="B1417" t="s">
        <v>1865</v>
      </c>
      <c r="C1417">
        <v>1009</v>
      </c>
      <c r="D1417" t="s">
        <v>14</v>
      </c>
      <c r="E1417">
        <v>684</v>
      </c>
      <c r="F1417">
        <v>733</v>
      </c>
      <c r="G1417">
        <v>2295</v>
      </c>
      <c r="H1417" t="s">
        <v>15</v>
      </c>
    </row>
    <row r="1418" spans="1:8" x14ac:dyDescent="0.55000000000000004">
      <c r="A1418" t="s">
        <v>1866</v>
      </c>
      <c r="B1418" t="s">
        <v>1867</v>
      </c>
      <c r="C1418">
        <v>620</v>
      </c>
      <c r="D1418" t="s">
        <v>10</v>
      </c>
      <c r="E1418">
        <v>177</v>
      </c>
      <c r="F1418">
        <v>329</v>
      </c>
      <c r="G1418">
        <v>973</v>
      </c>
      <c r="H1418" t="s">
        <v>11</v>
      </c>
    </row>
    <row r="1419" spans="1:8" x14ac:dyDescent="0.55000000000000004">
      <c r="A1419" t="s">
        <v>1866</v>
      </c>
      <c r="B1419" t="s">
        <v>1867</v>
      </c>
      <c r="C1419">
        <v>620</v>
      </c>
      <c r="D1419" t="s">
        <v>14</v>
      </c>
      <c r="E1419">
        <v>374</v>
      </c>
      <c r="F1419">
        <v>423</v>
      </c>
      <c r="G1419">
        <v>2295</v>
      </c>
      <c r="H1419" t="s">
        <v>15</v>
      </c>
    </row>
    <row r="1420" spans="1:8" x14ac:dyDescent="0.55000000000000004">
      <c r="A1420" t="s">
        <v>1868</v>
      </c>
      <c r="B1420" t="s">
        <v>1869</v>
      </c>
      <c r="C1420">
        <v>655</v>
      </c>
      <c r="D1420" t="s">
        <v>10</v>
      </c>
      <c r="E1420">
        <v>177</v>
      </c>
      <c r="F1420">
        <v>329</v>
      </c>
      <c r="G1420">
        <v>973</v>
      </c>
      <c r="H1420" t="s">
        <v>11</v>
      </c>
    </row>
    <row r="1421" spans="1:8" x14ac:dyDescent="0.55000000000000004">
      <c r="A1421" t="s">
        <v>1868</v>
      </c>
      <c r="B1421" t="s">
        <v>1869</v>
      </c>
      <c r="C1421">
        <v>655</v>
      </c>
      <c r="D1421" t="s">
        <v>14</v>
      </c>
      <c r="E1421">
        <v>374</v>
      </c>
      <c r="F1421">
        <v>423</v>
      </c>
      <c r="G1421">
        <v>2295</v>
      </c>
      <c r="H1421" t="s">
        <v>15</v>
      </c>
    </row>
    <row r="1422" spans="1:8" x14ac:dyDescent="0.55000000000000004">
      <c r="A1422" t="s">
        <v>1870</v>
      </c>
      <c r="B1422" t="s">
        <v>1871</v>
      </c>
      <c r="C1422">
        <v>654</v>
      </c>
      <c r="D1422" t="s">
        <v>10</v>
      </c>
      <c r="E1422">
        <v>177</v>
      </c>
      <c r="F1422">
        <v>329</v>
      </c>
      <c r="G1422">
        <v>973</v>
      </c>
      <c r="H1422" t="s">
        <v>11</v>
      </c>
    </row>
    <row r="1423" spans="1:8" x14ac:dyDescent="0.55000000000000004">
      <c r="A1423" t="s">
        <v>1870</v>
      </c>
      <c r="B1423" t="s">
        <v>1871</v>
      </c>
      <c r="C1423">
        <v>654</v>
      </c>
      <c r="D1423" t="s">
        <v>14</v>
      </c>
      <c r="E1423">
        <v>374</v>
      </c>
      <c r="F1423">
        <v>423</v>
      </c>
      <c r="G1423">
        <v>2295</v>
      </c>
      <c r="H1423" t="s">
        <v>15</v>
      </c>
    </row>
    <row r="1424" spans="1:8" x14ac:dyDescent="0.55000000000000004">
      <c r="A1424" t="s">
        <v>1872</v>
      </c>
      <c r="B1424" t="s">
        <v>1873</v>
      </c>
      <c r="C1424">
        <v>541</v>
      </c>
      <c r="D1424" t="s">
        <v>10</v>
      </c>
      <c r="E1424">
        <v>134</v>
      </c>
      <c r="F1424">
        <v>211</v>
      </c>
      <c r="G1424">
        <v>973</v>
      </c>
      <c r="H1424" t="s">
        <v>11</v>
      </c>
    </row>
    <row r="1425" spans="1:8" x14ac:dyDescent="0.55000000000000004">
      <c r="A1425" t="s">
        <v>1872</v>
      </c>
      <c r="B1425" t="s">
        <v>1873</v>
      </c>
      <c r="C1425">
        <v>541</v>
      </c>
      <c r="D1425" t="s">
        <v>10</v>
      </c>
      <c r="E1425">
        <v>214</v>
      </c>
      <c r="F1425">
        <v>326</v>
      </c>
      <c r="G1425">
        <v>973</v>
      </c>
      <c r="H1425" t="s">
        <v>11</v>
      </c>
    </row>
    <row r="1426" spans="1:8" x14ac:dyDescent="0.55000000000000004">
      <c r="A1426" t="s">
        <v>1872</v>
      </c>
      <c r="B1426" t="s">
        <v>1873</v>
      </c>
      <c r="C1426">
        <v>541</v>
      </c>
      <c r="D1426" t="s">
        <v>14</v>
      </c>
      <c r="E1426">
        <v>371</v>
      </c>
      <c r="F1426">
        <v>420</v>
      </c>
      <c r="G1426">
        <v>2295</v>
      </c>
      <c r="H1426" t="s">
        <v>15</v>
      </c>
    </row>
    <row r="1427" spans="1:8" x14ac:dyDescent="0.55000000000000004">
      <c r="A1427" t="s">
        <v>1874</v>
      </c>
      <c r="B1427" t="s">
        <v>1875</v>
      </c>
      <c r="C1427">
        <v>641</v>
      </c>
      <c r="D1427" t="s">
        <v>10</v>
      </c>
      <c r="E1427">
        <v>139</v>
      </c>
      <c r="F1427">
        <v>291</v>
      </c>
      <c r="G1427">
        <v>973</v>
      </c>
      <c r="H1427" t="s">
        <v>11</v>
      </c>
    </row>
    <row r="1428" spans="1:8" x14ac:dyDescent="0.55000000000000004">
      <c r="A1428" t="s">
        <v>1874</v>
      </c>
      <c r="B1428" t="s">
        <v>1875</v>
      </c>
      <c r="C1428">
        <v>641</v>
      </c>
      <c r="D1428" t="s">
        <v>14</v>
      </c>
      <c r="E1428">
        <v>336</v>
      </c>
      <c r="F1428">
        <v>385</v>
      </c>
      <c r="G1428">
        <v>2295</v>
      </c>
      <c r="H1428" t="s">
        <v>15</v>
      </c>
    </row>
    <row r="1429" spans="1:8" x14ac:dyDescent="0.55000000000000004">
      <c r="A1429" t="s">
        <v>1876</v>
      </c>
      <c r="B1429" t="s">
        <v>1877</v>
      </c>
      <c r="C1429">
        <v>823</v>
      </c>
      <c r="D1429" t="s">
        <v>14</v>
      </c>
      <c r="E1429">
        <v>304</v>
      </c>
      <c r="F1429">
        <v>354</v>
      </c>
      <c r="G1429">
        <v>2295</v>
      </c>
      <c r="H1429" t="s">
        <v>15</v>
      </c>
    </row>
    <row r="1430" spans="1:8" x14ac:dyDescent="0.55000000000000004">
      <c r="A1430" t="s">
        <v>1878</v>
      </c>
      <c r="B1430" t="s">
        <v>1879</v>
      </c>
      <c r="C1430">
        <v>899</v>
      </c>
      <c r="D1430" t="s">
        <v>14</v>
      </c>
      <c r="E1430">
        <v>326</v>
      </c>
      <c r="F1430">
        <v>353</v>
      </c>
      <c r="G1430">
        <v>2295</v>
      </c>
      <c r="H1430" t="s">
        <v>15</v>
      </c>
    </row>
    <row r="1431" spans="1:8" x14ac:dyDescent="0.55000000000000004">
      <c r="A1431" t="s">
        <v>1878</v>
      </c>
      <c r="B1431" t="s">
        <v>1879</v>
      </c>
      <c r="C1431">
        <v>899</v>
      </c>
      <c r="D1431" t="s">
        <v>14</v>
      </c>
      <c r="E1431">
        <v>372</v>
      </c>
      <c r="F1431">
        <v>399</v>
      </c>
      <c r="G1431">
        <v>2295</v>
      </c>
      <c r="H1431" t="s">
        <v>15</v>
      </c>
    </row>
    <row r="1432" spans="1:8" x14ac:dyDescent="0.55000000000000004">
      <c r="A1432" t="s">
        <v>1880</v>
      </c>
      <c r="B1432" t="s">
        <v>1881</v>
      </c>
      <c r="C1432">
        <v>820</v>
      </c>
      <c r="D1432" t="s">
        <v>68</v>
      </c>
      <c r="E1432">
        <v>114</v>
      </c>
      <c r="F1432">
        <v>168</v>
      </c>
      <c r="G1432">
        <v>18302</v>
      </c>
      <c r="H1432" t="s">
        <v>69</v>
      </c>
    </row>
    <row r="1433" spans="1:8" x14ac:dyDescent="0.55000000000000004">
      <c r="A1433" t="s">
        <v>1880</v>
      </c>
      <c r="B1433" t="s">
        <v>1881</v>
      </c>
      <c r="C1433">
        <v>820</v>
      </c>
      <c r="D1433" t="s">
        <v>36</v>
      </c>
      <c r="E1433">
        <v>3</v>
      </c>
      <c r="F1433">
        <v>37</v>
      </c>
      <c r="G1433">
        <v>4757</v>
      </c>
      <c r="H1433" t="s">
        <v>37</v>
      </c>
    </row>
    <row r="1434" spans="1:8" x14ac:dyDescent="0.55000000000000004">
      <c r="A1434" t="s">
        <v>1880</v>
      </c>
      <c r="B1434" t="s">
        <v>1881</v>
      </c>
      <c r="C1434">
        <v>820</v>
      </c>
      <c r="D1434" t="s">
        <v>14</v>
      </c>
      <c r="E1434">
        <v>315</v>
      </c>
      <c r="F1434">
        <v>361</v>
      </c>
      <c r="G1434">
        <v>2295</v>
      </c>
      <c r="H1434" t="s">
        <v>15</v>
      </c>
    </row>
    <row r="1435" spans="1:8" x14ac:dyDescent="0.55000000000000004">
      <c r="A1435" t="s">
        <v>1882</v>
      </c>
      <c r="B1435" t="s">
        <v>1883</v>
      </c>
      <c r="C1435">
        <v>670</v>
      </c>
      <c r="D1435" t="s">
        <v>10</v>
      </c>
      <c r="E1435">
        <v>174</v>
      </c>
      <c r="F1435">
        <v>326</v>
      </c>
      <c r="G1435">
        <v>973</v>
      </c>
      <c r="H1435" t="s">
        <v>11</v>
      </c>
    </row>
    <row r="1436" spans="1:8" x14ac:dyDescent="0.55000000000000004">
      <c r="A1436" t="s">
        <v>1882</v>
      </c>
      <c r="B1436" t="s">
        <v>1883</v>
      </c>
      <c r="C1436">
        <v>670</v>
      </c>
      <c r="D1436" t="s">
        <v>14</v>
      </c>
      <c r="E1436">
        <v>369</v>
      </c>
      <c r="F1436">
        <v>418</v>
      </c>
      <c r="G1436">
        <v>2295</v>
      </c>
      <c r="H1436" t="s">
        <v>15</v>
      </c>
    </row>
    <row r="1437" spans="1:8" x14ac:dyDescent="0.55000000000000004">
      <c r="A1437" t="s">
        <v>1884</v>
      </c>
      <c r="B1437" t="s">
        <v>1885</v>
      </c>
      <c r="C1437">
        <v>951</v>
      </c>
      <c r="D1437" t="s">
        <v>14</v>
      </c>
      <c r="E1437">
        <v>611</v>
      </c>
      <c r="F1437">
        <v>660</v>
      </c>
      <c r="G1437">
        <v>2295</v>
      </c>
      <c r="H1437" t="s">
        <v>15</v>
      </c>
    </row>
    <row r="1438" spans="1:8" x14ac:dyDescent="0.55000000000000004">
      <c r="A1438" t="s">
        <v>1886</v>
      </c>
      <c r="B1438" t="s">
        <v>1887</v>
      </c>
      <c r="C1438">
        <v>574</v>
      </c>
      <c r="D1438" t="s">
        <v>10</v>
      </c>
      <c r="E1438">
        <v>183</v>
      </c>
      <c r="F1438">
        <v>335</v>
      </c>
      <c r="G1438">
        <v>973</v>
      </c>
      <c r="H1438" t="s">
        <v>11</v>
      </c>
    </row>
    <row r="1439" spans="1:8" x14ac:dyDescent="0.55000000000000004">
      <c r="A1439" t="s">
        <v>1886</v>
      </c>
      <c r="B1439" t="s">
        <v>1887</v>
      </c>
      <c r="C1439">
        <v>574</v>
      </c>
      <c r="D1439" t="s">
        <v>14</v>
      </c>
      <c r="E1439">
        <v>380</v>
      </c>
      <c r="F1439">
        <v>429</v>
      </c>
      <c r="G1439">
        <v>2295</v>
      </c>
      <c r="H1439" t="s">
        <v>15</v>
      </c>
    </row>
    <row r="1440" spans="1:8" x14ac:dyDescent="0.55000000000000004">
      <c r="A1440" t="s">
        <v>1888</v>
      </c>
      <c r="B1440" t="s">
        <v>1889</v>
      </c>
      <c r="C1440">
        <v>752</v>
      </c>
      <c r="D1440" t="s">
        <v>14</v>
      </c>
      <c r="E1440">
        <v>441</v>
      </c>
      <c r="F1440">
        <v>490</v>
      </c>
      <c r="G1440">
        <v>2295</v>
      </c>
      <c r="H1440" t="s">
        <v>15</v>
      </c>
    </row>
    <row r="1441" spans="1:8" x14ac:dyDescent="0.55000000000000004">
      <c r="A1441" t="s">
        <v>1890</v>
      </c>
      <c r="B1441" t="s">
        <v>1891</v>
      </c>
      <c r="C1441">
        <v>364</v>
      </c>
      <c r="D1441" t="s">
        <v>10</v>
      </c>
      <c r="E1441">
        <v>1</v>
      </c>
      <c r="F1441">
        <v>131</v>
      </c>
      <c r="G1441">
        <v>973</v>
      </c>
      <c r="H1441" t="s">
        <v>11</v>
      </c>
    </row>
    <row r="1442" spans="1:8" x14ac:dyDescent="0.55000000000000004">
      <c r="A1442" t="s">
        <v>1890</v>
      </c>
      <c r="B1442" t="s">
        <v>1891</v>
      </c>
      <c r="C1442">
        <v>364</v>
      </c>
      <c r="D1442" t="s">
        <v>14</v>
      </c>
      <c r="E1442">
        <v>176</v>
      </c>
      <c r="F1442">
        <v>225</v>
      </c>
      <c r="G1442">
        <v>2295</v>
      </c>
      <c r="H1442" t="s">
        <v>15</v>
      </c>
    </row>
    <row r="1443" spans="1:8" x14ac:dyDescent="0.55000000000000004">
      <c r="A1443" t="s">
        <v>1892</v>
      </c>
      <c r="B1443" t="s">
        <v>1893</v>
      </c>
      <c r="C1443">
        <v>1149</v>
      </c>
      <c r="D1443" t="s">
        <v>14</v>
      </c>
      <c r="E1443">
        <v>816</v>
      </c>
      <c r="F1443">
        <v>865</v>
      </c>
      <c r="G1443">
        <v>2295</v>
      </c>
      <c r="H1443" t="s">
        <v>15</v>
      </c>
    </row>
    <row r="1444" spans="1:8" x14ac:dyDescent="0.55000000000000004">
      <c r="A1444" t="s">
        <v>1894</v>
      </c>
      <c r="B1444" t="s">
        <v>1895</v>
      </c>
      <c r="C1444">
        <v>872</v>
      </c>
      <c r="D1444" t="s">
        <v>14</v>
      </c>
      <c r="E1444">
        <v>538</v>
      </c>
      <c r="F1444">
        <v>587</v>
      </c>
      <c r="G1444">
        <v>2295</v>
      </c>
      <c r="H1444" t="s">
        <v>15</v>
      </c>
    </row>
    <row r="1445" spans="1:8" x14ac:dyDescent="0.55000000000000004">
      <c r="A1445" t="s">
        <v>1896</v>
      </c>
      <c r="B1445" t="s">
        <v>1897</v>
      </c>
      <c r="C1445">
        <v>575</v>
      </c>
      <c r="D1445" t="s">
        <v>10</v>
      </c>
      <c r="E1445">
        <v>184</v>
      </c>
      <c r="F1445">
        <v>336</v>
      </c>
      <c r="G1445">
        <v>973</v>
      </c>
      <c r="H1445" t="s">
        <v>11</v>
      </c>
    </row>
    <row r="1446" spans="1:8" x14ac:dyDescent="0.55000000000000004">
      <c r="A1446" t="s">
        <v>1896</v>
      </c>
      <c r="B1446" t="s">
        <v>1897</v>
      </c>
      <c r="C1446">
        <v>575</v>
      </c>
      <c r="D1446" t="s">
        <v>14</v>
      </c>
      <c r="E1446">
        <v>381</v>
      </c>
      <c r="F1446">
        <v>430</v>
      </c>
      <c r="G1446">
        <v>2295</v>
      </c>
      <c r="H1446" t="s">
        <v>15</v>
      </c>
    </row>
    <row r="1447" spans="1:8" x14ac:dyDescent="0.55000000000000004">
      <c r="A1447" t="s">
        <v>1898</v>
      </c>
      <c r="B1447" t="s">
        <v>1899</v>
      </c>
      <c r="C1447">
        <v>664</v>
      </c>
      <c r="D1447" t="s">
        <v>14</v>
      </c>
      <c r="E1447">
        <v>346</v>
      </c>
      <c r="F1447">
        <v>395</v>
      </c>
      <c r="G1447">
        <v>2295</v>
      </c>
      <c r="H1447" t="s">
        <v>15</v>
      </c>
    </row>
    <row r="1448" spans="1:8" x14ac:dyDescent="0.55000000000000004">
      <c r="A1448" t="s">
        <v>1900</v>
      </c>
      <c r="B1448" t="s">
        <v>1901</v>
      </c>
      <c r="C1448">
        <v>407</v>
      </c>
      <c r="D1448" t="s">
        <v>10</v>
      </c>
      <c r="E1448">
        <v>3</v>
      </c>
      <c r="F1448">
        <v>98</v>
      </c>
      <c r="G1448">
        <v>973</v>
      </c>
      <c r="H1448" t="s">
        <v>11</v>
      </c>
    </row>
    <row r="1449" spans="1:8" x14ac:dyDescent="0.55000000000000004">
      <c r="A1449" t="s">
        <v>1900</v>
      </c>
      <c r="B1449" t="s">
        <v>1901</v>
      </c>
      <c r="C1449">
        <v>407</v>
      </c>
      <c r="D1449" t="s">
        <v>14</v>
      </c>
      <c r="E1449">
        <v>132</v>
      </c>
      <c r="F1449">
        <v>181</v>
      </c>
      <c r="G1449">
        <v>2295</v>
      </c>
      <c r="H1449" t="s">
        <v>15</v>
      </c>
    </row>
    <row r="1450" spans="1:8" x14ac:dyDescent="0.55000000000000004">
      <c r="A1450" t="s">
        <v>1902</v>
      </c>
      <c r="B1450" t="s">
        <v>1903</v>
      </c>
      <c r="C1450">
        <v>1375</v>
      </c>
      <c r="D1450" t="s">
        <v>14</v>
      </c>
      <c r="E1450">
        <v>754</v>
      </c>
      <c r="F1450">
        <v>803</v>
      </c>
      <c r="G1450">
        <v>2295</v>
      </c>
      <c r="H1450" t="s">
        <v>15</v>
      </c>
    </row>
    <row r="1451" spans="1:8" x14ac:dyDescent="0.55000000000000004">
      <c r="A1451" t="s">
        <v>1904</v>
      </c>
      <c r="B1451" t="s">
        <v>1905</v>
      </c>
      <c r="C1451">
        <v>564</v>
      </c>
      <c r="D1451" t="s">
        <v>10</v>
      </c>
      <c r="E1451">
        <v>7</v>
      </c>
      <c r="F1451">
        <v>189</v>
      </c>
      <c r="G1451">
        <v>973</v>
      </c>
      <c r="H1451" t="s">
        <v>11</v>
      </c>
    </row>
    <row r="1452" spans="1:8" x14ac:dyDescent="0.55000000000000004">
      <c r="A1452" t="s">
        <v>1904</v>
      </c>
      <c r="B1452" t="s">
        <v>1905</v>
      </c>
      <c r="C1452">
        <v>564</v>
      </c>
      <c r="D1452" t="s">
        <v>14</v>
      </c>
      <c r="E1452">
        <v>248</v>
      </c>
      <c r="F1452">
        <v>297</v>
      </c>
      <c r="G1452">
        <v>2295</v>
      </c>
      <c r="H1452" t="s">
        <v>15</v>
      </c>
    </row>
    <row r="1453" spans="1:8" x14ac:dyDescent="0.55000000000000004">
      <c r="A1453" t="s">
        <v>1906</v>
      </c>
      <c r="B1453" t="s">
        <v>1907</v>
      </c>
      <c r="C1453">
        <v>1066</v>
      </c>
      <c r="D1453" t="s">
        <v>14</v>
      </c>
      <c r="E1453">
        <v>900</v>
      </c>
      <c r="F1453">
        <v>957</v>
      </c>
      <c r="G1453">
        <v>2295</v>
      </c>
      <c r="H1453" t="s">
        <v>15</v>
      </c>
    </row>
    <row r="1454" spans="1:8" x14ac:dyDescent="0.55000000000000004">
      <c r="A1454" t="s">
        <v>1908</v>
      </c>
      <c r="B1454" t="s">
        <v>1909</v>
      </c>
      <c r="C1454">
        <v>1315</v>
      </c>
      <c r="D1454" t="s">
        <v>14</v>
      </c>
      <c r="E1454">
        <v>1156</v>
      </c>
      <c r="F1454">
        <v>1211</v>
      </c>
      <c r="G1454">
        <v>2295</v>
      </c>
      <c r="H1454" t="s">
        <v>15</v>
      </c>
    </row>
    <row r="1455" spans="1:8" x14ac:dyDescent="0.55000000000000004">
      <c r="A1455" t="s">
        <v>1910</v>
      </c>
      <c r="B1455" t="s">
        <v>1911</v>
      </c>
      <c r="C1455">
        <v>778</v>
      </c>
      <c r="D1455" t="s">
        <v>14</v>
      </c>
      <c r="E1455">
        <v>283</v>
      </c>
      <c r="F1455">
        <v>321</v>
      </c>
      <c r="G1455">
        <v>2295</v>
      </c>
      <c r="H1455" t="s">
        <v>15</v>
      </c>
    </row>
    <row r="1456" spans="1:8" x14ac:dyDescent="0.55000000000000004">
      <c r="A1456" t="s">
        <v>1912</v>
      </c>
      <c r="B1456" t="s">
        <v>1913</v>
      </c>
      <c r="C1456">
        <v>1286</v>
      </c>
      <c r="D1456" t="s">
        <v>14</v>
      </c>
      <c r="E1456">
        <v>1127</v>
      </c>
      <c r="F1456">
        <v>1182</v>
      </c>
      <c r="G1456">
        <v>2295</v>
      </c>
      <c r="H1456" t="s">
        <v>15</v>
      </c>
    </row>
    <row r="1457" spans="1:8" x14ac:dyDescent="0.55000000000000004">
      <c r="A1457" t="s">
        <v>1914</v>
      </c>
      <c r="B1457" t="s">
        <v>1915</v>
      </c>
      <c r="C1457">
        <v>889</v>
      </c>
      <c r="D1457" t="s">
        <v>14</v>
      </c>
      <c r="E1457">
        <v>349</v>
      </c>
      <c r="F1457">
        <v>387</v>
      </c>
      <c r="G1457">
        <v>2295</v>
      </c>
      <c r="H1457" t="s">
        <v>15</v>
      </c>
    </row>
    <row r="1458" spans="1:8" x14ac:dyDescent="0.55000000000000004">
      <c r="A1458" t="s">
        <v>1916</v>
      </c>
      <c r="B1458" t="s">
        <v>1917</v>
      </c>
      <c r="C1458">
        <v>546</v>
      </c>
      <c r="D1458" t="s">
        <v>10</v>
      </c>
      <c r="E1458">
        <v>165</v>
      </c>
      <c r="F1458">
        <v>299</v>
      </c>
      <c r="G1458">
        <v>973</v>
      </c>
      <c r="H1458" t="s">
        <v>11</v>
      </c>
    </row>
    <row r="1459" spans="1:8" x14ac:dyDescent="0.55000000000000004">
      <c r="A1459" t="s">
        <v>1916</v>
      </c>
      <c r="B1459" t="s">
        <v>1917</v>
      </c>
      <c r="C1459">
        <v>546</v>
      </c>
      <c r="D1459" t="s">
        <v>14</v>
      </c>
      <c r="E1459">
        <v>341</v>
      </c>
      <c r="F1459">
        <v>390</v>
      </c>
      <c r="G1459">
        <v>2295</v>
      </c>
      <c r="H1459" t="s">
        <v>15</v>
      </c>
    </row>
    <row r="1460" spans="1:8" x14ac:dyDescent="0.55000000000000004">
      <c r="A1460" t="s">
        <v>1918</v>
      </c>
      <c r="B1460" t="s">
        <v>1919</v>
      </c>
      <c r="C1460">
        <v>1030</v>
      </c>
      <c r="D1460" t="s">
        <v>1920</v>
      </c>
      <c r="E1460">
        <v>946</v>
      </c>
      <c r="F1460">
        <v>995</v>
      </c>
      <c r="G1460">
        <v>12115</v>
      </c>
      <c r="H1460" t="s">
        <v>1921</v>
      </c>
    </row>
    <row r="1461" spans="1:8" x14ac:dyDescent="0.55000000000000004">
      <c r="A1461" t="s">
        <v>1918</v>
      </c>
      <c r="B1461" t="s">
        <v>1919</v>
      </c>
      <c r="C1461">
        <v>1030</v>
      </c>
      <c r="D1461" t="s">
        <v>14</v>
      </c>
      <c r="E1461">
        <v>311</v>
      </c>
      <c r="F1461">
        <v>360</v>
      </c>
      <c r="G1461">
        <v>2295</v>
      </c>
      <c r="H1461" t="s">
        <v>15</v>
      </c>
    </row>
    <row r="1462" spans="1:8" x14ac:dyDescent="0.55000000000000004">
      <c r="A1462" t="s">
        <v>1922</v>
      </c>
      <c r="B1462" t="s">
        <v>1923</v>
      </c>
      <c r="C1462">
        <v>496</v>
      </c>
      <c r="D1462" t="s">
        <v>10</v>
      </c>
      <c r="E1462">
        <v>134</v>
      </c>
      <c r="F1462">
        <v>268</v>
      </c>
      <c r="G1462">
        <v>973</v>
      </c>
      <c r="H1462" t="s">
        <v>11</v>
      </c>
    </row>
    <row r="1463" spans="1:8" x14ac:dyDescent="0.55000000000000004">
      <c r="A1463" t="s">
        <v>1922</v>
      </c>
      <c r="B1463" t="s">
        <v>1923</v>
      </c>
      <c r="C1463">
        <v>496</v>
      </c>
      <c r="D1463" t="s">
        <v>14</v>
      </c>
      <c r="E1463">
        <v>302</v>
      </c>
      <c r="F1463">
        <v>351</v>
      </c>
      <c r="G1463">
        <v>2295</v>
      </c>
      <c r="H1463" t="s">
        <v>15</v>
      </c>
    </row>
    <row r="1464" spans="1:8" x14ac:dyDescent="0.55000000000000004">
      <c r="A1464" t="s">
        <v>1924</v>
      </c>
      <c r="B1464" t="s">
        <v>1925</v>
      </c>
      <c r="C1464">
        <v>1063</v>
      </c>
      <c r="D1464" t="s">
        <v>14</v>
      </c>
      <c r="E1464">
        <v>651</v>
      </c>
      <c r="F1464">
        <v>700</v>
      </c>
      <c r="G1464">
        <v>2295</v>
      </c>
      <c r="H1464" t="s">
        <v>15</v>
      </c>
    </row>
    <row r="1465" spans="1:8" x14ac:dyDescent="0.55000000000000004">
      <c r="A1465" t="s">
        <v>1926</v>
      </c>
      <c r="B1465" t="s">
        <v>1927</v>
      </c>
      <c r="C1465">
        <v>673</v>
      </c>
      <c r="D1465" t="s">
        <v>10</v>
      </c>
      <c r="E1465">
        <v>221</v>
      </c>
      <c r="F1465">
        <v>368</v>
      </c>
      <c r="G1465">
        <v>973</v>
      </c>
      <c r="H1465" t="s">
        <v>11</v>
      </c>
    </row>
    <row r="1466" spans="1:8" x14ac:dyDescent="0.55000000000000004">
      <c r="A1466" t="s">
        <v>1926</v>
      </c>
      <c r="B1466" t="s">
        <v>1927</v>
      </c>
      <c r="C1466">
        <v>673</v>
      </c>
      <c r="D1466" t="s">
        <v>14</v>
      </c>
      <c r="E1466">
        <v>410</v>
      </c>
      <c r="F1466">
        <v>459</v>
      </c>
      <c r="G1466">
        <v>2295</v>
      </c>
      <c r="H1466" t="s">
        <v>15</v>
      </c>
    </row>
    <row r="1467" spans="1:8" x14ac:dyDescent="0.55000000000000004">
      <c r="A1467" t="s">
        <v>1928</v>
      </c>
      <c r="B1467" t="s">
        <v>1929</v>
      </c>
      <c r="C1467">
        <v>481</v>
      </c>
      <c r="D1467" t="s">
        <v>10</v>
      </c>
      <c r="E1467">
        <v>91</v>
      </c>
      <c r="F1467">
        <v>225</v>
      </c>
      <c r="G1467">
        <v>973</v>
      </c>
      <c r="H1467" t="s">
        <v>11</v>
      </c>
    </row>
    <row r="1468" spans="1:8" x14ac:dyDescent="0.55000000000000004">
      <c r="A1468" t="s">
        <v>1928</v>
      </c>
      <c r="B1468" t="s">
        <v>1929</v>
      </c>
      <c r="C1468">
        <v>481</v>
      </c>
      <c r="D1468" t="s">
        <v>14</v>
      </c>
      <c r="E1468">
        <v>267</v>
      </c>
      <c r="F1468">
        <v>316</v>
      </c>
      <c r="G1468">
        <v>2295</v>
      </c>
      <c r="H1468" t="s">
        <v>15</v>
      </c>
    </row>
    <row r="1469" spans="1:8" x14ac:dyDescent="0.55000000000000004">
      <c r="A1469" t="s">
        <v>1930</v>
      </c>
      <c r="B1469" t="s">
        <v>1931</v>
      </c>
      <c r="C1469">
        <v>1028</v>
      </c>
      <c r="D1469" t="s">
        <v>14</v>
      </c>
      <c r="E1469">
        <v>888</v>
      </c>
      <c r="F1469">
        <v>944</v>
      </c>
      <c r="G1469">
        <v>2295</v>
      </c>
      <c r="H1469" t="s">
        <v>15</v>
      </c>
    </row>
    <row r="1470" spans="1:8" x14ac:dyDescent="0.55000000000000004">
      <c r="A1470" t="s">
        <v>1932</v>
      </c>
      <c r="B1470" t="s">
        <v>1933</v>
      </c>
      <c r="C1470">
        <v>579</v>
      </c>
      <c r="D1470" t="s">
        <v>10</v>
      </c>
      <c r="E1470">
        <v>127</v>
      </c>
      <c r="F1470">
        <v>263</v>
      </c>
      <c r="G1470">
        <v>973</v>
      </c>
      <c r="H1470" t="s">
        <v>11</v>
      </c>
    </row>
    <row r="1471" spans="1:8" x14ac:dyDescent="0.55000000000000004">
      <c r="A1471" t="s">
        <v>1932</v>
      </c>
      <c r="B1471" t="s">
        <v>1933</v>
      </c>
      <c r="C1471">
        <v>579</v>
      </c>
      <c r="D1471" t="s">
        <v>36</v>
      </c>
      <c r="E1471">
        <v>16</v>
      </c>
      <c r="F1471">
        <v>50</v>
      </c>
      <c r="G1471">
        <v>4757</v>
      </c>
      <c r="H1471" t="s">
        <v>37</v>
      </c>
    </row>
    <row r="1472" spans="1:8" x14ac:dyDescent="0.55000000000000004">
      <c r="A1472" t="s">
        <v>1932</v>
      </c>
      <c r="B1472" t="s">
        <v>1933</v>
      </c>
      <c r="C1472">
        <v>579</v>
      </c>
      <c r="D1472" t="s">
        <v>14</v>
      </c>
      <c r="E1472">
        <v>315</v>
      </c>
      <c r="F1472">
        <v>364</v>
      </c>
      <c r="G1472">
        <v>2295</v>
      </c>
      <c r="H1472" t="s">
        <v>15</v>
      </c>
    </row>
    <row r="1473" spans="1:8" x14ac:dyDescent="0.55000000000000004">
      <c r="A1473" t="s">
        <v>1934</v>
      </c>
      <c r="B1473" t="s">
        <v>1935</v>
      </c>
      <c r="C1473">
        <v>721</v>
      </c>
      <c r="D1473" t="s">
        <v>1936</v>
      </c>
      <c r="E1473">
        <v>643</v>
      </c>
      <c r="F1473">
        <v>721</v>
      </c>
      <c r="G1473">
        <v>3841</v>
      </c>
      <c r="H1473" t="s">
        <v>1937</v>
      </c>
    </row>
    <row r="1474" spans="1:8" x14ac:dyDescent="0.55000000000000004">
      <c r="A1474" t="s">
        <v>1934</v>
      </c>
      <c r="B1474" t="s">
        <v>1935</v>
      </c>
      <c r="C1474">
        <v>721</v>
      </c>
      <c r="D1474" t="s">
        <v>14</v>
      </c>
      <c r="E1474">
        <v>309</v>
      </c>
      <c r="F1474">
        <v>336</v>
      </c>
      <c r="G1474">
        <v>2295</v>
      </c>
      <c r="H1474" t="s">
        <v>15</v>
      </c>
    </row>
    <row r="1475" spans="1:8" x14ac:dyDescent="0.55000000000000004">
      <c r="A1475" t="s">
        <v>1938</v>
      </c>
      <c r="B1475" t="s">
        <v>1939</v>
      </c>
      <c r="C1475">
        <v>606</v>
      </c>
      <c r="D1475" t="s">
        <v>10</v>
      </c>
      <c r="E1475">
        <v>166</v>
      </c>
      <c r="F1475">
        <v>321</v>
      </c>
      <c r="G1475">
        <v>973</v>
      </c>
      <c r="H1475" t="s">
        <v>11</v>
      </c>
    </row>
    <row r="1476" spans="1:8" x14ac:dyDescent="0.55000000000000004">
      <c r="A1476" t="s">
        <v>1938</v>
      </c>
      <c r="B1476" t="s">
        <v>1939</v>
      </c>
      <c r="C1476">
        <v>606</v>
      </c>
      <c r="D1476" t="s">
        <v>14</v>
      </c>
      <c r="E1476">
        <v>364</v>
      </c>
      <c r="F1476">
        <v>413</v>
      </c>
      <c r="G1476">
        <v>2295</v>
      </c>
      <c r="H1476" t="s">
        <v>15</v>
      </c>
    </row>
    <row r="1477" spans="1:8" x14ac:dyDescent="0.55000000000000004">
      <c r="A1477" t="s">
        <v>1940</v>
      </c>
      <c r="B1477" t="s">
        <v>1941</v>
      </c>
      <c r="C1477">
        <v>292</v>
      </c>
      <c r="D1477" t="s">
        <v>14</v>
      </c>
      <c r="E1477">
        <v>163</v>
      </c>
      <c r="F1477">
        <v>212</v>
      </c>
      <c r="G1477">
        <v>2295</v>
      </c>
      <c r="H1477" t="s">
        <v>15</v>
      </c>
    </row>
    <row r="1478" spans="1:8" x14ac:dyDescent="0.55000000000000004">
      <c r="A1478" t="s">
        <v>1942</v>
      </c>
      <c r="B1478" t="s">
        <v>1943</v>
      </c>
      <c r="C1478">
        <v>676</v>
      </c>
      <c r="D1478" t="s">
        <v>10</v>
      </c>
      <c r="E1478">
        <v>157</v>
      </c>
      <c r="F1478">
        <v>310</v>
      </c>
      <c r="G1478">
        <v>973</v>
      </c>
      <c r="H1478" t="s">
        <v>11</v>
      </c>
    </row>
    <row r="1479" spans="1:8" x14ac:dyDescent="0.55000000000000004">
      <c r="A1479" t="s">
        <v>1942</v>
      </c>
      <c r="B1479" t="s">
        <v>1943</v>
      </c>
      <c r="C1479">
        <v>676</v>
      </c>
      <c r="D1479" t="s">
        <v>14</v>
      </c>
      <c r="E1479">
        <v>353</v>
      </c>
      <c r="F1479">
        <v>402</v>
      </c>
      <c r="G1479">
        <v>2295</v>
      </c>
      <c r="H1479" t="s">
        <v>15</v>
      </c>
    </row>
    <row r="1480" spans="1:8" x14ac:dyDescent="0.55000000000000004">
      <c r="A1480" t="s">
        <v>1944</v>
      </c>
      <c r="B1480" t="s">
        <v>1945</v>
      </c>
      <c r="C1480">
        <v>589</v>
      </c>
      <c r="D1480" t="s">
        <v>10</v>
      </c>
      <c r="E1480">
        <v>153</v>
      </c>
      <c r="F1480">
        <v>304</v>
      </c>
      <c r="G1480">
        <v>973</v>
      </c>
      <c r="H1480" t="s">
        <v>11</v>
      </c>
    </row>
    <row r="1481" spans="1:8" x14ac:dyDescent="0.55000000000000004">
      <c r="A1481" t="s">
        <v>1944</v>
      </c>
      <c r="B1481" t="s">
        <v>1945</v>
      </c>
      <c r="C1481">
        <v>589</v>
      </c>
      <c r="D1481" t="s">
        <v>14</v>
      </c>
      <c r="E1481">
        <v>347</v>
      </c>
      <c r="F1481">
        <v>396</v>
      </c>
      <c r="G1481">
        <v>2295</v>
      </c>
      <c r="H1481" t="s">
        <v>15</v>
      </c>
    </row>
    <row r="1482" spans="1:8" x14ac:dyDescent="0.55000000000000004">
      <c r="A1482" t="s">
        <v>1946</v>
      </c>
      <c r="B1482" t="s">
        <v>1947</v>
      </c>
      <c r="C1482">
        <v>535</v>
      </c>
      <c r="D1482" t="s">
        <v>10</v>
      </c>
      <c r="E1482">
        <v>126</v>
      </c>
      <c r="F1482">
        <v>264</v>
      </c>
      <c r="G1482">
        <v>973</v>
      </c>
      <c r="H1482" t="s">
        <v>11</v>
      </c>
    </row>
    <row r="1483" spans="1:8" x14ac:dyDescent="0.55000000000000004">
      <c r="A1483" t="s">
        <v>1946</v>
      </c>
      <c r="B1483" t="s">
        <v>1947</v>
      </c>
      <c r="C1483">
        <v>535</v>
      </c>
      <c r="D1483" t="s">
        <v>14</v>
      </c>
      <c r="E1483">
        <v>306</v>
      </c>
      <c r="F1483">
        <v>355</v>
      </c>
      <c r="G1483">
        <v>2295</v>
      </c>
      <c r="H1483" t="s">
        <v>15</v>
      </c>
    </row>
    <row r="1484" spans="1:8" x14ac:dyDescent="0.55000000000000004">
      <c r="A1484" t="s">
        <v>1948</v>
      </c>
      <c r="B1484" t="s">
        <v>1949</v>
      </c>
      <c r="C1484">
        <v>724</v>
      </c>
      <c r="D1484" t="s">
        <v>10</v>
      </c>
      <c r="E1484">
        <v>159</v>
      </c>
      <c r="F1484">
        <v>309</v>
      </c>
      <c r="G1484">
        <v>973</v>
      </c>
      <c r="H1484" t="s">
        <v>11</v>
      </c>
    </row>
    <row r="1485" spans="1:8" x14ac:dyDescent="0.55000000000000004">
      <c r="A1485" t="s">
        <v>1948</v>
      </c>
      <c r="B1485" t="s">
        <v>1949</v>
      </c>
      <c r="C1485">
        <v>724</v>
      </c>
      <c r="D1485" t="s">
        <v>14</v>
      </c>
      <c r="E1485">
        <v>352</v>
      </c>
      <c r="F1485">
        <v>401</v>
      </c>
      <c r="G1485">
        <v>2295</v>
      </c>
      <c r="H1485" t="s">
        <v>15</v>
      </c>
    </row>
    <row r="1486" spans="1:8" x14ac:dyDescent="0.55000000000000004">
      <c r="A1486" t="s">
        <v>1950</v>
      </c>
      <c r="B1486" t="s">
        <v>1951</v>
      </c>
      <c r="C1486">
        <v>645</v>
      </c>
      <c r="D1486" t="s">
        <v>10</v>
      </c>
      <c r="E1486">
        <v>149</v>
      </c>
      <c r="F1486">
        <v>301</v>
      </c>
      <c r="G1486">
        <v>973</v>
      </c>
      <c r="H1486" t="s">
        <v>11</v>
      </c>
    </row>
    <row r="1487" spans="1:8" x14ac:dyDescent="0.55000000000000004">
      <c r="A1487" t="s">
        <v>1950</v>
      </c>
      <c r="B1487" t="s">
        <v>1951</v>
      </c>
      <c r="C1487">
        <v>645</v>
      </c>
      <c r="D1487" t="s">
        <v>14</v>
      </c>
      <c r="E1487">
        <v>344</v>
      </c>
      <c r="F1487">
        <v>393</v>
      </c>
      <c r="G1487">
        <v>2295</v>
      </c>
      <c r="H1487" t="s">
        <v>15</v>
      </c>
    </row>
    <row r="1488" spans="1:8" x14ac:dyDescent="0.55000000000000004">
      <c r="A1488" t="s">
        <v>1952</v>
      </c>
      <c r="B1488" t="s">
        <v>1953</v>
      </c>
      <c r="C1488">
        <v>621</v>
      </c>
      <c r="D1488" t="s">
        <v>10</v>
      </c>
      <c r="E1488">
        <v>158</v>
      </c>
      <c r="F1488">
        <v>312</v>
      </c>
      <c r="G1488">
        <v>973</v>
      </c>
      <c r="H1488" t="s">
        <v>11</v>
      </c>
    </row>
    <row r="1489" spans="1:8" x14ac:dyDescent="0.55000000000000004">
      <c r="A1489" t="s">
        <v>1952</v>
      </c>
      <c r="B1489" t="s">
        <v>1953</v>
      </c>
      <c r="C1489">
        <v>621</v>
      </c>
      <c r="D1489" t="s">
        <v>14</v>
      </c>
      <c r="E1489">
        <v>355</v>
      </c>
      <c r="F1489">
        <v>404</v>
      </c>
      <c r="G1489">
        <v>2295</v>
      </c>
      <c r="H1489" t="s">
        <v>15</v>
      </c>
    </row>
    <row r="1490" spans="1:8" x14ac:dyDescent="0.55000000000000004">
      <c r="A1490" t="s">
        <v>1954</v>
      </c>
      <c r="B1490" t="s">
        <v>1955</v>
      </c>
      <c r="C1490">
        <v>606</v>
      </c>
      <c r="D1490" t="s">
        <v>10</v>
      </c>
      <c r="E1490">
        <v>166</v>
      </c>
      <c r="F1490">
        <v>321</v>
      </c>
      <c r="G1490">
        <v>973</v>
      </c>
      <c r="H1490" t="s">
        <v>11</v>
      </c>
    </row>
    <row r="1491" spans="1:8" x14ac:dyDescent="0.55000000000000004">
      <c r="A1491" t="s">
        <v>1954</v>
      </c>
      <c r="B1491" t="s">
        <v>1955</v>
      </c>
      <c r="C1491">
        <v>606</v>
      </c>
      <c r="D1491" t="s">
        <v>14</v>
      </c>
      <c r="E1491">
        <v>364</v>
      </c>
      <c r="F1491">
        <v>413</v>
      </c>
      <c r="G1491">
        <v>2295</v>
      </c>
      <c r="H1491" t="s">
        <v>15</v>
      </c>
    </row>
    <row r="1492" spans="1:8" x14ac:dyDescent="0.55000000000000004">
      <c r="A1492" t="s">
        <v>1956</v>
      </c>
      <c r="B1492" t="s">
        <v>1957</v>
      </c>
      <c r="C1492">
        <v>691</v>
      </c>
      <c r="D1492" t="s">
        <v>10</v>
      </c>
      <c r="E1492">
        <v>153</v>
      </c>
      <c r="F1492">
        <v>307</v>
      </c>
      <c r="G1492">
        <v>973</v>
      </c>
      <c r="H1492" t="s">
        <v>11</v>
      </c>
    </row>
    <row r="1493" spans="1:8" x14ac:dyDescent="0.55000000000000004">
      <c r="A1493" t="s">
        <v>1956</v>
      </c>
      <c r="B1493" t="s">
        <v>1957</v>
      </c>
      <c r="C1493">
        <v>691</v>
      </c>
      <c r="D1493" t="s">
        <v>14</v>
      </c>
      <c r="E1493">
        <v>350</v>
      </c>
      <c r="F1493">
        <v>399</v>
      </c>
      <c r="G1493">
        <v>2295</v>
      </c>
      <c r="H1493" t="s">
        <v>15</v>
      </c>
    </row>
    <row r="1494" spans="1:8" x14ac:dyDescent="0.55000000000000004">
      <c r="A1494" t="s">
        <v>1958</v>
      </c>
      <c r="B1494" t="s">
        <v>1959</v>
      </c>
      <c r="C1494">
        <v>840</v>
      </c>
      <c r="D1494" t="s">
        <v>14</v>
      </c>
      <c r="E1494">
        <v>249</v>
      </c>
      <c r="F1494">
        <v>298</v>
      </c>
      <c r="G1494">
        <v>2295</v>
      </c>
      <c r="H1494" t="s">
        <v>15</v>
      </c>
    </row>
    <row r="1495" spans="1:8" x14ac:dyDescent="0.55000000000000004">
      <c r="A1495" t="s">
        <v>1960</v>
      </c>
      <c r="B1495" t="s">
        <v>1961</v>
      </c>
      <c r="C1495">
        <v>581</v>
      </c>
      <c r="D1495" t="s">
        <v>10</v>
      </c>
      <c r="E1495">
        <v>140</v>
      </c>
      <c r="F1495">
        <v>299</v>
      </c>
      <c r="G1495">
        <v>973</v>
      </c>
      <c r="H1495" t="s">
        <v>11</v>
      </c>
    </row>
    <row r="1496" spans="1:8" x14ac:dyDescent="0.55000000000000004">
      <c r="A1496" t="s">
        <v>1960</v>
      </c>
      <c r="B1496" t="s">
        <v>1961</v>
      </c>
      <c r="C1496">
        <v>581</v>
      </c>
      <c r="D1496" t="s">
        <v>14</v>
      </c>
      <c r="E1496">
        <v>343</v>
      </c>
      <c r="F1496">
        <v>392</v>
      </c>
      <c r="G1496">
        <v>2295</v>
      </c>
      <c r="H1496" t="s">
        <v>15</v>
      </c>
    </row>
    <row r="1497" spans="1:8" x14ac:dyDescent="0.55000000000000004">
      <c r="A1497" t="s">
        <v>1962</v>
      </c>
      <c r="B1497" t="s">
        <v>1963</v>
      </c>
      <c r="C1497">
        <v>547</v>
      </c>
      <c r="D1497" t="s">
        <v>10</v>
      </c>
      <c r="E1497">
        <v>165</v>
      </c>
      <c r="F1497">
        <v>299</v>
      </c>
      <c r="G1497">
        <v>973</v>
      </c>
      <c r="H1497" t="s">
        <v>11</v>
      </c>
    </row>
    <row r="1498" spans="1:8" x14ac:dyDescent="0.55000000000000004">
      <c r="A1498" t="s">
        <v>1962</v>
      </c>
      <c r="B1498" t="s">
        <v>1963</v>
      </c>
      <c r="C1498">
        <v>547</v>
      </c>
      <c r="D1498" t="s">
        <v>14</v>
      </c>
      <c r="E1498">
        <v>341</v>
      </c>
      <c r="F1498">
        <v>390</v>
      </c>
      <c r="G1498">
        <v>2295</v>
      </c>
      <c r="H1498" t="s">
        <v>15</v>
      </c>
    </row>
    <row r="1499" spans="1:8" x14ac:dyDescent="0.55000000000000004">
      <c r="A1499" t="s">
        <v>1964</v>
      </c>
      <c r="B1499" t="s">
        <v>1965</v>
      </c>
      <c r="C1499">
        <v>803</v>
      </c>
      <c r="D1499" t="s">
        <v>14</v>
      </c>
      <c r="E1499">
        <v>666</v>
      </c>
      <c r="F1499">
        <v>727</v>
      </c>
      <c r="G1499">
        <v>2295</v>
      </c>
      <c r="H1499" t="s">
        <v>15</v>
      </c>
    </row>
    <row r="1500" spans="1:8" x14ac:dyDescent="0.55000000000000004">
      <c r="A1500" t="s">
        <v>1966</v>
      </c>
      <c r="B1500" t="s">
        <v>1967</v>
      </c>
      <c r="C1500">
        <v>590</v>
      </c>
      <c r="D1500" t="s">
        <v>10</v>
      </c>
      <c r="E1500">
        <v>152</v>
      </c>
      <c r="F1500">
        <v>303</v>
      </c>
      <c r="G1500">
        <v>973</v>
      </c>
      <c r="H1500" t="s">
        <v>11</v>
      </c>
    </row>
    <row r="1501" spans="1:8" x14ac:dyDescent="0.55000000000000004">
      <c r="A1501" t="s">
        <v>1966</v>
      </c>
      <c r="B1501" t="s">
        <v>1967</v>
      </c>
      <c r="C1501">
        <v>590</v>
      </c>
      <c r="D1501" t="s">
        <v>14</v>
      </c>
      <c r="E1501">
        <v>346</v>
      </c>
      <c r="F1501">
        <v>395</v>
      </c>
      <c r="G1501">
        <v>2295</v>
      </c>
      <c r="H1501" t="s">
        <v>15</v>
      </c>
    </row>
    <row r="1502" spans="1:8" x14ac:dyDescent="0.55000000000000004">
      <c r="A1502" t="s">
        <v>1968</v>
      </c>
      <c r="B1502" t="s">
        <v>1969</v>
      </c>
      <c r="C1502">
        <v>1698</v>
      </c>
      <c r="D1502" t="s">
        <v>14</v>
      </c>
      <c r="E1502">
        <v>1526</v>
      </c>
      <c r="F1502">
        <v>1576</v>
      </c>
      <c r="G1502">
        <v>2295</v>
      </c>
      <c r="H1502" t="s">
        <v>15</v>
      </c>
    </row>
    <row r="1503" spans="1:8" x14ac:dyDescent="0.55000000000000004">
      <c r="A1503" t="s">
        <v>1970</v>
      </c>
      <c r="B1503" t="s">
        <v>1971</v>
      </c>
      <c r="C1503">
        <v>553</v>
      </c>
      <c r="D1503" t="s">
        <v>10</v>
      </c>
      <c r="E1503">
        <v>145</v>
      </c>
      <c r="F1503">
        <v>281</v>
      </c>
      <c r="G1503">
        <v>973</v>
      </c>
      <c r="H1503" t="s">
        <v>11</v>
      </c>
    </row>
    <row r="1504" spans="1:8" x14ac:dyDescent="0.55000000000000004">
      <c r="A1504" t="s">
        <v>1970</v>
      </c>
      <c r="B1504" t="s">
        <v>1971</v>
      </c>
      <c r="C1504">
        <v>553</v>
      </c>
      <c r="D1504" t="s">
        <v>14</v>
      </c>
      <c r="E1504">
        <v>323</v>
      </c>
      <c r="F1504">
        <v>372</v>
      </c>
      <c r="G1504">
        <v>2295</v>
      </c>
      <c r="H1504" t="s">
        <v>15</v>
      </c>
    </row>
    <row r="1505" spans="1:8" x14ac:dyDescent="0.55000000000000004">
      <c r="A1505" t="s">
        <v>1972</v>
      </c>
      <c r="B1505" t="s">
        <v>1973</v>
      </c>
      <c r="C1505">
        <v>157</v>
      </c>
      <c r="D1505" t="s">
        <v>14</v>
      </c>
      <c r="E1505">
        <v>34</v>
      </c>
      <c r="F1505">
        <v>83</v>
      </c>
      <c r="G1505">
        <v>2295</v>
      </c>
      <c r="H1505" t="s">
        <v>15</v>
      </c>
    </row>
    <row r="1506" spans="1:8" x14ac:dyDescent="0.55000000000000004">
      <c r="A1506" t="s">
        <v>1974</v>
      </c>
      <c r="B1506" t="s">
        <v>1975</v>
      </c>
      <c r="C1506">
        <v>507</v>
      </c>
      <c r="D1506" t="s">
        <v>10</v>
      </c>
      <c r="E1506">
        <v>134</v>
      </c>
      <c r="F1506">
        <v>270</v>
      </c>
      <c r="G1506">
        <v>973</v>
      </c>
      <c r="H1506" t="s">
        <v>11</v>
      </c>
    </row>
    <row r="1507" spans="1:8" x14ac:dyDescent="0.55000000000000004">
      <c r="A1507" t="s">
        <v>1974</v>
      </c>
      <c r="B1507" t="s">
        <v>1975</v>
      </c>
      <c r="C1507">
        <v>507</v>
      </c>
      <c r="D1507" t="s">
        <v>14</v>
      </c>
      <c r="E1507">
        <v>312</v>
      </c>
      <c r="F1507">
        <v>361</v>
      </c>
      <c r="G1507">
        <v>2295</v>
      </c>
      <c r="H1507" t="s">
        <v>15</v>
      </c>
    </row>
    <row r="1508" spans="1:8" x14ac:dyDescent="0.55000000000000004">
      <c r="A1508" t="s">
        <v>1976</v>
      </c>
      <c r="B1508" t="s">
        <v>1977</v>
      </c>
      <c r="C1508">
        <v>583</v>
      </c>
      <c r="D1508" t="s">
        <v>14</v>
      </c>
      <c r="E1508">
        <v>429</v>
      </c>
      <c r="F1508">
        <v>478</v>
      </c>
      <c r="G1508">
        <v>2295</v>
      </c>
      <c r="H1508" t="s">
        <v>15</v>
      </c>
    </row>
    <row r="1509" spans="1:8" x14ac:dyDescent="0.55000000000000004">
      <c r="A1509" t="s">
        <v>1978</v>
      </c>
      <c r="B1509" t="s">
        <v>1979</v>
      </c>
      <c r="C1509">
        <v>492</v>
      </c>
      <c r="D1509" t="s">
        <v>14</v>
      </c>
      <c r="E1509">
        <v>365</v>
      </c>
      <c r="F1509">
        <v>414</v>
      </c>
      <c r="G1509">
        <v>2295</v>
      </c>
      <c r="H1509" t="s">
        <v>15</v>
      </c>
    </row>
    <row r="1510" spans="1:8" x14ac:dyDescent="0.55000000000000004">
      <c r="A1510" t="s">
        <v>1980</v>
      </c>
      <c r="B1510" t="s">
        <v>1981</v>
      </c>
      <c r="C1510">
        <v>270</v>
      </c>
      <c r="D1510" t="s">
        <v>14</v>
      </c>
      <c r="E1510">
        <v>141</v>
      </c>
      <c r="F1510">
        <v>190</v>
      </c>
      <c r="G1510">
        <v>2295</v>
      </c>
      <c r="H1510" t="s">
        <v>15</v>
      </c>
    </row>
    <row r="1511" spans="1:8" x14ac:dyDescent="0.55000000000000004">
      <c r="A1511" t="s">
        <v>1982</v>
      </c>
      <c r="B1511" t="s">
        <v>1983</v>
      </c>
      <c r="C1511">
        <v>721</v>
      </c>
      <c r="D1511" t="s">
        <v>14</v>
      </c>
      <c r="E1511">
        <v>390</v>
      </c>
      <c r="F1511">
        <v>456</v>
      </c>
      <c r="G1511">
        <v>2295</v>
      </c>
      <c r="H1511" t="s">
        <v>15</v>
      </c>
    </row>
    <row r="1512" spans="1:8" x14ac:dyDescent="0.55000000000000004">
      <c r="A1512" t="s">
        <v>1984</v>
      </c>
      <c r="B1512" t="s">
        <v>1985</v>
      </c>
      <c r="C1512">
        <v>911</v>
      </c>
      <c r="D1512" t="s">
        <v>68</v>
      </c>
      <c r="E1512">
        <v>124</v>
      </c>
      <c r="F1512">
        <v>179</v>
      </c>
      <c r="G1512">
        <v>18302</v>
      </c>
      <c r="H1512" t="s">
        <v>69</v>
      </c>
    </row>
    <row r="1513" spans="1:8" x14ac:dyDescent="0.55000000000000004">
      <c r="A1513" t="s">
        <v>1984</v>
      </c>
      <c r="B1513" t="s">
        <v>1985</v>
      </c>
      <c r="C1513">
        <v>911</v>
      </c>
      <c r="D1513" t="s">
        <v>14</v>
      </c>
      <c r="E1513">
        <v>370</v>
      </c>
      <c r="F1513">
        <v>419</v>
      </c>
      <c r="G1513">
        <v>2295</v>
      </c>
      <c r="H1513" t="s">
        <v>15</v>
      </c>
    </row>
    <row r="1514" spans="1:8" x14ac:dyDescent="0.55000000000000004">
      <c r="A1514" t="s">
        <v>1986</v>
      </c>
      <c r="B1514" t="s">
        <v>1987</v>
      </c>
      <c r="C1514">
        <v>938</v>
      </c>
      <c r="D1514" t="s">
        <v>14</v>
      </c>
      <c r="E1514">
        <v>273</v>
      </c>
      <c r="F1514">
        <v>322</v>
      </c>
      <c r="G1514">
        <v>2295</v>
      </c>
      <c r="H1514" t="s">
        <v>15</v>
      </c>
    </row>
    <row r="1515" spans="1:8" x14ac:dyDescent="0.55000000000000004">
      <c r="A1515" t="s">
        <v>1988</v>
      </c>
      <c r="B1515" t="s">
        <v>1989</v>
      </c>
      <c r="C1515">
        <v>986</v>
      </c>
      <c r="D1515" t="s">
        <v>14</v>
      </c>
      <c r="E1515">
        <v>842</v>
      </c>
      <c r="F1515">
        <v>898</v>
      </c>
      <c r="G1515">
        <v>2295</v>
      </c>
      <c r="H1515" t="s">
        <v>15</v>
      </c>
    </row>
    <row r="1516" spans="1:8" x14ac:dyDescent="0.55000000000000004">
      <c r="A1516" t="s">
        <v>1990</v>
      </c>
      <c r="B1516" t="s">
        <v>1991</v>
      </c>
      <c r="C1516">
        <v>560</v>
      </c>
      <c r="D1516" t="s">
        <v>10</v>
      </c>
      <c r="E1516">
        <v>125</v>
      </c>
      <c r="F1516">
        <v>264</v>
      </c>
      <c r="G1516">
        <v>973</v>
      </c>
      <c r="H1516" t="s">
        <v>11</v>
      </c>
    </row>
    <row r="1517" spans="1:8" x14ac:dyDescent="0.55000000000000004">
      <c r="A1517" t="s">
        <v>1990</v>
      </c>
      <c r="B1517" t="s">
        <v>1991</v>
      </c>
      <c r="C1517">
        <v>560</v>
      </c>
      <c r="D1517" t="s">
        <v>14</v>
      </c>
      <c r="E1517">
        <v>306</v>
      </c>
      <c r="F1517">
        <v>355</v>
      </c>
      <c r="G1517">
        <v>2295</v>
      </c>
      <c r="H1517" t="s">
        <v>15</v>
      </c>
    </row>
    <row r="1518" spans="1:8" x14ac:dyDescent="0.55000000000000004">
      <c r="A1518" t="s">
        <v>1992</v>
      </c>
      <c r="B1518" t="s">
        <v>1993</v>
      </c>
      <c r="C1518">
        <v>895</v>
      </c>
      <c r="D1518" t="s">
        <v>14</v>
      </c>
      <c r="E1518">
        <v>769</v>
      </c>
      <c r="F1518">
        <v>823</v>
      </c>
      <c r="G1518">
        <v>2295</v>
      </c>
      <c r="H1518" t="s">
        <v>15</v>
      </c>
    </row>
    <row r="1519" spans="1:8" x14ac:dyDescent="0.55000000000000004">
      <c r="A1519" t="s">
        <v>1994</v>
      </c>
      <c r="B1519" t="s">
        <v>1995</v>
      </c>
      <c r="C1519">
        <v>574</v>
      </c>
      <c r="D1519" t="s">
        <v>10</v>
      </c>
      <c r="E1519">
        <v>127</v>
      </c>
      <c r="F1519">
        <v>271</v>
      </c>
      <c r="G1519">
        <v>973</v>
      </c>
      <c r="H1519" t="s">
        <v>11</v>
      </c>
    </row>
    <row r="1520" spans="1:8" x14ac:dyDescent="0.55000000000000004">
      <c r="A1520" t="s">
        <v>1994</v>
      </c>
      <c r="B1520" t="s">
        <v>1995</v>
      </c>
      <c r="C1520">
        <v>574</v>
      </c>
      <c r="D1520" t="s">
        <v>14</v>
      </c>
      <c r="E1520">
        <v>313</v>
      </c>
      <c r="F1520">
        <v>362</v>
      </c>
      <c r="G1520">
        <v>2295</v>
      </c>
      <c r="H1520" t="s">
        <v>15</v>
      </c>
    </row>
    <row r="1521" spans="1:8" x14ac:dyDescent="0.55000000000000004">
      <c r="A1521" t="s">
        <v>1996</v>
      </c>
      <c r="B1521" t="s">
        <v>1997</v>
      </c>
      <c r="C1521">
        <v>446</v>
      </c>
      <c r="D1521" t="s">
        <v>14</v>
      </c>
      <c r="E1521">
        <v>26</v>
      </c>
      <c r="F1521">
        <v>75</v>
      </c>
      <c r="G1521">
        <v>2295</v>
      </c>
      <c r="H1521" t="s">
        <v>15</v>
      </c>
    </row>
    <row r="1522" spans="1:8" x14ac:dyDescent="0.55000000000000004">
      <c r="A1522" t="s">
        <v>1998</v>
      </c>
      <c r="B1522" t="s">
        <v>1999</v>
      </c>
      <c r="C1522">
        <v>557</v>
      </c>
      <c r="D1522" t="s">
        <v>10</v>
      </c>
      <c r="E1522">
        <v>121</v>
      </c>
      <c r="F1522">
        <v>260</v>
      </c>
      <c r="G1522">
        <v>973</v>
      </c>
      <c r="H1522" t="s">
        <v>11</v>
      </c>
    </row>
    <row r="1523" spans="1:8" x14ac:dyDescent="0.55000000000000004">
      <c r="A1523" t="s">
        <v>1998</v>
      </c>
      <c r="B1523" t="s">
        <v>1999</v>
      </c>
      <c r="C1523">
        <v>557</v>
      </c>
      <c r="D1523" t="s">
        <v>14</v>
      </c>
      <c r="E1523">
        <v>302</v>
      </c>
      <c r="F1523">
        <v>351</v>
      </c>
      <c r="G1523">
        <v>2295</v>
      </c>
      <c r="H1523" t="s">
        <v>15</v>
      </c>
    </row>
    <row r="1524" spans="1:8" x14ac:dyDescent="0.55000000000000004">
      <c r="A1524" t="s">
        <v>2000</v>
      </c>
      <c r="B1524" t="s">
        <v>2001</v>
      </c>
      <c r="C1524">
        <v>1006</v>
      </c>
      <c r="D1524" t="s">
        <v>14</v>
      </c>
      <c r="E1524">
        <v>880</v>
      </c>
      <c r="F1524">
        <v>936</v>
      </c>
      <c r="G1524">
        <v>2295</v>
      </c>
      <c r="H1524" t="s">
        <v>15</v>
      </c>
    </row>
    <row r="1525" spans="1:8" x14ac:dyDescent="0.55000000000000004">
      <c r="A1525" t="s">
        <v>2002</v>
      </c>
      <c r="B1525" t="s">
        <v>2003</v>
      </c>
      <c r="C1525">
        <v>793</v>
      </c>
      <c r="D1525" t="s">
        <v>14</v>
      </c>
      <c r="E1525">
        <v>677</v>
      </c>
      <c r="F1525">
        <v>726</v>
      </c>
      <c r="G1525">
        <v>2295</v>
      </c>
      <c r="H1525" t="s">
        <v>15</v>
      </c>
    </row>
    <row r="1526" spans="1:8" x14ac:dyDescent="0.55000000000000004">
      <c r="A1526" t="s">
        <v>2004</v>
      </c>
      <c r="B1526" t="s">
        <v>2005</v>
      </c>
      <c r="C1526">
        <v>790</v>
      </c>
      <c r="D1526" t="s">
        <v>14</v>
      </c>
      <c r="E1526">
        <v>677</v>
      </c>
      <c r="F1526">
        <v>726</v>
      </c>
      <c r="G1526">
        <v>2295</v>
      </c>
      <c r="H1526" t="s">
        <v>15</v>
      </c>
    </row>
    <row r="1527" spans="1:8" x14ac:dyDescent="0.55000000000000004">
      <c r="A1527" t="s">
        <v>2006</v>
      </c>
      <c r="B1527" t="s">
        <v>2007</v>
      </c>
      <c r="C1527">
        <v>920</v>
      </c>
      <c r="D1527" t="s">
        <v>14</v>
      </c>
      <c r="E1527">
        <v>807</v>
      </c>
      <c r="F1527">
        <v>856</v>
      </c>
      <c r="G1527">
        <v>2295</v>
      </c>
      <c r="H1527" t="s">
        <v>15</v>
      </c>
    </row>
    <row r="1528" spans="1:8" x14ac:dyDescent="0.55000000000000004">
      <c r="A1528" t="s">
        <v>2008</v>
      </c>
      <c r="B1528" t="s">
        <v>2009</v>
      </c>
      <c r="C1528">
        <v>715</v>
      </c>
      <c r="D1528" t="s">
        <v>14</v>
      </c>
      <c r="E1528">
        <v>602</v>
      </c>
      <c r="F1528">
        <v>651</v>
      </c>
      <c r="G1528">
        <v>2295</v>
      </c>
      <c r="H1528" t="s">
        <v>15</v>
      </c>
    </row>
    <row r="1529" spans="1:8" x14ac:dyDescent="0.55000000000000004">
      <c r="A1529" t="s">
        <v>2010</v>
      </c>
      <c r="B1529" t="s">
        <v>2011</v>
      </c>
      <c r="C1529">
        <v>600</v>
      </c>
      <c r="D1529" t="s">
        <v>10</v>
      </c>
      <c r="E1529">
        <v>126</v>
      </c>
      <c r="F1529">
        <v>301</v>
      </c>
      <c r="G1529">
        <v>973</v>
      </c>
      <c r="H1529" t="s">
        <v>11</v>
      </c>
    </row>
    <row r="1530" spans="1:8" x14ac:dyDescent="0.55000000000000004">
      <c r="A1530" t="s">
        <v>2010</v>
      </c>
      <c r="B1530" t="s">
        <v>2011</v>
      </c>
      <c r="C1530">
        <v>600</v>
      </c>
      <c r="D1530" t="s">
        <v>14</v>
      </c>
      <c r="E1530">
        <v>343</v>
      </c>
      <c r="F1530">
        <v>392</v>
      </c>
      <c r="G1530">
        <v>2295</v>
      </c>
      <c r="H1530" t="s">
        <v>15</v>
      </c>
    </row>
    <row r="1531" spans="1:8" x14ac:dyDescent="0.55000000000000004">
      <c r="A1531" t="s">
        <v>2012</v>
      </c>
      <c r="B1531" t="s">
        <v>2013</v>
      </c>
      <c r="C1531">
        <v>614</v>
      </c>
      <c r="D1531" t="s">
        <v>10</v>
      </c>
      <c r="E1531">
        <v>210</v>
      </c>
      <c r="F1531">
        <v>375</v>
      </c>
      <c r="G1531">
        <v>973</v>
      </c>
      <c r="H1531" t="s">
        <v>11</v>
      </c>
    </row>
    <row r="1532" spans="1:8" x14ac:dyDescent="0.55000000000000004">
      <c r="A1532" t="s">
        <v>2012</v>
      </c>
      <c r="B1532" t="s">
        <v>2013</v>
      </c>
      <c r="C1532">
        <v>614</v>
      </c>
      <c r="D1532" t="s">
        <v>14</v>
      </c>
      <c r="E1532">
        <v>417</v>
      </c>
      <c r="F1532">
        <v>466</v>
      </c>
      <c r="G1532">
        <v>2295</v>
      </c>
      <c r="H1532" t="s">
        <v>15</v>
      </c>
    </row>
    <row r="1533" spans="1:8" x14ac:dyDescent="0.55000000000000004">
      <c r="A1533" t="s">
        <v>2014</v>
      </c>
      <c r="B1533" t="s">
        <v>2015</v>
      </c>
      <c r="C1533">
        <v>592</v>
      </c>
      <c r="D1533" t="s">
        <v>10</v>
      </c>
      <c r="E1533">
        <v>188</v>
      </c>
      <c r="F1533">
        <v>353</v>
      </c>
      <c r="G1533">
        <v>973</v>
      </c>
      <c r="H1533" t="s">
        <v>11</v>
      </c>
    </row>
    <row r="1534" spans="1:8" x14ac:dyDescent="0.55000000000000004">
      <c r="A1534" t="s">
        <v>2014</v>
      </c>
      <c r="B1534" t="s">
        <v>2015</v>
      </c>
      <c r="C1534">
        <v>592</v>
      </c>
      <c r="D1534" t="s">
        <v>14</v>
      </c>
      <c r="E1534">
        <v>395</v>
      </c>
      <c r="F1534">
        <v>444</v>
      </c>
      <c r="G1534">
        <v>2295</v>
      </c>
      <c r="H1534" t="s">
        <v>15</v>
      </c>
    </row>
    <row r="1535" spans="1:8" x14ac:dyDescent="0.55000000000000004">
      <c r="A1535" t="s">
        <v>2016</v>
      </c>
      <c r="B1535" t="s">
        <v>2017</v>
      </c>
      <c r="C1535">
        <v>458</v>
      </c>
      <c r="D1535" t="s">
        <v>10</v>
      </c>
      <c r="E1535">
        <v>54</v>
      </c>
      <c r="F1535">
        <v>219</v>
      </c>
      <c r="G1535">
        <v>973</v>
      </c>
      <c r="H1535" t="s">
        <v>11</v>
      </c>
    </row>
    <row r="1536" spans="1:8" x14ac:dyDescent="0.55000000000000004">
      <c r="A1536" t="s">
        <v>2016</v>
      </c>
      <c r="B1536" t="s">
        <v>2017</v>
      </c>
      <c r="C1536">
        <v>458</v>
      </c>
      <c r="D1536" t="s">
        <v>14</v>
      </c>
      <c r="E1536">
        <v>261</v>
      </c>
      <c r="F1536">
        <v>310</v>
      </c>
      <c r="G1536">
        <v>2295</v>
      </c>
      <c r="H1536" t="s">
        <v>15</v>
      </c>
    </row>
    <row r="1537" spans="1:8" x14ac:dyDescent="0.55000000000000004">
      <c r="A1537" t="s">
        <v>2018</v>
      </c>
      <c r="B1537" t="s">
        <v>2019</v>
      </c>
      <c r="C1537">
        <v>618</v>
      </c>
      <c r="D1537" t="s">
        <v>14</v>
      </c>
      <c r="E1537">
        <v>537</v>
      </c>
      <c r="F1537">
        <v>588</v>
      </c>
      <c r="G1537">
        <v>2295</v>
      </c>
      <c r="H1537" t="s">
        <v>15</v>
      </c>
    </row>
    <row r="1538" spans="1:8" x14ac:dyDescent="0.55000000000000004">
      <c r="A1538" t="s">
        <v>2020</v>
      </c>
      <c r="B1538" t="s">
        <v>2021</v>
      </c>
      <c r="C1538">
        <v>362</v>
      </c>
      <c r="D1538" t="s">
        <v>14</v>
      </c>
      <c r="E1538">
        <v>58</v>
      </c>
      <c r="F1538">
        <v>107</v>
      </c>
      <c r="G1538">
        <v>2295</v>
      </c>
      <c r="H1538" t="s">
        <v>15</v>
      </c>
    </row>
    <row r="1539" spans="1:8" x14ac:dyDescent="0.55000000000000004">
      <c r="A1539" t="s">
        <v>2022</v>
      </c>
      <c r="B1539" t="s">
        <v>2023</v>
      </c>
      <c r="C1539">
        <v>577</v>
      </c>
      <c r="D1539" t="s">
        <v>10</v>
      </c>
      <c r="E1539">
        <v>151</v>
      </c>
      <c r="F1539">
        <v>314</v>
      </c>
      <c r="G1539">
        <v>973</v>
      </c>
      <c r="H1539" t="s">
        <v>11</v>
      </c>
    </row>
    <row r="1540" spans="1:8" x14ac:dyDescent="0.55000000000000004">
      <c r="A1540" t="s">
        <v>2022</v>
      </c>
      <c r="B1540" t="s">
        <v>2023</v>
      </c>
      <c r="C1540">
        <v>577</v>
      </c>
      <c r="D1540" t="s">
        <v>14</v>
      </c>
      <c r="E1540">
        <v>304</v>
      </c>
      <c r="F1540">
        <v>330</v>
      </c>
      <c r="G1540">
        <v>2295</v>
      </c>
      <c r="H1540" t="s">
        <v>15</v>
      </c>
    </row>
    <row r="1541" spans="1:8" x14ac:dyDescent="0.55000000000000004">
      <c r="A1541" t="s">
        <v>2024</v>
      </c>
      <c r="B1541" t="s">
        <v>2025</v>
      </c>
      <c r="C1541">
        <v>409</v>
      </c>
      <c r="D1541" t="s">
        <v>14</v>
      </c>
      <c r="E1541">
        <v>155</v>
      </c>
      <c r="F1541">
        <v>204</v>
      </c>
      <c r="G1541">
        <v>2295</v>
      </c>
      <c r="H1541" t="s">
        <v>15</v>
      </c>
    </row>
    <row r="1542" spans="1:8" x14ac:dyDescent="0.55000000000000004">
      <c r="A1542" t="s">
        <v>2026</v>
      </c>
      <c r="B1542" t="s">
        <v>2027</v>
      </c>
      <c r="C1542">
        <v>212</v>
      </c>
      <c r="D1542" t="s">
        <v>14</v>
      </c>
      <c r="E1542">
        <v>55</v>
      </c>
      <c r="F1542">
        <v>104</v>
      </c>
      <c r="G1542">
        <v>2295</v>
      </c>
      <c r="H1542" t="s">
        <v>15</v>
      </c>
    </row>
    <row r="1543" spans="1:8" x14ac:dyDescent="0.55000000000000004">
      <c r="A1543" t="s">
        <v>2028</v>
      </c>
      <c r="B1543" t="s">
        <v>2029</v>
      </c>
      <c r="C1543">
        <v>940</v>
      </c>
      <c r="D1543" t="s">
        <v>10</v>
      </c>
      <c r="E1543">
        <v>250</v>
      </c>
      <c r="F1543">
        <v>336</v>
      </c>
      <c r="G1543">
        <v>973</v>
      </c>
      <c r="H1543" t="s">
        <v>11</v>
      </c>
    </row>
    <row r="1544" spans="1:8" x14ac:dyDescent="0.55000000000000004">
      <c r="A1544" t="s">
        <v>2028</v>
      </c>
      <c r="B1544" t="s">
        <v>2029</v>
      </c>
      <c r="C1544">
        <v>940</v>
      </c>
      <c r="D1544" t="s">
        <v>10</v>
      </c>
      <c r="E1544">
        <v>409</v>
      </c>
      <c r="F1544">
        <v>561</v>
      </c>
      <c r="G1544">
        <v>973</v>
      </c>
      <c r="H1544" t="s">
        <v>11</v>
      </c>
    </row>
    <row r="1545" spans="1:8" x14ac:dyDescent="0.55000000000000004">
      <c r="A1545" t="s">
        <v>2028</v>
      </c>
      <c r="B1545" t="s">
        <v>2029</v>
      </c>
      <c r="C1545">
        <v>940</v>
      </c>
      <c r="D1545" t="s">
        <v>14</v>
      </c>
      <c r="E1545">
        <v>608</v>
      </c>
      <c r="F1545">
        <v>657</v>
      </c>
      <c r="G1545">
        <v>2295</v>
      </c>
      <c r="H1545" t="s">
        <v>15</v>
      </c>
    </row>
    <row r="1546" spans="1:8" x14ac:dyDescent="0.55000000000000004">
      <c r="A1546" t="s">
        <v>2030</v>
      </c>
      <c r="B1546" t="s">
        <v>2031</v>
      </c>
      <c r="C1546">
        <v>98</v>
      </c>
      <c r="D1546" t="s">
        <v>14</v>
      </c>
      <c r="E1546">
        <v>2</v>
      </c>
      <c r="F1546">
        <v>48</v>
      </c>
      <c r="G1546">
        <v>2295</v>
      </c>
      <c r="H1546" t="s">
        <v>15</v>
      </c>
    </row>
    <row r="1547" spans="1:8" x14ac:dyDescent="0.55000000000000004">
      <c r="A1547" t="s">
        <v>2032</v>
      </c>
      <c r="B1547" t="s">
        <v>2033</v>
      </c>
      <c r="C1547">
        <v>309</v>
      </c>
      <c r="D1547" t="s">
        <v>14</v>
      </c>
      <c r="E1547">
        <v>1</v>
      </c>
      <c r="F1547">
        <v>39</v>
      </c>
      <c r="G1547">
        <v>2295</v>
      </c>
      <c r="H1547" t="s">
        <v>15</v>
      </c>
    </row>
    <row r="1548" spans="1:8" x14ac:dyDescent="0.55000000000000004">
      <c r="A1548" t="s">
        <v>2034</v>
      </c>
      <c r="B1548" t="s">
        <v>2035</v>
      </c>
      <c r="C1548">
        <v>1102</v>
      </c>
      <c r="D1548" t="s">
        <v>14</v>
      </c>
      <c r="E1548">
        <v>598</v>
      </c>
      <c r="F1548">
        <v>647</v>
      </c>
      <c r="G1548">
        <v>2295</v>
      </c>
      <c r="H1548" t="s">
        <v>15</v>
      </c>
    </row>
    <row r="1549" spans="1:8" x14ac:dyDescent="0.55000000000000004">
      <c r="A1549" t="s">
        <v>2036</v>
      </c>
      <c r="B1549" t="s">
        <v>2037</v>
      </c>
      <c r="C1549">
        <v>520</v>
      </c>
      <c r="D1549" t="s">
        <v>10</v>
      </c>
      <c r="E1549">
        <v>3</v>
      </c>
      <c r="F1549">
        <v>90</v>
      </c>
      <c r="G1549">
        <v>973</v>
      </c>
      <c r="H1549" t="s">
        <v>11</v>
      </c>
    </row>
    <row r="1550" spans="1:8" x14ac:dyDescent="0.55000000000000004">
      <c r="A1550" t="s">
        <v>2036</v>
      </c>
      <c r="B1550" t="s">
        <v>2037</v>
      </c>
      <c r="C1550">
        <v>520</v>
      </c>
      <c r="D1550" t="s">
        <v>14</v>
      </c>
      <c r="E1550">
        <v>83</v>
      </c>
      <c r="F1550">
        <v>128</v>
      </c>
      <c r="G1550">
        <v>2295</v>
      </c>
      <c r="H1550" t="s">
        <v>15</v>
      </c>
    </row>
    <row r="1551" spans="1:8" x14ac:dyDescent="0.55000000000000004">
      <c r="A1551" t="s">
        <v>2038</v>
      </c>
      <c r="B1551" t="s">
        <v>2039</v>
      </c>
      <c r="C1551">
        <v>301</v>
      </c>
      <c r="D1551" t="s">
        <v>14</v>
      </c>
      <c r="E1551">
        <v>47</v>
      </c>
      <c r="F1551">
        <v>96</v>
      </c>
      <c r="G1551">
        <v>2295</v>
      </c>
      <c r="H1551" t="s">
        <v>15</v>
      </c>
    </row>
    <row r="1552" spans="1:8" x14ac:dyDescent="0.55000000000000004">
      <c r="A1552" t="s">
        <v>2040</v>
      </c>
      <c r="B1552" t="s">
        <v>2041</v>
      </c>
      <c r="C1552">
        <v>788</v>
      </c>
      <c r="D1552" t="s">
        <v>14</v>
      </c>
      <c r="E1552">
        <v>741</v>
      </c>
      <c r="F1552">
        <v>788</v>
      </c>
      <c r="G1552">
        <v>2295</v>
      </c>
      <c r="H1552" t="s">
        <v>15</v>
      </c>
    </row>
    <row r="1553" spans="1:8" x14ac:dyDescent="0.55000000000000004">
      <c r="A1553" t="s">
        <v>2042</v>
      </c>
      <c r="B1553" t="s">
        <v>2043</v>
      </c>
      <c r="C1553">
        <v>250</v>
      </c>
      <c r="D1553" t="s">
        <v>14</v>
      </c>
      <c r="E1553">
        <v>175</v>
      </c>
      <c r="F1553">
        <v>224</v>
      </c>
      <c r="G1553">
        <v>2295</v>
      </c>
      <c r="H1553" t="s">
        <v>15</v>
      </c>
    </row>
    <row r="1554" spans="1:8" x14ac:dyDescent="0.55000000000000004">
      <c r="A1554" t="s">
        <v>2044</v>
      </c>
      <c r="B1554" t="s">
        <v>2045</v>
      </c>
      <c r="C1554">
        <v>1200</v>
      </c>
      <c r="D1554" t="s">
        <v>14</v>
      </c>
      <c r="E1554">
        <v>545</v>
      </c>
      <c r="F1554">
        <v>594</v>
      </c>
      <c r="G1554">
        <v>2295</v>
      </c>
      <c r="H1554" t="s">
        <v>15</v>
      </c>
    </row>
    <row r="1555" spans="1:8" x14ac:dyDescent="0.55000000000000004">
      <c r="A1555" t="s">
        <v>2046</v>
      </c>
      <c r="B1555" t="s">
        <v>2047</v>
      </c>
      <c r="C1555">
        <v>94</v>
      </c>
      <c r="D1555" t="s">
        <v>14</v>
      </c>
      <c r="E1555">
        <v>35</v>
      </c>
      <c r="F1555">
        <v>84</v>
      </c>
      <c r="G1555">
        <v>2295</v>
      </c>
      <c r="H1555" t="s">
        <v>15</v>
      </c>
    </row>
    <row r="1556" spans="1:8" x14ac:dyDescent="0.55000000000000004">
      <c r="A1556" t="s">
        <v>2048</v>
      </c>
      <c r="B1556" t="s">
        <v>2049</v>
      </c>
      <c r="C1556">
        <v>229</v>
      </c>
      <c r="D1556" t="s">
        <v>14</v>
      </c>
      <c r="E1556">
        <v>73</v>
      </c>
      <c r="F1556">
        <v>122</v>
      </c>
      <c r="G1556">
        <v>2295</v>
      </c>
      <c r="H1556" t="s">
        <v>15</v>
      </c>
    </row>
    <row r="1557" spans="1:8" x14ac:dyDescent="0.55000000000000004">
      <c r="A1557" t="s">
        <v>2050</v>
      </c>
      <c r="B1557" t="s">
        <v>2051</v>
      </c>
      <c r="C1557">
        <v>1280</v>
      </c>
      <c r="D1557" t="s">
        <v>14</v>
      </c>
      <c r="E1557">
        <v>602</v>
      </c>
      <c r="F1557">
        <v>651</v>
      </c>
      <c r="G1557">
        <v>2295</v>
      </c>
      <c r="H1557" t="s">
        <v>15</v>
      </c>
    </row>
    <row r="1558" spans="1:8" x14ac:dyDescent="0.55000000000000004">
      <c r="A1558" t="s">
        <v>2052</v>
      </c>
      <c r="B1558" t="s">
        <v>2053</v>
      </c>
      <c r="C1558">
        <v>925</v>
      </c>
      <c r="D1558" t="s">
        <v>14</v>
      </c>
      <c r="E1558">
        <v>676</v>
      </c>
      <c r="F1558">
        <v>725</v>
      </c>
      <c r="G1558">
        <v>2295</v>
      </c>
      <c r="H1558" t="s">
        <v>15</v>
      </c>
    </row>
    <row r="1559" spans="1:8" x14ac:dyDescent="0.55000000000000004">
      <c r="A1559" t="s">
        <v>2054</v>
      </c>
      <c r="B1559" t="s">
        <v>2055</v>
      </c>
      <c r="C1559">
        <v>762</v>
      </c>
      <c r="D1559" t="s">
        <v>14</v>
      </c>
      <c r="E1559">
        <v>512</v>
      </c>
      <c r="F1559">
        <v>561</v>
      </c>
      <c r="G1559">
        <v>2295</v>
      </c>
      <c r="H1559" t="s">
        <v>15</v>
      </c>
    </row>
    <row r="1560" spans="1:8" x14ac:dyDescent="0.55000000000000004">
      <c r="A1560" t="s">
        <v>2056</v>
      </c>
      <c r="B1560" t="s">
        <v>2057</v>
      </c>
      <c r="C1560">
        <v>459</v>
      </c>
      <c r="D1560" t="s">
        <v>10</v>
      </c>
      <c r="E1560">
        <v>20</v>
      </c>
      <c r="F1560">
        <v>168</v>
      </c>
      <c r="G1560">
        <v>973</v>
      </c>
      <c r="H1560" t="s">
        <v>11</v>
      </c>
    </row>
    <row r="1561" spans="1:8" x14ac:dyDescent="0.55000000000000004">
      <c r="A1561" t="s">
        <v>2056</v>
      </c>
      <c r="B1561" t="s">
        <v>2057</v>
      </c>
      <c r="C1561">
        <v>459</v>
      </c>
      <c r="D1561" t="s">
        <v>14</v>
      </c>
      <c r="E1561">
        <v>237</v>
      </c>
      <c r="F1561">
        <v>286</v>
      </c>
      <c r="G1561">
        <v>2295</v>
      </c>
      <c r="H1561" t="s">
        <v>15</v>
      </c>
    </row>
    <row r="1562" spans="1:8" x14ac:dyDescent="0.55000000000000004">
      <c r="A1562" t="s">
        <v>2058</v>
      </c>
      <c r="B1562" t="s">
        <v>2059</v>
      </c>
      <c r="C1562">
        <v>410</v>
      </c>
      <c r="D1562" t="s">
        <v>14</v>
      </c>
      <c r="E1562">
        <v>318</v>
      </c>
      <c r="F1562">
        <v>367</v>
      </c>
      <c r="G1562">
        <v>2295</v>
      </c>
      <c r="H1562" t="s">
        <v>15</v>
      </c>
    </row>
    <row r="1563" spans="1:8" x14ac:dyDescent="0.55000000000000004">
      <c r="A1563" t="s">
        <v>2060</v>
      </c>
      <c r="B1563" t="s">
        <v>2061</v>
      </c>
      <c r="C1563">
        <v>698</v>
      </c>
      <c r="D1563" t="s">
        <v>14</v>
      </c>
      <c r="E1563">
        <v>134</v>
      </c>
      <c r="F1563">
        <v>183</v>
      </c>
      <c r="G1563">
        <v>2295</v>
      </c>
      <c r="H1563" t="s">
        <v>15</v>
      </c>
    </row>
    <row r="1564" spans="1:8" x14ac:dyDescent="0.55000000000000004">
      <c r="A1564" t="s">
        <v>2062</v>
      </c>
      <c r="B1564" t="s">
        <v>2063</v>
      </c>
      <c r="C1564">
        <v>1003</v>
      </c>
      <c r="D1564" t="s">
        <v>14</v>
      </c>
      <c r="E1564">
        <v>463</v>
      </c>
      <c r="F1564">
        <v>512</v>
      </c>
      <c r="G1564">
        <v>2295</v>
      </c>
      <c r="H1564" t="s">
        <v>15</v>
      </c>
    </row>
    <row r="1565" spans="1:8" x14ac:dyDescent="0.55000000000000004">
      <c r="A1565" t="s">
        <v>2064</v>
      </c>
      <c r="B1565" t="s">
        <v>2065</v>
      </c>
      <c r="C1565">
        <v>822</v>
      </c>
      <c r="D1565" t="s">
        <v>14</v>
      </c>
      <c r="E1565">
        <v>434</v>
      </c>
      <c r="F1565">
        <v>483</v>
      </c>
      <c r="G1565">
        <v>2295</v>
      </c>
      <c r="H1565" t="s">
        <v>15</v>
      </c>
    </row>
    <row r="1566" spans="1:8" x14ac:dyDescent="0.55000000000000004">
      <c r="A1566" t="s">
        <v>2066</v>
      </c>
      <c r="B1566" t="s">
        <v>2067</v>
      </c>
      <c r="C1566">
        <v>419</v>
      </c>
      <c r="D1566" t="s">
        <v>10</v>
      </c>
      <c r="E1566">
        <v>83</v>
      </c>
      <c r="F1566">
        <v>255</v>
      </c>
      <c r="G1566">
        <v>973</v>
      </c>
      <c r="H1566" t="s">
        <v>11</v>
      </c>
    </row>
    <row r="1567" spans="1:8" x14ac:dyDescent="0.55000000000000004">
      <c r="A1567" t="s">
        <v>2066</v>
      </c>
      <c r="B1567" t="s">
        <v>2067</v>
      </c>
      <c r="C1567">
        <v>419</v>
      </c>
      <c r="D1567" t="s">
        <v>14</v>
      </c>
      <c r="E1567">
        <v>360</v>
      </c>
      <c r="F1567">
        <v>409</v>
      </c>
      <c r="G1567">
        <v>2295</v>
      </c>
      <c r="H1567" t="s">
        <v>15</v>
      </c>
    </row>
    <row r="1568" spans="1:8" x14ac:dyDescent="0.55000000000000004">
      <c r="A1568" t="s">
        <v>2068</v>
      </c>
      <c r="B1568" t="s">
        <v>2069</v>
      </c>
      <c r="C1568">
        <v>464</v>
      </c>
      <c r="D1568" t="s">
        <v>14</v>
      </c>
      <c r="E1568">
        <v>93</v>
      </c>
      <c r="F1568">
        <v>137</v>
      </c>
      <c r="G1568">
        <v>2295</v>
      </c>
      <c r="H1568" t="s">
        <v>15</v>
      </c>
    </row>
    <row r="1569" spans="1:8" x14ac:dyDescent="0.55000000000000004">
      <c r="A1569" t="s">
        <v>2070</v>
      </c>
      <c r="B1569" t="s">
        <v>2071</v>
      </c>
      <c r="C1569">
        <v>391</v>
      </c>
      <c r="D1569" t="s">
        <v>14</v>
      </c>
      <c r="E1569">
        <v>29</v>
      </c>
      <c r="F1569">
        <v>70</v>
      </c>
      <c r="G1569">
        <v>2295</v>
      </c>
      <c r="H1569" t="s">
        <v>15</v>
      </c>
    </row>
    <row r="1570" spans="1:8" x14ac:dyDescent="0.55000000000000004">
      <c r="A1570" t="s">
        <v>2072</v>
      </c>
      <c r="B1570" t="s">
        <v>2073</v>
      </c>
      <c r="C1570">
        <v>113</v>
      </c>
      <c r="D1570" t="s">
        <v>14</v>
      </c>
      <c r="E1570">
        <v>49</v>
      </c>
      <c r="F1570">
        <v>98</v>
      </c>
      <c r="G1570">
        <v>2295</v>
      </c>
      <c r="H1570" t="s">
        <v>15</v>
      </c>
    </row>
    <row r="1571" spans="1:8" x14ac:dyDescent="0.55000000000000004">
      <c r="A1571" t="s">
        <v>2074</v>
      </c>
      <c r="B1571" t="s">
        <v>2075</v>
      </c>
      <c r="C1571">
        <v>409</v>
      </c>
      <c r="D1571" t="s">
        <v>14</v>
      </c>
      <c r="E1571">
        <v>74</v>
      </c>
      <c r="F1571">
        <v>123</v>
      </c>
      <c r="G1571">
        <v>2295</v>
      </c>
      <c r="H1571" t="s">
        <v>15</v>
      </c>
    </row>
    <row r="1572" spans="1:8" x14ac:dyDescent="0.55000000000000004">
      <c r="A1572" t="s">
        <v>2076</v>
      </c>
      <c r="B1572" t="s">
        <v>2077</v>
      </c>
      <c r="C1572">
        <v>865</v>
      </c>
      <c r="D1572" t="s">
        <v>14</v>
      </c>
      <c r="E1572">
        <v>544</v>
      </c>
      <c r="F1572">
        <v>593</v>
      </c>
      <c r="G1572">
        <v>2295</v>
      </c>
      <c r="H1572" t="s">
        <v>15</v>
      </c>
    </row>
    <row r="1573" spans="1:8" x14ac:dyDescent="0.55000000000000004">
      <c r="A1573" t="s">
        <v>2078</v>
      </c>
      <c r="B1573" t="s">
        <v>2079</v>
      </c>
      <c r="C1573">
        <v>470</v>
      </c>
      <c r="D1573" t="s">
        <v>10</v>
      </c>
      <c r="E1573">
        <v>156</v>
      </c>
      <c r="F1573">
        <v>309</v>
      </c>
      <c r="G1573">
        <v>973</v>
      </c>
      <c r="H1573" t="s">
        <v>11</v>
      </c>
    </row>
    <row r="1574" spans="1:8" x14ac:dyDescent="0.55000000000000004">
      <c r="A1574" t="s">
        <v>2078</v>
      </c>
      <c r="B1574" t="s">
        <v>2079</v>
      </c>
      <c r="C1574">
        <v>470</v>
      </c>
      <c r="D1574" t="s">
        <v>14</v>
      </c>
      <c r="E1574">
        <v>354</v>
      </c>
      <c r="F1574">
        <v>403</v>
      </c>
      <c r="G1574">
        <v>2295</v>
      </c>
      <c r="H1574" t="s">
        <v>15</v>
      </c>
    </row>
    <row r="1575" spans="1:8" x14ac:dyDescent="0.55000000000000004">
      <c r="A1575" t="s">
        <v>2080</v>
      </c>
      <c r="B1575" t="s">
        <v>2081</v>
      </c>
      <c r="C1575">
        <v>505</v>
      </c>
      <c r="D1575" t="s">
        <v>10</v>
      </c>
      <c r="E1575">
        <v>127</v>
      </c>
      <c r="F1575">
        <v>280</v>
      </c>
      <c r="G1575">
        <v>973</v>
      </c>
      <c r="H1575" t="s">
        <v>11</v>
      </c>
    </row>
    <row r="1576" spans="1:8" x14ac:dyDescent="0.55000000000000004">
      <c r="A1576" t="s">
        <v>2080</v>
      </c>
      <c r="B1576" t="s">
        <v>2081</v>
      </c>
      <c r="C1576">
        <v>505</v>
      </c>
      <c r="D1576" t="s">
        <v>14</v>
      </c>
      <c r="E1576">
        <v>325</v>
      </c>
      <c r="F1576">
        <v>374</v>
      </c>
      <c r="G1576">
        <v>2295</v>
      </c>
      <c r="H1576" t="s">
        <v>15</v>
      </c>
    </row>
    <row r="1577" spans="1:8" x14ac:dyDescent="0.55000000000000004">
      <c r="A1577" t="s">
        <v>2082</v>
      </c>
      <c r="B1577" t="s">
        <v>2083</v>
      </c>
      <c r="C1577">
        <v>797</v>
      </c>
      <c r="D1577" t="s">
        <v>14</v>
      </c>
      <c r="E1577">
        <v>468</v>
      </c>
      <c r="F1577">
        <v>517</v>
      </c>
      <c r="G1577">
        <v>2295</v>
      </c>
      <c r="H1577" t="s">
        <v>15</v>
      </c>
    </row>
    <row r="1578" spans="1:8" x14ac:dyDescent="0.55000000000000004">
      <c r="A1578" t="s">
        <v>2084</v>
      </c>
      <c r="B1578" t="s">
        <v>2085</v>
      </c>
      <c r="C1578">
        <v>842</v>
      </c>
      <c r="D1578" t="s">
        <v>10</v>
      </c>
      <c r="E1578">
        <v>361</v>
      </c>
      <c r="F1578">
        <v>516</v>
      </c>
      <c r="G1578">
        <v>973</v>
      </c>
      <c r="H1578" t="s">
        <v>11</v>
      </c>
    </row>
    <row r="1579" spans="1:8" x14ac:dyDescent="0.55000000000000004">
      <c r="A1579" t="s">
        <v>2084</v>
      </c>
      <c r="B1579" t="s">
        <v>2085</v>
      </c>
      <c r="C1579">
        <v>842</v>
      </c>
      <c r="D1579" t="s">
        <v>14</v>
      </c>
      <c r="E1579">
        <v>558</v>
      </c>
      <c r="F1579">
        <v>607</v>
      </c>
      <c r="G1579">
        <v>2295</v>
      </c>
      <c r="H1579" t="s">
        <v>15</v>
      </c>
    </row>
    <row r="1580" spans="1:8" x14ac:dyDescent="0.55000000000000004">
      <c r="A1580" t="s">
        <v>2086</v>
      </c>
      <c r="B1580" t="s">
        <v>2087</v>
      </c>
      <c r="C1580">
        <v>1249</v>
      </c>
      <c r="D1580" t="s">
        <v>14</v>
      </c>
      <c r="E1580">
        <v>1103</v>
      </c>
      <c r="F1580">
        <v>1162</v>
      </c>
      <c r="G1580">
        <v>2295</v>
      </c>
      <c r="H1580" t="s">
        <v>15</v>
      </c>
    </row>
    <row r="1581" spans="1:8" x14ac:dyDescent="0.55000000000000004">
      <c r="A1581" t="s">
        <v>2088</v>
      </c>
      <c r="B1581" t="s">
        <v>2089</v>
      </c>
      <c r="C1581">
        <v>523</v>
      </c>
      <c r="D1581" t="s">
        <v>10</v>
      </c>
      <c r="E1581">
        <v>133</v>
      </c>
      <c r="F1581">
        <v>269</v>
      </c>
      <c r="G1581">
        <v>973</v>
      </c>
      <c r="H1581" t="s">
        <v>11</v>
      </c>
    </row>
    <row r="1582" spans="1:8" x14ac:dyDescent="0.55000000000000004">
      <c r="A1582" t="s">
        <v>2088</v>
      </c>
      <c r="B1582" t="s">
        <v>2089</v>
      </c>
      <c r="C1582">
        <v>523</v>
      </c>
      <c r="D1582" t="s">
        <v>14</v>
      </c>
      <c r="E1582">
        <v>311</v>
      </c>
      <c r="F1582">
        <v>360</v>
      </c>
      <c r="G1582">
        <v>2295</v>
      </c>
      <c r="H1582" t="s">
        <v>15</v>
      </c>
    </row>
    <row r="1583" spans="1:8" x14ac:dyDescent="0.55000000000000004">
      <c r="A1583" t="s">
        <v>2090</v>
      </c>
      <c r="B1583" t="s">
        <v>2091</v>
      </c>
      <c r="C1583">
        <v>723</v>
      </c>
      <c r="D1583" t="s">
        <v>14</v>
      </c>
      <c r="E1583">
        <v>182</v>
      </c>
      <c r="F1583">
        <v>231</v>
      </c>
      <c r="G1583">
        <v>2295</v>
      </c>
      <c r="H1583" t="s">
        <v>15</v>
      </c>
    </row>
    <row r="1584" spans="1:8" x14ac:dyDescent="0.55000000000000004">
      <c r="A1584" t="s">
        <v>2092</v>
      </c>
      <c r="B1584" t="s">
        <v>2093</v>
      </c>
      <c r="C1584">
        <v>859</v>
      </c>
      <c r="D1584" t="s">
        <v>14</v>
      </c>
      <c r="E1584">
        <v>318</v>
      </c>
      <c r="F1584">
        <v>367</v>
      </c>
      <c r="G1584">
        <v>2295</v>
      </c>
      <c r="H1584" t="s">
        <v>15</v>
      </c>
    </row>
    <row r="1585" spans="1:8" x14ac:dyDescent="0.55000000000000004">
      <c r="A1585" t="s">
        <v>2094</v>
      </c>
      <c r="B1585" t="s">
        <v>2095</v>
      </c>
      <c r="C1585">
        <v>870</v>
      </c>
      <c r="D1585" t="s">
        <v>36</v>
      </c>
      <c r="E1585">
        <v>12</v>
      </c>
      <c r="F1585">
        <v>45</v>
      </c>
      <c r="G1585">
        <v>4757</v>
      </c>
      <c r="H1585" t="s">
        <v>37</v>
      </c>
    </row>
    <row r="1586" spans="1:8" x14ac:dyDescent="0.55000000000000004">
      <c r="A1586" t="s">
        <v>2094</v>
      </c>
      <c r="B1586" t="s">
        <v>2095</v>
      </c>
      <c r="C1586">
        <v>870</v>
      </c>
      <c r="D1586" t="s">
        <v>14</v>
      </c>
      <c r="E1586">
        <v>362</v>
      </c>
      <c r="F1586">
        <v>411</v>
      </c>
      <c r="G1586">
        <v>2295</v>
      </c>
      <c r="H1586" t="s">
        <v>15</v>
      </c>
    </row>
    <row r="1587" spans="1:8" x14ac:dyDescent="0.55000000000000004">
      <c r="A1587" t="s">
        <v>2096</v>
      </c>
      <c r="B1587" t="s">
        <v>2097</v>
      </c>
      <c r="C1587">
        <v>825</v>
      </c>
      <c r="D1587" t="s">
        <v>36</v>
      </c>
      <c r="E1587">
        <v>16</v>
      </c>
      <c r="F1587">
        <v>50</v>
      </c>
      <c r="G1587">
        <v>4757</v>
      </c>
      <c r="H1587" t="s">
        <v>37</v>
      </c>
    </row>
    <row r="1588" spans="1:8" x14ac:dyDescent="0.55000000000000004">
      <c r="A1588" t="s">
        <v>2096</v>
      </c>
      <c r="B1588" t="s">
        <v>2097</v>
      </c>
      <c r="C1588">
        <v>825</v>
      </c>
      <c r="D1588" t="s">
        <v>14</v>
      </c>
      <c r="E1588">
        <v>359</v>
      </c>
      <c r="F1588">
        <v>408</v>
      </c>
      <c r="G1588">
        <v>2295</v>
      </c>
      <c r="H1588" t="s">
        <v>15</v>
      </c>
    </row>
    <row r="1589" spans="1:8" x14ac:dyDescent="0.55000000000000004">
      <c r="A1589" t="s">
        <v>2098</v>
      </c>
      <c r="B1589" t="s">
        <v>2099</v>
      </c>
      <c r="C1589">
        <v>823</v>
      </c>
      <c r="D1589" t="s">
        <v>36</v>
      </c>
      <c r="E1589">
        <v>16</v>
      </c>
      <c r="F1589">
        <v>50</v>
      </c>
      <c r="G1589">
        <v>4757</v>
      </c>
      <c r="H1589" t="s">
        <v>37</v>
      </c>
    </row>
    <row r="1590" spans="1:8" x14ac:dyDescent="0.55000000000000004">
      <c r="A1590" t="s">
        <v>2098</v>
      </c>
      <c r="B1590" t="s">
        <v>2099</v>
      </c>
      <c r="C1590">
        <v>823</v>
      </c>
      <c r="D1590" t="s">
        <v>14</v>
      </c>
      <c r="E1590">
        <v>357</v>
      </c>
      <c r="F1590">
        <v>406</v>
      </c>
      <c r="G1590">
        <v>2295</v>
      </c>
      <c r="H1590" t="s">
        <v>15</v>
      </c>
    </row>
    <row r="1591" spans="1:8" x14ac:dyDescent="0.55000000000000004">
      <c r="A1591" t="s">
        <v>2100</v>
      </c>
      <c r="B1591" t="s">
        <v>2101</v>
      </c>
      <c r="C1591">
        <v>688</v>
      </c>
      <c r="D1591" t="s">
        <v>14</v>
      </c>
      <c r="E1591">
        <v>174</v>
      </c>
      <c r="F1591">
        <v>225</v>
      </c>
      <c r="G1591">
        <v>2295</v>
      </c>
      <c r="H1591" t="s">
        <v>15</v>
      </c>
    </row>
    <row r="1592" spans="1:8" x14ac:dyDescent="0.55000000000000004">
      <c r="A1592" t="s">
        <v>2102</v>
      </c>
      <c r="B1592" t="s">
        <v>2103</v>
      </c>
      <c r="C1592">
        <v>656</v>
      </c>
      <c r="D1592" t="s">
        <v>14</v>
      </c>
      <c r="E1592">
        <v>197</v>
      </c>
      <c r="F1592">
        <v>236</v>
      </c>
      <c r="G1592">
        <v>2295</v>
      </c>
      <c r="H1592" t="s">
        <v>15</v>
      </c>
    </row>
    <row r="1593" spans="1:8" x14ac:dyDescent="0.55000000000000004">
      <c r="A1593" t="s">
        <v>2104</v>
      </c>
      <c r="B1593" t="s">
        <v>2105</v>
      </c>
      <c r="C1593">
        <v>531</v>
      </c>
      <c r="D1593" t="s">
        <v>14</v>
      </c>
      <c r="E1593">
        <v>414</v>
      </c>
      <c r="F1593">
        <v>466</v>
      </c>
      <c r="G1593">
        <v>2295</v>
      </c>
      <c r="H1593" t="s">
        <v>15</v>
      </c>
    </row>
    <row r="1594" spans="1:8" x14ac:dyDescent="0.55000000000000004">
      <c r="A1594" t="s">
        <v>2106</v>
      </c>
      <c r="B1594" t="s">
        <v>2107</v>
      </c>
      <c r="C1594">
        <v>557</v>
      </c>
      <c r="D1594" t="s">
        <v>14</v>
      </c>
      <c r="E1594">
        <v>392</v>
      </c>
      <c r="F1594">
        <v>443</v>
      </c>
      <c r="G1594">
        <v>2295</v>
      </c>
      <c r="H1594" t="s">
        <v>15</v>
      </c>
    </row>
    <row r="1595" spans="1:8" x14ac:dyDescent="0.55000000000000004">
      <c r="A1595" t="s">
        <v>2108</v>
      </c>
      <c r="B1595" t="s">
        <v>2109</v>
      </c>
      <c r="C1595">
        <v>853</v>
      </c>
      <c r="D1595" t="s">
        <v>14</v>
      </c>
      <c r="E1595">
        <v>707</v>
      </c>
      <c r="F1595">
        <v>758</v>
      </c>
      <c r="G1595">
        <v>2295</v>
      </c>
      <c r="H1595" t="s">
        <v>15</v>
      </c>
    </row>
    <row r="1596" spans="1:8" x14ac:dyDescent="0.55000000000000004">
      <c r="A1596" t="s">
        <v>2110</v>
      </c>
      <c r="B1596" t="s">
        <v>2111</v>
      </c>
      <c r="C1596">
        <v>1007</v>
      </c>
      <c r="D1596" t="s">
        <v>14</v>
      </c>
      <c r="E1596">
        <v>457</v>
      </c>
      <c r="F1596">
        <v>507</v>
      </c>
      <c r="G1596">
        <v>2295</v>
      </c>
      <c r="H1596" t="s">
        <v>15</v>
      </c>
    </row>
    <row r="1597" spans="1:8" x14ac:dyDescent="0.55000000000000004">
      <c r="A1597" t="s">
        <v>2112</v>
      </c>
      <c r="B1597" t="s">
        <v>2113</v>
      </c>
      <c r="C1597">
        <v>1134</v>
      </c>
      <c r="D1597" t="s">
        <v>14</v>
      </c>
      <c r="E1597">
        <v>157</v>
      </c>
      <c r="F1597">
        <v>211</v>
      </c>
      <c r="G1597">
        <v>2295</v>
      </c>
      <c r="H1597" t="s">
        <v>15</v>
      </c>
    </row>
    <row r="1598" spans="1:8" x14ac:dyDescent="0.55000000000000004">
      <c r="A1598" t="s">
        <v>2112</v>
      </c>
      <c r="B1598" t="s">
        <v>2113</v>
      </c>
      <c r="C1598">
        <v>1134</v>
      </c>
      <c r="D1598" t="s">
        <v>14</v>
      </c>
      <c r="E1598">
        <v>586</v>
      </c>
      <c r="F1598">
        <v>639</v>
      </c>
      <c r="G1598">
        <v>2295</v>
      </c>
      <c r="H1598" t="s">
        <v>15</v>
      </c>
    </row>
    <row r="1599" spans="1:8" x14ac:dyDescent="0.55000000000000004">
      <c r="A1599" t="s">
        <v>2114</v>
      </c>
      <c r="B1599" t="s">
        <v>2115</v>
      </c>
      <c r="C1599">
        <v>677</v>
      </c>
      <c r="D1599" t="s">
        <v>14</v>
      </c>
      <c r="E1599">
        <v>17</v>
      </c>
      <c r="F1599">
        <v>67</v>
      </c>
      <c r="G1599">
        <v>2295</v>
      </c>
      <c r="H1599" t="s">
        <v>15</v>
      </c>
    </row>
    <row r="1600" spans="1:8" x14ac:dyDescent="0.55000000000000004">
      <c r="A1600" t="s">
        <v>2114</v>
      </c>
      <c r="B1600" t="s">
        <v>2115</v>
      </c>
      <c r="C1600">
        <v>677</v>
      </c>
      <c r="D1600" t="s">
        <v>14</v>
      </c>
      <c r="E1600">
        <v>161</v>
      </c>
      <c r="F1600">
        <v>214</v>
      </c>
      <c r="G1600">
        <v>2295</v>
      </c>
      <c r="H1600" t="s">
        <v>15</v>
      </c>
    </row>
    <row r="1601" spans="1:8" x14ac:dyDescent="0.55000000000000004">
      <c r="A1601" t="s">
        <v>2116</v>
      </c>
      <c r="B1601" t="s">
        <v>2117</v>
      </c>
      <c r="C1601">
        <v>653</v>
      </c>
      <c r="D1601" t="s">
        <v>14</v>
      </c>
      <c r="E1601">
        <v>227</v>
      </c>
      <c r="F1601">
        <v>278</v>
      </c>
      <c r="G1601">
        <v>2295</v>
      </c>
      <c r="H1601" t="s">
        <v>15</v>
      </c>
    </row>
    <row r="1602" spans="1:8" x14ac:dyDescent="0.55000000000000004">
      <c r="A1602" t="s">
        <v>2118</v>
      </c>
      <c r="B1602" t="s">
        <v>2119</v>
      </c>
      <c r="C1602">
        <v>639</v>
      </c>
      <c r="D1602" t="s">
        <v>14</v>
      </c>
      <c r="E1602">
        <v>428</v>
      </c>
      <c r="F1602">
        <v>479</v>
      </c>
      <c r="G1602">
        <v>2295</v>
      </c>
      <c r="H1602" t="s">
        <v>15</v>
      </c>
    </row>
    <row r="1603" spans="1:8" x14ac:dyDescent="0.55000000000000004">
      <c r="A1603" t="s">
        <v>2120</v>
      </c>
      <c r="B1603" t="s">
        <v>2121</v>
      </c>
      <c r="C1603">
        <v>583</v>
      </c>
      <c r="D1603" t="s">
        <v>14</v>
      </c>
      <c r="E1603">
        <v>204</v>
      </c>
      <c r="F1603">
        <v>254</v>
      </c>
      <c r="G1603">
        <v>2295</v>
      </c>
      <c r="H1603" t="s">
        <v>15</v>
      </c>
    </row>
    <row r="1604" spans="1:8" x14ac:dyDescent="0.55000000000000004">
      <c r="A1604" t="s">
        <v>2120</v>
      </c>
      <c r="B1604" t="s">
        <v>2121</v>
      </c>
      <c r="C1604">
        <v>583</v>
      </c>
      <c r="D1604" t="s">
        <v>14</v>
      </c>
      <c r="E1604">
        <v>487</v>
      </c>
      <c r="F1604">
        <v>539</v>
      </c>
      <c r="G1604">
        <v>2295</v>
      </c>
      <c r="H1604" t="s">
        <v>15</v>
      </c>
    </row>
    <row r="1605" spans="1:8" x14ac:dyDescent="0.55000000000000004">
      <c r="A1605" t="s">
        <v>2122</v>
      </c>
      <c r="B1605" t="s">
        <v>2123</v>
      </c>
      <c r="C1605">
        <v>847</v>
      </c>
      <c r="D1605" t="s">
        <v>14</v>
      </c>
      <c r="E1605">
        <v>701</v>
      </c>
      <c r="F1605">
        <v>752</v>
      </c>
      <c r="G1605">
        <v>2295</v>
      </c>
      <c r="H1605" t="s">
        <v>15</v>
      </c>
    </row>
    <row r="1606" spans="1:8" x14ac:dyDescent="0.55000000000000004">
      <c r="A1606" t="s">
        <v>2124</v>
      </c>
      <c r="B1606" t="s">
        <v>2125</v>
      </c>
      <c r="C1606">
        <v>691</v>
      </c>
      <c r="D1606" t="s">
        <v>14</v>
      </c>
      <c r="E1606">
        <v>162</v>
      </c>
      <c r="F1606">
        <v>203</v>
      </c>
      <c r="G1606">
        <v>2295</v>
      </c>
      <c r="H1606" t="s">
        <v>15</v>
      </c>
    </row>
    <row r="1607" spans="1:8" x14ac:dyDescent="0.55000000000000004">
      <c r="A1607" t="s">
        <v>2126</v>
      </c>
      <c r="B1607" t="s">
        <v>2127</v>
      </c>
      <c r="C1607">
        <v>576</v>
      </c>
      <c r="D1607" t="s">
        <v>14</v>
      </c>
      <c r="E1607">
        <v>208</v>
      </c>
      <c r="F1607">
        <v>253</v>
      </c>
      <c r="G1607">
        <v>2295</v>
      </c>
      <c r="H1607" t="s">
        <v>15</v>
      </c>
    </row>
    <row r="1608" spans="1:8" x14ac:dyDescent="0.55000000000000004">
      <c r="A1608" t="s">
        <v>2126</v>
      </c>
      <c r="B1608" t="s">
        <v>2127</v>
      </c>
      <c r="C1608">
        <v>576</v>
      </c>
      <c r="D1608" t="s">
        <v>14</v>
      </c>
      <c r="E1608">
        <v>486</v>
      </c>
      <c r="F1608">
        <v>539</v>
      </c>
      <c r="G1608">
        <v>2295</v>
      </c>
      <c r="H1608" t="s">
        <v>15</v>
      </c>
    </row>
    <row r="1609" spans="1:8" x14ac:dyDescent="0.55000000000000004">
      <c r="A1609" t="s">
        <v>2128</v>
      </c>
      <c r="B1609" t="s">
        <v>2129</v>
      </c>
      <c r="C1609">
        <v>593</v>
      </c>
      <c r="D1609" t="s">
        <v>14</v>
      </c>
      <c r="E1609">
        <v>390</v>
      </c>
      <c r="F1609">
        <v>441</v>
      </c>
      <c r="G1609">
        <v>2295</v>
      </c>
      <c r="H1609" t="s">
        <v>15</v>
      </c>
    </row>
    <row r="1610" spans="1:8" x14ac:dyDescent="0.55000000000000004">
      <c r="A1610" t="s">
        <v>2130</v>
      </c>
      <c r="B1610" t="s">
        <v>2131</v>
      </c>
      <c r="C1610">
        <v>603</v>
      </c>
      <c r="D1610" t="s">
        <v>14</v>
      </c>
      <c r="E1610">
        <v>508</v>
      </c>
      <c r="F1610">
        <v>561</v>
      </c>
      <c r="G1610">
        <v>2295</v>
      </c>
      <c r="H1610" t="s">
        <v>15</v>
      </c>
    </row>
    <row r="1611" spans="1:8" x14ac:dyDescent="0.55000000000000004">
      <c r="A1611" t="s">
        <v>2132</v>
      </c>
      <c r="B1611" t="s">
        <v>2133</v>
      </c>
      <c r="C1611">
        <v>656</v>
      </c>
      <c r="D1611" t="s">
        <v>14</v>
      </c>
      <c r="E1611">
        <v>231</v>
      </c>
      <c r="F1611">
        <v>282</v>
      </c>
      <c r="G1611">
        <v>2295</v>
      </c>
      <c r="H1611" t="s">
        <v>15</v>
      </c>
    </row>
    <row r="1612" spans="1:8" x14ac:dyDescent="0.55000000000000004">
      <c r="A1612" t="s">
        <v>2134</v>
      </c>
      <c r="B1612" t="s">
        <v>2135</v>
      </c>
      <c r="C1612">
        <v>502</v>
      </c>
      <c r="D1612" t="s">
        <v>14</v>
      </c>
      <c r="E1612">
        <v>369</v>
      </c>
      <c r="F1612">
        <v>420</v>
      </c>
      <c r="G1612">
        <v>2295</v>
      </c>
      <c r="H1612" t="s">
        <v>15</v>
      </c>
    </row>
    <row r="1613" spans="1:8" x14ac:dyDescent="0.55000000000000004">
      <c r="A1613" t="s">
        <v>2136</v>
      </c>
      <c r="B1613" t="s">
        <v>2137</v>
      </c>
      <c r="C1613">
        <v>531</v>
      </c>
      <c r="D1613" t="s">
        <v>14</v>
      </c>
      <c r="E1613">
        <v>414</v>
      </c>
      <c r="F1613">
        <v>466</v>
      </c>
      <c r="G1613">
        <v>2295</v>
      </c>
      <c r="H1613" t="s">
        <v>15</v>
      </c>
    </row>
    <row r="1614" spans="1:8" x14ac:dyDescent="0.55000000000000004">
      <c r="A1614" t="s">
        <v>2138</v>
      </c>
      <c r="B1614" t="s">
        <v>2139</v>
      </c>
      <c r="C1614">
        <v>963</v>
      </c>
      <c r="D1614" t="s">
        <v>14</v>
      </c>
      <c r="E1614">
        <v>474</v>
      </c>
      <c r="F1614">
        <v>524</v>
      </c>
      <c r="G1614">
        <v>2295</v>
      </c>
      <c r="H1614" t="s">
        <v>15</v>
      </c>
    </row>
    <row r="1615" spans="1:8" x14ac:dyDescent="0.55000000000000004">
      <c r="A1615" t="s">
        <v>2140</v>
      </c>
      <c r="B1615" t="s">
        <v>2141</v>
      </c>
      <c r="C1615">
        <v>995</v>
      </c>
      <c r="D1615" t="s">
        <v>14</v>
      </c>
      <c r="E1615">
        <v>149</v>
      </c>
      <c r="F1615">
        <v>194</v>
      </c>
      <c r="G1615">
        <v>2295</v>
      </c>
      <c r="H1615" t="s">
        <v>15</v>
      </c>
    </row>
    <row r="1616" spans="1:8" x14ac:dyDescent="0.55000000000000004">
      <c r="A1616" t="s">
        <v>2142</v>
      </c>
      <c r="B1616" t="s">
        <v>2143</v>
      </c>
      <c r="C1616">
        <v>512</v>
      </c>
      <c r="D1616" t="s">
        <v>14</v>
      </c>
      <c r="E1616">
        <v>352</v>
      </c>
      <c r="F1616">
        <v>403</v>
      </c>
      <c r="G1616">
        <v>2295</v>
      </c>
      <c r="H1616" t="s">
        <v>15</v>
      </c>
    </row>
    <row r="1617" spans="1:8" x14ac:dyDescent="0.55000000000000004">
      <c r="A1617" t="s">
        <v>2144</v>
      </c>
      <c r="B1617" t="s">
        <v>2145</v>
      </c>
      <c r="C1617">
        <v>526</v>
      </c>
      <c r="D1617" t="s">
        <v>14</v>
      </c>
      <c r="E1617">
        <v>375</v>
      </c>
      <c r="F1617">
        <v>426</v>
      </c>
      <c r="G1617">
        <v>2295</v>
      </c>
      <c r="H1617" t="s">
        <v>15</v>
      </c>
    </row>
    <row r="1618" spans="1:8" x14ac:dyDescent="0.55000000000000004">
      <c r="A1618" t="s">
        <v>2146</v>
      </c>
      <c r="B1618" t="s">
        <v>2147</v>
      </c>
      <c r="C1618">
        <v>482</v>
      </c>
      <c r="D1618" t="s">
        <v>14</v>
      </c>
      <c r="E1618">
        <v>379</v>
      </c>
      <c r="F1618">
        <v>425</v>
      </c>
      <c r="G1618">
        <v>2295</v>
      </c>
      <c r="H1618" t="s">
        <v>15</v>
      </c>
    </row>
    <row r="1619" spans="1:8" x14ac:dyDescent="0.55000000000000004">
      <c r="A1619" t="s">
        <v>2148</v>
      </c>
      <c r="B1619" t="s">
        <v>2149</v>
      </c>
      <c r="C1619">
        <v>624</v>
      </c>
      <c r="D1619" t="s">
        <v>14</v>
      </c>
      <c r="E1619">
        <v>35</v>
      </c>
      <c r="F1619">
        <v>89</v>
      </c>
      <c r="G1619">
        <v>2295</v>
      </c>
      <c r="H1619" t="s">
        <v>15</v>
      </c>
    </row>
    <row r="1620" spans="1:8" x14ac:dyDescent="0.55000000000000004">
      <c r="A1620" t="s">
        <v>2150</v>
      </c>
      <c r="B1620" t="s">
        <v>2151</v>
      </c>
      <c r="C1620">
        <v>642</v>
      </c>
      <c r="D1620" t="s">
        <v>14</v>
      </c>
      <c r="E1620">
        <v>431</v>
      </c>
      <c r="F1620">
        <v>482</v>
      </c>
      <c r="G1620">
        <v>2295</v>
      </c>
      <c r="H1620" t="s">
        <v>15</v>
      </c>
    </row>
    <row r="1621" spans="1:8" x14ac:dyDescent="0.55000000000000004">
      <c r="A1621" t="s">
        <v>2152</v>
      </c>
      <c r="B1621" t="s">
        <v>2153</v>
      </c>
      <c r="C1621">
        <v>920</v>
      </c>
      <c r="D1621" t="s">
        <v>14</v>
      </c>
      <c r="E1621">
        <v>772</v>
      </c>
      <c r="F1621">
        <v>823</v>
      </c>
      <c r="G1621">
        <v>2295</v>
      </c>
      <c r="H1621" t="s">
        <v>15</v>
      </c>
    </row>
    <row r="1622" spans="1:8" x14ac:dyDescent="0.55000000000000004">
      <c r="A1622" t="s">
        <v>2154</v>
      </c>
      <c r="B1622" t="s">
        <v>2155</v>
      </c>
      <c r="C1622">
        <v>675</v>
      </c>
      <c r="D1622" t="s">
        <v>14</v>
      </c>
      <c r="E1622">
        <v>393</v>
      </c>
      <c r="F1622">
        <v>444</v>
      </c>
      <c r="G1622">
        <v>2295</v>
      </c>
      <c r="H1622" t="s">
        <v>15</v>
      </c>
    </row>
    <row r="1623" spans="1:8" x14ac:dyDescent="0.55000000000000004">
      <c r="A1623" t="s">
        <v>2156</v>
      </c>
      <c r="B1623" t="s">
        <v>2157</v>
      </c>
      <c r="C1623">
        <v>1212</v>
      </c>
      <c r="D1623" t="s">
        <v>14</v>
      </c>
      <c r="E1623">
        <v>1054</v>
      </c>
      <c r="F1623">
        <v>1110</v>
      </c>
      <c r="G1623">
        <v>2295</v>
      </c>
      <c r="H1623" t="s">
        <v>15</v>
      </c>
    </row>
    <row r="1624" spans="1:8" x14ac:dyDescent="0.55000000000000004">
      <c r="A1624" t="s">
        <v>2158</v>
      </c>
      <c r="B1624" t="s">
        <v>2159</v>
      </c>
      <c r="C1624">
        <v>440</v>
      </c>
      <c r="D1624" t="s">
        <v>10</v>
      </c>
      <c r="E1624">
        <v>33</v>
      </c>
      <c r="F1624">
        <v>174</v>
      </c>
      <c r="G1624">
        <v>973</v>
      </c>
      <c r="H1624" t="s">
        <v>11</v>
      </c>
    </row>
    <row r="1625" spans="1:8" x14ac:dyDescent="0.55000000000000004">
      <c r="A1625" t="s">
        <v>2158</v>
      </c>
      <c r="B1625" t="s">
        <v>2159</v>
      </c>
      <c r="C1625">
        <v>440</v>
      </c>
      <c r="D1625" t="s">
        <v>14</v>
      </c>
      <c r="E1625">
        <v>216</v>
      </c>
      <c r="F1625">
        <v>265</v>
      </c>
      <c r="G1625">
        <v>2295</v>
      </c>
      <c r="H1625" t="s">
        <v>15</v>
      </c>
    </row>
    <row r="1626" spans="1:8" x14ac:dyDescent="0.55000000000000004">
      <c r="A1626" t="s">
        <v>2160</v>
      </c>
      <c r="B1626" t="s">
        <v>2161</v>
      </c>
      <c r="C1626">
        <v>1157</v>
      </c>
      <c r="D1626" t="s">
        <v>14</v>
      </c>
      <c r="E1626">
        <v>998</v>
      </c>
      <c r="F1626">
        <v>1054</v>
      </c>
      <c r="G1626">
        <v>2295</v>
      </c>
      <c r="H1626" t="s">
        <v>15</v>
      </c>
    </row>
    <row r="1627" spans="1:8" x14ac:dyDescent="0.55000000000000004">
      <c r="A1627" t="s">
        <v>2162</v>
      </c>
      <c r="B1627" t="s">
        <v>2163</v>
      </c>
      <c r="C1627">
        <v>531</v>
      </c>
      <c r="D1627" t="s">
        <v>10</v>
      </c>
      <c r="E1627">
        <v>124</v>
      </c>
      <c r="F1627">
        <v>262</v>
      </c>
      <c r="G1627">
        <v>973</v>
      </c>
      <c r="H1627" t="s">
        <v>11</v>
      </c>
    </row>
    <row r="1628" spans="1:8" x14ac:dyDescent="0.55000000000000004">
      <c r="A1628" t="s">
        <v>2162</v>
      </c>
      <c r="B1628" t="s">
        <v>2163</v>
      </c>
      <c r="C1628">
        <v>531</v>
      </c>
      <c r="D1628" t="s">
        <v>36</v>
      </c>
      <c r="E1628">
        <v>17</v>
      </c>
      <c r="F1628">
        <v>51</v>
      </c>
      <c r="G1628">
        <v>4757</v>
      </c>
      <c r="H1628" t="s">
        <v>37</v>
      </c>
    </row>
    <row r="1629" spans="1:8" x14ac:dyDescent="0.55000000000000004">
      <c r="A1629" t="s">
        <v>2162</v>
      </c>
      <c r="B1629" t="s">
        <v>2163</v>
      </c>
      <c r="C1629">
        <v>531</v>
      </c>
      <c r="D1629" t="s">
        <v>14</v>
      </c>
      <c r="E1629">
        <v>304</v>
      </c>
      <c r="F1629">
        <v>353</v>
      </c>
      <c r="G1629">
        <v>2295</v>
      </c>
      <c r="H1629" t="s">
        <v>15</v>
      </c>
    </row>
    <row r="1630" spans="1:8" x14ac:dyDescent="0.55000000000000004">
      <c r="A1630" t="s">
        <v>2164</v>
      </c>
      <c r="B1630" t="s">
        <v>2165</v>
      </c>
      <c r="C1630">
        <v>640</v>
      </c>
      <c r="D1630" t="s">
        <v>10</v>
      </c>
      <c r="E1630">
        <v>171</v>
      </c>
      <c r="F1630">
        <v>323</v>
      </c>
      <c r="G1630">
        <v>973</v>
      </c>
      <c r="H1630" t="s">
        <v>11</v>
      </c>
    </row>
    <row r="1631" spans="1:8" x14ac:dyDescent="0.55000000000000004">
      <c r="A1631" t="s">
        <v>2164</v>
      </c>
      <c r="B1631" t="s">
        <v>2165</v>
      </c>
      <c r="C1631">
        <v>640</v>
      </c>
      <c r="D1631" t="s">
        <v>14</v>
      </c>
      <c r="E1631">
        <v>368</v>
      </c>
      <c r="F1631">
        <v>417</v>
      </c>
      <c r="G1631">
        <v>2295</v>
      </c>
      <c r="H1631" t="s">
        <v>15</v>
      </c>
    </row>
    <row r="1632" spans="1:8" x14ac:dyDescent="0.55000000000000004">
      <c r="A1632" t="s">
        <v>2166</v>
      </c>
      <c r="B1632" t="s">
        <v>2167</v>
      </c>
      <c r="C1632">
        <v>569</v>
      </c>
      <c r="D1632" t="s">
        <v>10</v>
      </c>
      <c r="E1632">
        <v>171</v>
      </c>
      <c r="F1632">
        <v>323</v>
      </c>
      <c r="G1632">
        <v>973</v>
      </c>
      <c r="H1632" t="s">
        <v>11</v>
      </c>
    </row>
    <row r="1633" spans="1:8" x14ac:dyDescent="0.55000000000000004">
      <c r="A1633" t="s">
        <v>2166</v>
      </c>
      <c r="B1633" t="s">
        <v>2167</v>
      </c>
      <c r="C1633">
        <v>569</v>
      </c>
      <c r="D1633" t="s">
        <v>36</v>
      </c>
      <c r="E1633">
        <v>49</v>
      </c>
      <c r="F1633">
        <v>83</v>
      </c>
      <c r="G1633">
        <v>4757</v>
      </c>
      <c r="H1633" t="s">
        <v>37</v>
      </c>
    </row>
    <row r="1634" spans="1:8" x14ac:dyDescent="0.55000000000000004">
      <c r="A1634" t="s">
        <v>2166</v>
      </c>
      <c r="B1634" t="s">
        <v>2167</v>
      </c>
      <c r="C1634">
        <v>569</v>
      </c>
      <c r="D1634" t="s">
        <v>14</v>
      </c>
      <c r="E1634">
        <v>368</v>
      </c>
      <c r="F1634">
        <v>417</v>
      </c>
      <c r="G1634">
        <v>2295</v>
      </c>
      <c r="H1634" t="s">
        <v>15</v>
      </c>
    </row>
    <row r="1635" spans="1:8" x14ac:dyDescent="0.55000000000000004">
      <c r="A1635" t="s">
        <v>2168</v>
      </c>
      <c r="B1635" t="s">
        <v>2169</v>
      </c>
      <c r="C1635">
        <v>604</v>
      </c>
      <c r="D1635" t="s">
        <v>10</v>
      </c>
      <c r="E1635">
        <v>135</v>
      </c>
      <c r="F1635">
        <v>287</v>
      </c>
      <c r="G1635">
        <v>973</v>
      </c>
      <c r="H1635" t="s">
        <v>11</v>
      </c>
    </row>
    <row r="1636" spans="1:8" x14ac:dyDescent="0.55000000000000004">
      <c r="A1636" t="s">
        <v>2168</v>
      </c>
      <c r="B1636" t="s">
        <v>2169</v>
      </c>
      <c r="C1636">
        <v>604</v>
      </c>
      <c r="D1636" t="s">
        <v>14</v>
      </c>
      <c r="E1636">
        <v>332</v>
      </c>
      <c r="F1636">
        <v>381</v>
      </c>
      <c r="G1636">
        <v>2295</v>
      </c>
      <c r="H1636" t="s">
        <v>15</v>
      </c>
    </row>
    <row r="1637" spans="1:8" x14ac:dyDescent="0.55000000000000004">
      <c r="A1637" t="s">
        <v>2170</v>
      </c>
      <c r="B1637" t="s">
        <v>2171</v>
      </c>
      <c r="C1637">
        <v>565</v>
      </c>
      <c r="D1637" t="s">
        <v>10</v>
      </c>
      <c r="E1637">
        <v>135</v>
      </c>
      <c r="F1637">
        <v>287</v>
      </c>
      <c r="G1637">
        <v>973</v>
      </c>
      <c r="H1637" t="s">
        <v>11</v>
      </c>
    </row>
    <row r="1638" spans="1:8" x14ac:dyDescent="0.55000000000000004">
      <c r="A1638" t="s">
        <v>2170</v>
      </c>
      <c r="B1638" t="s">
        <v>2171</v>
      </c>
      <c r="C1638">
        <v>565</v>
      </c>
      <c r="D1638" t="s">
        <v>36</v>
      </c>
      <c r="E1638">
        <v>13</v>
      </c>
      <c r="F1638">
        <v>47</v>
      </c>
      <c r="G1638">
        <v>4757</v>
      </c>
      <c r="H1638" t="s">
        <v>37</v>
      </c>
    </row>
    <row r="1639" spans="1:8" x14ac:dyDescent="0.55000000000000004">
      <c r="A1639" t="s">
        <v>2170</v>
      </c>
      <c r="B1639" t="s">
        <v>2171</v>
      </c>
      <c r="C1639">
        <v>565</v>
      </c>
      <c r="D1639" t="s">
        <v>14</v>
      </c>
      <c r="E1639">
        <v>332</v>
      </c>
      <c r="F1639">
        <v>381</v>
      </c>
      <c r="G1639">
        <v>2295</v>
      </c>
      <c r="H1639" t="s">
        <v>15</v>
      </c>
    </row>
    <row r="1640" spans="1:8" x14ac:dyDescent="0.55000000000000004">
      <c r="A1640" t="s">
        <v>2172</v>
      </c>
      <c r="B1640" t="s">
        <v>2173</v>
      </c>
      <c r="C1640">
        <v>593</v>
      </c>
      <c r="D1640" t="s">
        <v>10</v>
      </c>
      <c r="E1640">
        <v>124</v>
      </c>
      <c r="F1640">
        <v>276</v>
      </c>
      <c r="G1640">
        <v>973</v>
      </c>
      <c r="H1640" t="s">
        <v>11</v>
      </c>
    </row>
    <row r="1641" spans="1:8" x14ac:dyDescent="0.55000000000000004">
      <c r="A1641" t="s">
        <v>2172</v>
      </c>
      <c r="B1641" t="s">
        <v>2173</v>
      </c>
      <c r="C1641">
        <v>593</v>
      </c>
      <c r="D1641" t="s">
        <v>36</v>
      </c>
      <c r="E1641">
        <v>2</v>
      </c>
      <c r="F1641">
        <v>36</v>
      </c>
      <c r="G1641">
        <v>4757</v>
      </c>
      <c r="H1641" t="s">
        <v>37</v>
      </c>
    </row>
    <row r="1642" spans="1:8" x14ac:dyDescent="0.55000000000000004">
      <c r="A1642" t="s">
        <v>2172</v>
      </c>
      <c r="B1642" t="s">
        <v>2173</v>
      </c>
      <c r="C1642">
        <v>593</v>
      </c>
      <c r="D1642" t="s">
        <v>14</v>
      </c>
      <c r="E1642">
        <v>321</v>
      </c>
      <c r="F1642">
        <v>370</v>
      </c>
      <c r="G1642">
        <v>2295</v>
      </c>
      <c r="H1642" t="s">
        <v>15</v>
      </c>
    </row>
    <row r="1643" spans="1:8" x14ac:dyDescent="0.55000000000000004">
      <c r="A1643" t="s">
        <v>2174</v>
      </c>
      <c r="B1643" t="s">
        <v>2175</v>
      </c>
      <c r="C1643">
        <v>623</v>
      </c>
      <c r="D1643" t="s">
        <v>10</v>
      </c>
      <c r="E1643">
        <v>143</v>
      </c>
      <c r="F1643">
        <v>296</v>
      </c>
      <c r="G1643">
        <v>973</v>
      </c>
      <c r="H1643" t="s">
        <v>11</v>
      </c>
    </row>
    <row r="1644" spans="1:8" x14ac:dyDescent="0.55000000000000004">
      <c r="A1644" t="s">
        <v>2174</v>
      </c>
      <c r="B1644" t="s">
        <v>2175</v>
      </c>
      <c r="C1644">
        <v>623</v>
      </c>
      <c r="D1644" t="s">
        <v>14</v>
      </c>
      <c r="E1644">
        <v>341</v>
      </c>
      <c r="F1644">
        <v>390</v>
      </c>
      <c r="G1644">
        <v>2295</v>
      </c>
      <c r="H1644" t="s">
        <v>15</v>
      </c>
    </row>
    <row r="1645" spans="1:8" x14ac:dyDescent="0.55000000000000004">
      <c r="A1645" t="s">
        <v>2176</v>
      </c>
      <c r="B1645" t="s">
        <v>2177</v>
      </c>
      <c r="C1645">
        <v>377</v>
      </c>
      <c r="D1645" t="s">
        <v>36</v>
      </c>
      <c r="E1645">
        <v>79</v>
      </c>
      <c r="F1645">
        <v>113</v>
      </c>
      <c r="G1645">
        <v>4757</v>
      </c>
      <c r="H1645" t="s">
        <v>37</v>
      </c>
    </row>
    <row r="1646" spans="1:8" x14ac:dyDescent="0.55000000000000004">
      <c r="A1646" t="s">
        <v>2176</v>
      </c>
      <c r="B1646" t="s">
        <v>2177</v>
      </c>
      <c r="C1646">
        <v>377</v>
      </c>
      <c r="D1646" t="s">
        <v>14</v>
      </c>
      <c r="E1646">
        <v>309</v>
      </c>
      <c r="F1646">
        <v>357</v>
      </c>
      <c r="G1646">
        <v>2295</v>
      </c>
      <c r="H1646" t="s">
        <v>15</v>
      </c>
    </row>
    <row r="1647" spans="1:8" x14ac:dyDescent="0.55000000000000004">
      <c r="A1647" t="s">
        <v>2178</v>
      </c>
      <c r="B1647" t="s">
        <v>2179</v>
      </c>
      <c r="C1647">
        <v>280</v>
      </c>
      <c r="D1647" t="s">
        <v>14</v>
      </c>
      <c r="E1647">
        <v>191</v>
      </c>
      <c r="F1647">
        <v>240</v>
      </c>
      <c r="G1647">
        <v>2295</v>
      </c>
      <c r="H1647" t="s">
        <v>15</v>
      </c>
    </row>
    <row r="1648" spans="1:8" x14ac:dyDescent="0.55000000000000004">
      <c r="A1648" t="s">
        <v>2180</v>
      </c>
      <c r="B1648" t="s">
        <v>2181</v>
      </c>
      <c r="C1648">
        <v>349</v>
      </c>
      <c r="D1648" t="s">
        <v>36</v>
      </c>
      <c r="E1648">
        <v>61</v>
      </c>
      <c r="F1648">
        <v>95</v>
      </c>
      <c r="G1648">
        <v>4757</v>
      </c>
      <c r="H1648" t="s">
        <v>37</v>
      </c>
    </row>
    <row r="1649" spans="1:8" x14ac:dyDescent="0.55000000000000004">
      <c r="A1649" t="s">
        <v>2180</v>
      </c>
      <c r="B1649" t="s">
        <v>2181</v>
      </c>
      <c r="C1649">
        <v>349</v>
      </c>
      <c r="D1649" t="s">
        <v>14</v>
      </c>
      <c r="E1649">
        <v>281</v>
      </c>
      <c r="F1649">
        <v>330</v>
      </c>
      <c r="G1649">
        <v>2295</v>
      </c>
      <c r="H1649" t="s">
        <v>15</v>
      </c>
    </row>
    <row r="1650" spans="1:8" x14ac:dyDescent="0.55000000000000004">
      <c r="A1650" t="s">
        <v>2182</v>
      </c>
      <c r="B1650" t="s">
        <v>2183</v>
      </c>
      <c r="C1650">
        <v>90</v>
      </c>
      <c r="D1650" t="s">
        <v>14</v>
      </c>
      <c r="E1650">
        <v>21</v>
      </c>
      <c r="F1650">
        <v>69</v>
      </c>
      <c r="G1650">
        <v>2295</v>
      </c>
      <c r="H1650" t="s">
        <v>15</v>
      </c>
    </row>
    <row r="1651" spans="1:8" x14ac:dyDescent="0.55000000000000004">
      <c r="A1651" t="s">
        <v>2184</v>
      </c>
      <c r="B1651" t="s">
        <v>2185</v>
      </c>
      <c r="C1651">
        <v>411</v>
      </c>
      <c r="D1651" t="s">
        <v>14</v>
      </c>
      <c r="E1651">
        <v>295</v>
      </c>
      <c r="F1651">
        <v>337</v>
      </c>
      <c r="G1651">
        <v>2295</v>
      </c>
      <c r="H1651" t="s">
        <v>15</v>
      </c>
    </row>
    <row r="1652" spans="1:8" x14ac:dyDescent="0.55000000000000004">
      <c r="A1652" t="s">
        <v>2186</v>
      </c>
      <c r="B1652" t="s">
        <v>2187</v>
      </c>
      <c r="C1652">
        <v>301</v>
      </c>
      <c r="D1652" t="s">
        <v>14</v>
      </c>
      <c r="E1652">
        <v>215</v>
      </c>
      <c r="F1652">
        <v>263</v>
      </c>
      <c r="G1652">
        <v>2295</v>
      </c>
      <c r="H1652" t="s">
        <v>15</v>
      </c>
    </row>
    <row r="1653" spans="1:8" x14ac:dyDescent="0.55000000000000004">
      <c r="A1653" t="s">
        <v>2188</v>
      </c>
      <c r="B1653" t="s">
        <v>2189</v>
      </c>
      <c r="C1653">
        <v>295</v>
      </c>
      <c r="D1653" t="s">
        <v>14</v>
      </c>
      <c r="E1653">
        <v>204</v>
      </c>
      <c r="F1653">
        <v>248</v>
      </c>
      <c r="G1653">
        <v>2295</v>
      </c>
      <c r="H1653" t="s">
        <v>15</v>
      </c>
    </row>
    <row r="1654" spans="1:8" x14ac:dyDescent="0.55000000000000004">
      <c r="A1654" t="s">
        <v>2190</v>
      </c>
      <c r="B1654" t="s">
        <v>2191</v>
      </c>
      <c r="C1654">
        <v>232</v>
      </c>
      <c r="D1654" t="s">
        <v>14</v>
      </c>
      <c r="E1654">
        <v>137</v>
      </c>
      <c r="F1654">
        <v>185</v>
      </c>
      <c r="G1654">
        <v>2295</v>
      </c>
      <c r="H1654" t="s">
        <v>15</v>
      </c>
    </row>
    <row r="1655" spans="1:8" x14ac:dyDescent="0.55000000000000004">
      <c r="A1655" t="s">
        <v>2192</v>
      </c>
      <c r="B1655" t="s">
        <v>2193</v>
      </c>
      <c r="C1655">
        <v>248</v>
      </c>
      <c r="D1655" t="s">
        <v>14</v>
      </c>
      <c r="E1655">
        <v>178</v>
      </c>
      <c r="F1655">
        <v>227</v>
      </c>
      <c r="G1655">
        <v>2295</v>
      </c>
      <c r="H1655" t="s">
        <v>15</v>
      </c>
    </row>
    <row r="1656" spans="1:8" x14ac:dyDescent="0.55000000000000004">
      <c r="A1656" t="s">
        <v>2194</v>
      </c>
      <c r="B1656" t="s">
        <v>2195</v>
      </c>
      <c r="C1656">
        <v>375</v>
      </c>
      <c r="D1656" t="s">
        <v>14</v>
      </c>
      <c r="E1656">
        <v>287</v>
      </c>
      <c r="F1656">
        <v>336</v>
      </c>
      <c r="G1656">
        <v>2295</v>
      </c>
      <c r="H1656" t="s">
        <v>15</v>
      </c>
    </row>
    <row r="1657" spans="1:8" x14ac:dyDescent="0.55000000000000004">
      <c r="A1657" t="s">
        <v>2196</v>
      </c>
      <c r="B1657" t="s">
        <v>2197</v>
      </c>
      <c r="C1657">
        <v>400</v>
      </c>
      <c r="D1657" t="s">
        <v>14</v>
      </c>
      <c r="E1657">
        <v>262</v>
      </c>
      <c r="F1657">
        <v>311</v>
      </c>
      <c r="G1657">
        <v>2295</v>
      </c>
      <c r="H1657" t="s">
        <v>15</v>
      </c>
    </row>
    <row r="1658" spans="1:8" x14ac:dyDescent="0.55000000000000004">
      <c r="A1658" t="s">
        <v>2198</v>
      </c>
      <c r="B1658" t="s">
        <v>2199</v>
      </c>
      <c r="C1658">
        <v>308</v>
      </c>
      <c r="D1658" t="s">
        <v>14</v>
      </c>
      <c r="E1658">
        <v>249</v>
      </c>
      <c r="F1658">
        <v>294</v>
      </c>
      <c r="G1658">
        <v>2295</v>
      </c>
      <c r="H1658" t="s">
        <v>15</v>
      </c>
    </row>
    <row r="1659" spans="1:8" x14ac:dyDescent="0.55000000000000004">
      <c r="A1659" t="s">
        <v>2200</v>
      </c>
      <c r="B1659" t="s">
        <v>2201</v>
      </c>
      <c r="C1659">
        <v>202</v>
      </c>
      <c r="D1659" t="s">
        <v>14</v>
      </c>
      <c r="E1659">
        <v>121</v>
      </c>
      <c r="F1659">
        <v>168</v>
      </c>
      <c r="G1659">
        <v>2295</v>
      </c>
      <c r="H1659" t="s">
        <v>15</v>
      </c>
    </row>
    <row r="1660" spans="1:8" x14ac:dyDescent="0.55000000000000004">
      <c r="A1660" t="s">
        <v>2202</v>
      </c>
      <c r="B1660" t="s">
        <v>2203</v>
      </c>
      <c r="C1660">
        <v>391</v>
      </c>
      <c r="D1660" t="s">
        <v>14</v>
      </c>
      <c r="E1660">
        <v>256</v>
      </c>
      <c r="F1660">
        <v>303</v>
      </c>
      <c r="G1660">
        <v>2295</v>
      </c>
      <c r="H1660" t="s">
        <v>15</v>
      </c>
    </row>
    <row r="1661" spans="1:8" x14ac:dyDescent="0.55000000000000004">
      <c r="A1661" t="s">
        <v>2204</v>
      </c>
      <c r="B1661" t="s">
        <v>2205</v>
      </c>
      <c r="C1661">
        <v>304</v>
      </c>
      <c r="D1661" t="s">
        <v>14</v>
      </c>
      <c r="E1661">
        <v>222</v>
      </c>
      <c r="F1661">
        <v>271</v>
      </c>
      <c r="G1661">
        <v>2295</v>
      </c>
      <c r="H1661" t="s">
        <v>15</v>
      </c>
    </row>
    <row r="1662" spans="1:8" x14ac:dyDescent="0.55000000000000004">
      <c r="A1662" t="s">
        <v>2206</v>
      </c>
      <c r="B1662" t="s">
        <v>2207</v>
      </c>
      <c r="C1662">
        <v>391</v>
      </c>
      <c r="D1662" t="s">
        <v>36</v>
      </c>
      <c r="E1662">
        <v>92</v>
      </c>
      <c r="F1662">
        <v>126</v>
      </c>
      <c r="G1662">
        <v>4757</v>
      </c>
      <c r="H1662" t="s">
        <v>37</v>
      </c>
    </row>
    <row r="1663" spans="1:8" x14ac:dyDescent="0.55000000000000004">
      <c r="A1663" t="s">
        <v>2206</v>
      </c>
      <c r="B1663" t="s">
        <v>2207</v>
      </c>
      <c r="C1663">
        <v>391</v>
      </c>
      <c r="D1663" t="s">
        <v>14</v>
      </c>
      <c r="E1663">
        <v>322</v>
      </c>
      <c r="F1663">
        <v>370</v>
      </c>
      <c r="G1663">
        <v>2295</v>
      </c>
      <c r="H1663" t="s">
        <v>15</v>
      </c>
    </row>
    <row r="1664" spans="1:8" x14ac:dyDescent="0.55000000000000004">
      <c r="A1664" t="s">
        <v>2208</v>
      </c>
      <c r="B1664" t="s">
        <v>2209</v>
      </c>
      <c r="C1664">
        <v>1643</v>
      </c>
      <c r="D1664" t="s">
        <v>10</v>
      </c>
      <c r="E1664">
        <v>161</v>
      </c>
      <c r="F1664">
        <v>298</v>
      </c>
      <c r="G1664">
        <v>973</v>
      </c>
      <c r="H1664" t="s">
        <v>11</v>
      </c>
    </row>
    <row r="1665" spans="1:8" x14ac:dyDescent="0.55000000000000004">
      <c r="A1665" t="s">
        <v>2208</v>
      </c>
      <c r="B1665" t="s">
        <v>2209</v>
      </c>
      <c r="C1665">
        <v>1643</v>
      </c>
      <c r="D1665" t="s">
        <v>36</v>
      </c>
      <c r="E1665">
        <v>20</v>
      </c>
      <c r="F1665">
        <v>54</v>
      </c>
      <c r="G1665">
        <v>4757</v>
      </c>
      <c r="H1665" t="s">
        <v>37</v>
      </c>
    </row>
    <row r="1666" spans="1:8" x14ac:dyDescent="0.55000000000000004">
      <c r="A1666" t="s">
        <v>2208</v>
      </c>
      <c r="B1666" t="s">
        <v>2209</v>
      </c>
      <c r="C1666">
        <v>1643</v>
      </c>
      <c r="D1666" t="s">
        <v>14</v>
      </c>
      <c r="E1666">
        <v>340</v>
      </c>
      <c r="F1666">
        <v>389</v>
      </c>
      <c r="G1666">
        <v>2295</v>
      </c>
      <c r="H1666" t="s">
        <v>15</v>
      </c>
    </row>
    <row r="1667" spans="1:8" x14ac:dyDescent="0.55000000000000004">
      <c r="A1667" t="s">
        <v>2210</v>
      </c>
      <c r="B1667" t="s">
        <v>2211</v>
      </c>
      <c r="C1667">
        <v>441</v>
      </c>
      <c r="D1667" t="s">
        <v>14</v>
      </c>
      <c r="E1667">
        <v>210</v>
      </c>
      <c r="F1667">
        <v>247</v>
      </c>
      <c r="G1667">
        <v>2295</v>
      </c>
      <c r="H1667" t="s">
        <v>15</v>
      </c>
    </row>
    <row r="1668" spans="1:8" x14ac:dyDescent="0.55000000000000004">
      <c r="A1668" t="s">
        <v>2212</v>
      </c>
      <c r="B1668" t="s">
        <v>2213</v>
      </c>
      <c r="C1668">
        <v>513</v>
      </c>
      <c r="D1668" t="s">
        <v>10</v>
      </c>
      <c r="E1668">
        <v>130</v>
      </c>
      <c r="F1668">
        <v>277</v>
      </c>
      <c r="G1668">
        <v>973</v>
      </c>
      <c r="H1668" t="s">
        <v>11</v>
      </c>
    </row>
    <row r="1669" spans="1:8" x14ac:dyDescent="0.55000000000000004">
      <c r="A1669" t="s">
        <v>2212</v>
      </c>
      <c r="B1669" t="s">
        <v>2213</v>
      </c>
      <c r="C1669">
        <v>513</v>
      </c>
      <c r="D1669" t="s">
        <v>14</v>
      </c>
      <c r="E1669">
        <v>322</v>
      </c>
      <c r="F1669">
        <v>371</v>
      </c>
      <c r="G1669">
        <v>2295</v>
      </c>
      <c r="H1669" t="s">
        <v>15</v>
      </c>
    </row>
    <row r="1670" spans="1:8" x14ac:dyDescent="0.55000000000000004">
      <c r="A1670" t="s">
        <v>2214</v>
      </c>
      <c r="B1670" t="s">
        <v>2215</v>
      </c>
      <c r="C1670">
        <v>405</v>
      </c>
      <c r="D1670" t="s">
        <v>14</v>
      </c>
      <c r="E1670">
        <v>243</v>
      </c>
      <c r="F1670">
        <v>297</v>
      </c>
      <c r="G1670">
        <v>2295</v>
      </c>
      <c r="H1670" t="s">
        <v>15</v>
      </c>
    </row>
    <row r="1671" spans="1:8" x14ac:dyDescent="0.55000000000000004">
      <c r="A1671" t="s">
        <v>2216</v>
      </c>
      <c r="B1671" t="s">
        <v>2217</v>
      </c>
      <c r="C1671">
        <v>564</v>
      </c>
      <c r="D1671" t="s">
        <v>14</v>
      </c>
      <c r="E1671">
        <v>453</v>
      </c>
      <c r="F1671">
        <v>502</v>
      </c>
      <c r="G1671">
        <v>2295</v>
      </c>
      <c r="H1671" t="s">
        <v>15</v>
      </c>
    </row>
    <row r="1672" spans="1:8" x14ac:dyDescent="0.55000000000000004">
      <c r="A1672" t="s">
        <v>2218</v>
      </c>
      <c r="B1672" t="s">
        <v>2219</v>
      </c>
      <c r="C1672">
        <v>663</v>
      </c>
      <c r="D1672" t="s">
        <v>14</v>
      </c>
      <c r="E1672">
        <v>231</v>
      </c>
      <c r="F1672">
        <v>285</v>
      </c>
      <c r="G1672">
        <v>2295</v>
      </c>
      <c r="H1672" t="s">
        <v>15</v>
      </c>
    </row>
    <row r="1673" spans="1:8" x14ac:dyDescent="0.55000000000000004">
      <c r="A1673" t="s">
        <v>2220</v>
      </c>
      <c r="B1673" t="s">
        <v>2221</v>
      </c>
      <c r="C1673">
        <v>402</v>
      </c>
      <c r="D1673" t="s">
        <v>14</v>
      </c>
      <c r="E1673">
        <v>239</v>
      </c>
      <c r="F1673">
        <v>294</v>
      </c>
      <c r="G1673">
        <v>2295</v>
      </c>
      <c r="H1673" t="s">
        <v>15</v>
      </c>
    </row>
    <row r="1674" spans="1:8" x14ac:dyDescent="0.55000000000000004">
      <c r="A1674" t="s">
        <v>2222</v>
      </c>
      <c r="B1674" t="s">
        <v>2223</v>
      </c>
      <c r="C1674">
        <v>456</v>
      </c>
      <c r="D1674" t="s">
        <v>14</v>
      </c>
      <c r="E1674">
        <v>38</v>
      </c>
      <c r="F1674">
        <v>92</v>
      </c>
      <c r="G1674">
        <v>2295</v>
      </c>
      <c r="H1674" t="s">
        <v>15</v>
      </c>
    </row>
    <row r="1675" spans="1:8" x14ac:dyDescent="0.55000000000000004">
      <c r="A1675" t="s">
        <v>2224</v>
      </c>
      <c r="B1675" t="s">
        <v>2225</v>
      </c>
      <c r="C1675">
        <v>706</v>
      </c>
      <c r="D1675" t="s">
        <v>14</v>
      </c>
      <c r="E1675">
        <v>502</v>
      </c>
      <c r="F1675">
        <v>551</v>
      </c>
      <c r="G1675">
        <v>2295</v>
      </c>
      <c r="H1675" t="s">
        <v>15</v>
      </c>
    </row>
    <row r="1676" spans="1:8" x14ac:dyDescent="0.55000000000000004">
      <c r="A1676" t="s">
        <v>2226</v>
      </c>
      <c r="B1676" t="s">
        <v>2227</v>
      </c>
      <c r="C1676">
        <v>380</v>
      </c>
      <c r="D1676" t="s">
        <v>14</v>
      </c>
      <c r="E1676">
        <v>114</v>
      </c>
      <c r="F1676">
        <v>163</v>
      </c>
      <c r="G1676">
        <v>2295</v>
      </c>
      <c r="H1676" t="s">
        <v>15</v>
      </c>
    </row>
    <row r="1677" spans="1:8" x14ac:dyDescent="0.55000000000000004">
      <c r="A1677" t="s">
        <v>2228</v>
      </c>
      <c r="B1677" t="s">
        <v>2229</v>
      </c>
      <c r="C1677">
        <v>1323</v>
      </c>
      <c r="D1677" t="s">
        <v>14</v>
      </c>
      <c r="E1677">
        <v>1163</v>
      </c>
      <c r="F1677">
        <v>1219</v>
      </c>
      <c r="G1677">
        <v>2295</v>
      </c>
      <c r="H1677" t="s">
        <v>15</v>
      </c>
    </row>
    <row r="1678" spans="1:8" x14ac:dyDescent="0.55000000000000004">
      <c r="A1678" t="s">
        <v>2230</v>
      </c>
      <c r="B1678" t="s">
        <v>2231</v>
      </c>
      <c r="C1678">
        <v>543</v>
      </c>
      <c r="D1678" t="s">
        <v>10</v>
      </c>
      <c r="E1678">
        <v>154</v>
      </c>
      <c r="F1678">
        <v>273</v>
      </c>
      <c r="G1678">
        <v>973</v>
      </c>
      <c r="H1678" t="s">
        <v>11</v>
      </c>
    </row>
    <row r="1679" spans="1:8" x14ac:dyDescent="0.55000000000000004">
      <c r="A1679" t="s">
        <v>2230</v>
      </c>
      <c r="B1679" t="s">
        <v>2231</v>
      </c>
      <c r="C1679">
        <v>543</v>
      </c>
      <c r="D1679" t="s">
        <v>36</v>
      </c>
      <c r="E1679">
        <v>17</v>
      </c>
      <c r="F1679">
        <v>51</v>
      </c>
      <c r="G1679">
        <v>4757</v>
      </c>
      <c r="H1679" t="s">
        <v>37</v>
      </c>
    </row>
    <row r="1680" spans="1:8" x14ac:dyDescent="0.55000000000000004">
      <c r="A1680" t="s">
        <v>2230</v>
      </c>
      <c r="B1680" t="s">
        <v>2231</v>
      </c>
      <c r="C1680">
        <v>543</v>
      </c>
      <c r="D1680" t="s">
        <v>14</v>
      </c>
      <c r="E1680">
        <v>315</v>
      </c>
      <c r="F1680">
        <v>364</v>
      </c>
      <c r="G1680">
        <v>2295</v>
      </c>
      <c r="H1680" t="s">
        <v>15</v>
      </c>
    </row>
    <row r="1681" spans="1:8" x14ac:dyDescent="0.55000000000000004">
      <c r="A1681" t="s">
        <v>2232</v>
      </c>
      <c r="B1681" t="s">
        <v>2233</v>
      </c>
      <c r="C1681">
        <v>1432</v>
      </c>
      <c r="D1681" t="s">
        <v>10</v>
      </c>
      <c r="E1681">
        <v>147</v>
      </c>
      <c r="F1681">
        <v>286</v>
      </c>
      <c r="G1681">
        <v>973</v>
      </c>
      <c r="H1681" t="s">
        <v>11</v>
      </c>
    </row>
    <row r="1682" spans="1:8" x14ac:dyDescent="0.55000000000000004">
      <c r="A1682" t="s">
        <v>2232</v>
      </c>
      <c r="B1682" t="s">
        <v>2233</v>
      </c>
      <c r="C1682">
        <v>1432</v>
      </c>
      <c r="D1682" t="s">
        <v>36</v>
      </c>
      <c r="E1682">
        <v>21</v>
      </c>
      <c r="F1682">
        <v>55</v>
      </c>
      <c r="G1682">
        <v>4757</v>
      </c>
      <c r="H1682" t="s">
        <v>37</v>
      </c>
    </row>
    <row r="1683" spans="1:8" x14ac:dyDescent="0.55000000000000004">
      <c r="A1683" t="s">
        <v>2232</v>
      </c>
      <c r="B1683" t="s">
        <v>2233</v>
      </c>
      <c r="C1683">
        <v>1432</v>
      </c>
      <c r="D1683" t="s">
        <v>14</v>
      </c>
      <c r="E1683">
        <v>330</v>
      </c>
      <c r="F1683">
        <v>379</v>
      </c>
      <c r="G1683">
        <v>2295</v>
      </c>
      <c r="H1683" t="s">
        <v>15</v>
      </c>
    </row>
    <row r="1684" spans="1:8" x14ac:dyDescent="0.55000000000000004">
      <c r="A1684" t="s">
        <v>2234</v>
      </c>
      <c r="B1684" t="s">
        <v>2235</v>
      </c>
      <c r="C1684">
        <v>408</v>
      </c>
      <c r="D1684" t="s">
        <v>14</v>
      </c>
      <c r="E1684">
        <v>188</v>
      </c>
      <c r="F1684">
        <v>225</v>
      </c>
      <c r="G1684">
        <v>2295</v>
      </c>
      <c r="H1684" t="s">
        <v>15</v>
      </c>
    </row>
    <row r="1685" spans="1:8" x14ac:dyDescent="0.55000000000000004">
      <c r="A1685" t="s">
        <v>2236</v>
      </c>
      <c r="B1685" t="s">
        <v>2237</v>
      </c>
      <c r="C1685">
        <v>1287</v>
      </c>
      <c r="D1685" t="s">
        <v>10</v>
      </c>
      <c r="E1685">
        <v>153</v>
      </c>
      <c r="F1685">
        <v>295</v>
      </c>
      <c r="G1685">
        <v>973</v>
      </c>
      <c r="H1685" t="s">
        <v>11</v>
      </c>
    </row>
    <row r="1686" spans="1:8" x14ac:dyDescent="0.55000000000000004">
      <c r="A1686" t="s">
        <v>2236</v>
      </c>
      <c r="B1686" t="s">
        <v>2237</v>
      </c>
      <c r="C1686">
        <v>1287</v>
      </c>
      <c r="D1686" t="s">
        <v>36</v>
      </c>
      <c r="E1686">
        <v>19</v>
      </c>
      <c r="F1686">
        <v>53</v>
      </c>
      <c r="G1686">
        <v>4757</v>
      </c>
      <c r="H1686" t="s">
        <v>37</v>
      </c>
    </row>
    <row r="1687" spans="1:8" x14ac:dyDescent="0.55000000000000004">
      <c r="A1687" t="s">
        <v>2236</v>
      </c>
      <c r="B1687" t="s">
        <v>2237</v>
      </c>
      <c r="C1687">
        <v>1287</v>
      </c>
      <c r="D1687" t="s">
        <v>14</v>
      </c>
      <c r="E1687">
        <v>337</v>
      </c>
      <c r="F1687">
        <v>386</v>
      </c>
      <c r="G1687">
        <v>2295</v>
      </c>
      <c r="H1687" t="s">
        <v>15</v>
      </c>
    </row>
    <row r="1688" spans="1:8" x14ac:dyDescent="0.55000000000000004">
      <c r="A1688" t="s">
        <v>2238</v>
      </c>
      <c r="B1688" t="s">
        <v>2239</v>
      </c>
      <c r="C1688">
        <v>508</v>
      </c>
      <c r="D1688" t="s">
        <v>14</v>
      </c>
      <c r="E1688">
        <v>215</v>
      </c>
      <c r="F1688">
        <v>256</v>
      </c>
      <c r="G1688">
        <v>2295</v>
      </c>
      <c r="H1688" t="s">
        <v>15</v>
      </c>
    </row>
    <row r="1689" spans="1:8" x14ac:dyDescent="0.55000000000000004">
      <c r="A1689" t="s">
        <v>2240</v>
      </c>
      <c r="B1689" t="s">
        <v>2241</v>
      </c>
      <c r="C1689">
        <v>1060</v>
      </c>
      <c r="D1689" t="s">
        <v>14</v>
      </c>
      <c r="E1689">
        <v>410</v>
      </c>
      <c r="F1689">
        <v>463</v>
      </c>
      <c r="G1689">
        <v>2295</v>
      </c>
      <c r="H1689" t="s">
        <v>15</v>
      </c>
    </row>
    <row r="1690" spans="1:8" x14ac:dyDescent="0.55000000000000004">
      <c r="A1690" t="s">
        <v>2242</v>
      </c>
      <c r="B1690" t="s">
        <v>2243</v>
      </c>
      <c r="C1690">
        <v>628</v>
      </c>
      <c r="D1690" t="s">
        <v>10</v>
      </c>
      <c r="E1690">
        <v>126</v>
      </c>
      <c r="F1690">
        <v>278</v>
      </c>
      <c r="G1690">
        <v>973</v>
      </c>
      <c r="H1690" t="s">
        <v>11</v>
      </c>
    </row>
    <row r="1691" spans="1:8" x14ac:dyDescent="0.55000000000000004">
      <c r="A1691" t="s">
        <v>2242</v>
      </c>
      <c r="B1691" t="s">
        <v>2243</v>
      </c>
      <c r="C1691">
        <v>628</v>
      </c>
      <c r="D1691" t="s">
        <v>14</v>
      </c>
      <c r="E1691">
        <v>323</v>
      </c>
      <c r="F1691">
        <v>372</v>
      </c>
      <c r="G1691">
        <v>2295</v>
      </c>
      <c r="H1691" t="s">
        <v>15</v>
      </c>
    </row>
    <row r="1692" spans="1:8" x14ac:dyDescent="0.55000000000000004">
      <c r="A1692" t="s">
        <v>2244</v>
      </c>
      <c r="B1692" t="s">
        <v>2245</v>
      </c>
      <c r="C1692">
        <v>1009</v>
      </c>
      <c r="D1692" t="s">
        <v>14</v>
      </c>
      <c r="E1692">
        <v>854</v>
      </c>
      <c r="F1692">
        <v>911</v>
      </c>
      <c r="G1692">
        <v>2295</v>
      </c>
      <c r="H1692" t="s">
        <v>15</v>
      </c>
    </row>
    <row r="1693" spans="1:8" x14ac:dyDescent="0.55000000000000004">
      <c r="A1693" t="s">
        <v>2246</v>
      </c>
      <c r="B1693" t="s">
        <v>2247</v>
      </c>
      <c r="C1693">
        <v>476</v>
      </c>
      <c r="D1693" t="s">
        <v>10</v>
      </c>
      <c r="E1693">
        <v>98</v>
      </c>
      <c r="F1693">
        <v>236</v>
      </c>
      <c r="G1693">
        <v>973</v>
      </c>
      <c r="H1693" t="s">
        <v>11</v>
      </c>
    </row>
    <row r="1694" spans="1:8" x14ac:dyDescent="0.55000000000000004">
      <c r="A1694" t="s">
        <v>2246</v>
      </c>
      <c r="B1694" t="s">
        <v>2247</v>
      </c>
      <c r="C1694">
        <v>476</v>
      </c>
      <c r="D1694" t="s">
        <v>36</v>
      </c>
      <c r="E1694">
        <v>18</v>
      </c>
      <c r="F1694">
        <v>50</v>
      </c>
      <c r="G1694">
        <v>4757</v>
      </c>
      <c r="H1694" t="s">
        <v>37</v>
      </c>
    </row>
    <row r="1695" spans="1:8" x14ac:dyDescent="0.55000000000000004">
      <c r="A1695" t="s">
        <v>2246</v>
      </c>
      <c r="B1695" t="s">
        <v>2247</v>
      </c>
      <c r="C1695">
        <v>476</v>
      </c>
      <c r="D1695" t="s">
        <v>14</v>
      </c>
      <c r="E1695">
        <v>278</v>
      </c>
      <c r="F1695">
        <v>327</v>
      </c>
      <c r="G1695">
        <v>2295</v>
      </c>
      <c r="H1695" t="s">
        <v>15</v>
      </c>
    </row>
    <row r="1696" spans="1:8" x14ac:dyDescent="0.55000000000000004">
      <c r="A1696" t="s">
        <v>2248</v>
      </c>
      <c r="B1696" t="s">
        <v>2249</v>
      </c>
      <c r="C1696">
        <v>485</v>
      </c>
      <c r="D1696" t="s">
        <v>14</v>
      </c>
      <c r="E1696">
        <v>229</v>
      </c>
      <c r="F1696">
        <v>281</v>
      </c>
      <c r="G1696">
        <v>2295</v>
      </c>
      <c r="H1696" t="s">
        <v>15</v>
      </c>
    </row>
    <row r="1697" spans="1:8" x14ac:dyDescent="0.55000000000000004">
      <c r="A1697" t="s">
        <v>2250</v>
      </c>
      <c r="B1697" t="s">
        <v>2251</v>
      </c>
      <c r="C1697">
        <v>1105</v>
      </c>
      <c r="D1697" t="s">
        <v>14</v>
      </c>
      <c r="E1697">
        <v>956</v>
      </c>
      <c r="F1697">
        <v>1015</v>
      </c>
      <c r="G1697">
        <v>2295</v>
      </c>
      <c r="H1697" t="s">
        <v>15</v>
      </c>
    </row>
    <row r="1698" spans="1:8" x14ac:dyDescent="0.55000000000000004">
      <c r="A1698" t="s">
        <v>2252</v>
      </c>
      <c r="B1698" t="s">
        <v>2253</v>
      </c>
      <c r="C1698">
        <v>196</v>
      </c>
      <c r="D1698" t="s">
        <v>14</v>
      </c>
      <c r="E1698">
        <v>150</v>
      </c>
      <c r="F1698">
        <v>196</v>
      </c>
      <c r="G1698">
        <v>2295</v>
      </c>
      <c r="H1698" t="s">
        <v>15</v>
      </c>
    </row>
    <row r="1699" spans="1:8" x14ac:dyDescent="0.55000000000000004">
      <c r="A1699" t="s">
        <v>2254</v>
      </c>
      <c r="B1699" t="s">
        <v>2255</v>
      </c>
      <c r="C1699">
        <v>374</v>
      </c>
      <c r="D1699" t="s">
        <v>10</v>
      </c>
      <c r="E1699">
        <v>93</v>
      </c>
      <c r="F1699">
        <v>244</v>
      </c>
      <c r="G1699">
        <v>973</v>
      </c>
      <c r="H1699" t="s">
        <v>11</v>
      </c>
    </row>
    <row r="1700" spans="1:8" x14ac:dyDescent="0.55000000000000004">
      <c r="A1700" t="s">
        <v>2254</v>
      </c>
      <c r="B1700" t="s">
        <v>2255</v>
      </c>
      <c r="C1700">
        <v>374</v>
      </c>
      <c r="D1700" t="s">
        <v>14</v>
      </c>
      <c r="E1700">
        <v>289</v>
      </c>
      <c r="F1700">
        <v>338</v>
      </c>
      <c r="G1700">
        <v>2295</v>
      </c>
      <c r="H1700" t="s">
        <v>15</v>
      </c>
    </row>
    <row r="1701" spans="1:8" x14ac:dyDescent="0.55000000000000004">
      <c r="A1701" t="s">
        <v>2256</v>
      </c>
      <c r="B1701" t="s">
        <v>2257</v>
      </c>
      <c r="C1701">
        <v>530</v>
      </c>
      <c r="D1701" t="s">
        <v>10</v>
      </c>
      <c r="E1701">
        <v>26</v>
      </c>
      <c r="F1701">
        <v>165</v>
      </c>
      <c r="G1701">
        <v>973</v>
      </c>
      <c r="H1701" t="s">
        <v>11</v>
      </c>
    </row>
    <row r="1702" spans="1:8" x14ac:dyDescent="0.55000000000000004">
      <c r="A1702" t="s">
        <v>2256</v>
      </c>
      <c r="B1702" t="s">
        <v>2257</v>
      </c>
      <c r="C1702">
        <v>530</v>
      </c>
      <c r="D1702" t="s">
        <v>14</v>
      </c>
      <c r="E1702">
        <v>208</v>
      </c>
      <c r="F1702">
        <v>257</v>
      </c>
      <c r="G1702">
        <v>2295</v>
      </c>
      <c r="H1702" t="s">
        <v>15</v>
      </c>
    </row>
    <row r="1703" spans="1:8" x14ac:dyDescent="0.55000000000000004">
      <c r="A1703" t="s">
        <v>2258</v>
      </c>
      <c r="B1703" t="s">
        <v>2259</v>
      </c>
      <c r="C1703">
        <v>859</v>
      </c>
      <c r="D1703" t="s">
        <v>10</v>
      </c>
      <c r="E1703">
        <v>154</v>
      </c>
      <c r="F1703">
        <v>291</v>
      </c>
      <c r="G1703">
        <v>973</v>
      </c>
      <c r="H1703" t="s">
        <v>11</v>
      </c>
    </row>
    <row r="1704" spans="1:8" x14ac:dyDescent="0.55000000000000004">
      <c r="A1704" t="s">
        <v>2258</v>
      </c>
      <c r="B1704" t="s">
        <v>2259</v>
      </c>
      <c r="C1704">
        <v>859</v>
      </c>
      <c r="D1704" t="s">
        <v>36</v>
      </c>
      <c r="E1704">
        <v>28</v>
      </c>
      <c r="F1704">
        <v>62</v>
      </c>
      <c r="G1704">
        <v>4757</v>
      </c>
      <c r="H1704" t="s">
        <v>37</v>
      </c>
    </row>
    <row r="1705" spans="1:8" x14ac:dyDescent="0.55000000000000004">
      <c r="A1705" t="s">
        <v>2258</v>
      </c>
      <c r="B1705" t="s">
        <v>2259</v>
      </c>
      <c r="C1705">
        <v>859</v>
      </c>
      <c r="D1705" t="s">
        <v>14</v>
      </c>
      <c r="E1705">
        <v>336</v>
      </c>
      <c r="F1705">
        <v>385</v>
      </c>
      <c r="G1705">
        <v>2295</v>
      </c>
      <c r="H1705" t="s">
        <v>15</v>
      </c>
    </row>
    <row r="1706" spans="1:8" x14ac:dyDescent="0.55000000000000004">
      <c r="A1706" t="s">
        <v>2260</v>
      </c>
      <c r="B1706" t="s">
        <v>2261</v>
      </c>
      <c r="C1706">
        <v>640</v>
      </c>
      <c r="D1706" t="s">
        <v>10</v>
      </c>
      <c r="E1706">
        <v>166</v>
      </c>
      <c r="F1706">
        <v>319</v>
      </c>
      <c r="G1706">
        <v>973</v>
      </c>
      <c r="H1706" t="s">
        <v>11</v>
      </c>
    </row>
    <row r="1707" spans="1:8" x14ac:dyDescent="0.55000000000000004">
      <c r="A1707" t="s">
        <v>2260</v>
      </c>
      <c r="B1707" t="s">
        <v>2261</v>
      </c>
      <c r="C1707">
        <v>640</v>
      </c>
      <c r="D1707" t="s">
        <v>36</v>
      </c>
      <c r="E1707">
        <v>2</v>
      </c>
      <c r="F1707">
        <v>35</v>
      </c>
      <c r="G1707">
        <v>4757</v>
      </c>
      <c r="H1707" t="s">
        <v>37</v>
      </c>
    </row>
    <row r="1708" spans="1:8" x14ac:dyDescent="0.55000000000000004">
      <c r="A1708" t="s">
        <v>2260</v>
      </c>
      <c r="B1708" t="s">
        <v>2261</v>
      </c>
      <c r="C1708">
        <v>640</v>
      </c>
      <c r="D1708" t="s">
        <v>14</v>
      </c>
      <c r="E1708">
        <v>364</v>
      </c>
      <c r="F1708">
        <v>413</v>
      </c>
      <c r="G1708">
        <v>2295</v>
      </c>
      <c r="H1708" t="s">
        <v>15</v>
      </c>
    </row>
    <row r="1709" spans="1:8" x14ac:dyDescent="0.55000000000000004">
      <c r="A1709" t="s">
        <v>2262</v>
      </c>
      <c r="B1709" t="s">
        <v>2263</v>
      </c>
      <c r="C1709">
        <v>648</v>
      </c>
      <c r="D1709" t="s">
        <v>14</v>
      </c>
      <c r="E1709">
        <v>540</v>
      </c>
      <c r="F1709">
        <v>589</v>
      </c>
      <c r="G1709">
        <v>2295</v>
      </c>
      <c r="H1709" t="s">
        <v>15</v>
      </c>
    </row>
    <row r="1710" spans="1:8" x14ac:dyDescent="0.55000000000000004">
      <c r="A1710" t="s">
        <v>2264</v>
      </c>
      <c r="B1710" t="s">
        <v>2265</v>
      </c>
      <c r="C1710">
        <v>515</v>
      </c>
      <c r="D1710" t="s">
        <v>14</v>
      </c>
      <c r="E1710">
        <v>408</v>
      </c>
      <c r="F1710">
        <v>458</v>
      </c>
      <c r="G1710">
        <v>2295</v>
      </c>
      <c r="H1710" t="s">
        <v>15</v>
      </c>
    </row>
    <row r="1711" spans="1:8" x14ac:dyDescent="0.55000000000000004">
      <c r="A1711" t="s">
        <v>2266</v>
      </c>
      <c r="B1711" t="s">
        <v>2267</v>
      </c>
      <c r="C1711">
        <v>650</v>
      </c>
      <c r="D1711" t="s">
        <v>10</v>
      </c>
      <c r="E1711">
        <v>126</v>
      </c>
      <c r="F1711">
        <v>277</v>
      </c>
      <c r="G1711">
        <v>973</v>
      </c>
      <c r="H1711" t="s">
        <v>11</v>
      </c>
    </row>
    <row r="1712" spans="1:8" x14ac:dyDescent="0.55000000000000004">
      <c r="A1712" t="s">
        <v>2266</v>
      </c>
      <c r="B1712" t="s">
        <v>2267</v>
      </c>
      <c r="C1712">
        <v>650</v>
      </c>
      <c r="D1712" t="s">
        <v>14</v>
      </c>
      <c r="E1712">
        <v>322</v>
      </c>
      <c r="F1712">
        <v>371</v>
      </c>
      <c r="G1712">
        <v>2295</v>
      </c>
      <c r="H1712" t="s">
        <v>15</v>
      </c>
    </row>
    <row r="1713" spans="1:8" x14ac:dyDescent="0.55000000000000004">
      <c r="A1713" t="s">
        <v>2268</v>
      </c>
      <c r="B1713" t="s">
        <v>2269</v>
      </c>
      <c r="C1713">
        <v>672</v>
      </c>
      <c r="D1713" t="s">
        <v>10</v>
      </c>
      <c r="E1713">
        <v>158</v>
      </c>
      <c r="F1713">
        <v>307</v>
      </c>
      <c r="G1713">
        <v>973</v>
      </c>
      <c r="H1713" t="s">
        <v>11</v>
      </c>
    </row>
    <row r="1714" spans="1:8" x14ac:dyDescent="0.55000000000000004">
      <c r="A1714" t="s">
        <v>2268</v>
      </c>
      <c r="B1714" t="s">
        <v>2269</v>
      </c>
      <c r="C1714">
        <v>672</v>
      </c>
      <c r="D1714" t="s">
        <v>14</v>
      </c>
      <c r="E1714">
        <v>350</v>
      </c>
      <c r="F1714">
        <v>399</v>
      </c>
      <c r="G1714">
        <v>2295</v>
      </c>
      <c r="H1714" t="s">
        <v>15</v>
      </c>
    </row>
    <row r="1715" spans="1:8" x14ac:dyDescent="0.55000000000000004">
      <c r="A1715" t="s">
        <v>2270</v>
      </c>
      <c r="B1715" t="s">
        <v>2271</v>
      </c>
      <c r="C1715">
        <v>531</v>
      </c>
      <c r="D1715" t="s">
        <v>10</v>
      </c>
      <c r="E1715">
        <v>160</v>
      </c>
      <c r="F1715">
        <v>308</v>
      </c>
      <c r="G1715">
        <v>973</v>
      </c>
      <c r="H1715" t="s">
        <v>11</v>
      </c>
    </row>
    <row r="1716" spans="1:8" x14ac:dyDescent="0.55000000000000004">
      <c r="A1716" t="s">
        <v>2270</v>
      </c>
      <c r="B1716" t="s">
        <v>2271</v>
      </c>
      <c r="C1716">
        <v>531</v>
      </c>
      <c r="D1716" t="s">
        <v>14</v>
      </c>
      <c r="E1716">
        <v>350</v>
      </c>
      <c r="F1716">
        <v>399</v>
      </c>
      <c r="G1716">
        <v>2295</v>
      </c>
      <c r="H1716" t="s">
        <v>15</v>
      </c>
    </row>
    <row r="1717" spans="1:8" x14ac:dyDescent="0.55000000000000004">
      <c r="A1717" t="s">
        <v>2272</v>
      </c>
      <c r="B1717" t="s">
        <v>2273</v>
      </c>
      <c r="C1717">
        <v>675</v>
      </c>
      <c r="D1717" t="s">
        <v>10</v>
      </c>
      <c r="E1717">
        <v>66</v>
      </c>
      <c r="F1717">
        <v>216</v>
      </c>
      <c r="G1717">
        <v>973</v>
      </c>
      <c r="H1717" t="s">
        <v>11</v>
      </c>
    </row>
    <row r="1718" spans="1:8" x14ac:dyDescent="0.55000000000000004">
      <c r="A1718" t="s">
        <v>2272</v>
      </c>
      <c r="B1718" t="s">
        <v>2273</v>
      </c>
      <c r="C1718">
        <v>675</v>
      </c>
      <c r="D1718" t="s">
        <v>14</v>
      </c>
      <c r="E1718">
        <v>262</v>
      </c>
      <c r="F1718">
        <v>311</v>
      </c>
      <c r="G1718">
        <v>2295</v>
      </c>
      <c r="H1718" t="s">
        <v>15</v>
      </c>
    </row>
    <row r="1719" spans="1:8" x14ac:dyDescent="0.55000000000000004">
      <c r="A1719" t="s">
        <v>2274</v>
      </c>
      <c r="B1719" t="s">
        <v>2275</v>
      </c>
      <c r="C1719">
        <v>859</v>
      </c>
      <c r="D1719" t="s">
        <v>68</v>
      </c>
      <c r="E1719">
        <v>153</v>
      </c>
      <c r="F1719">
        <v>208</v>
      </c>
      <c r="G1719">
        <v>18302</v>
      </c>
      <c r="H1719" t="s">
        <v>69</v>
      </c>
    </row>
    <row r="1720" spans="1:8" x14ac:dyDescent="0.55000000000000004">
      <c r="A1720" t="s">
        <v>2274</v>
      </c>
      <c r="B1720" t="s">
        <v>2275</v>
      </c>
      <c r="C1720">
        <v>859</v>
      </c>
      <c r="D1720" t="s">
        <v>14</v>
      </c>
      <c r="E1720">
        <v>402</v>
      </c>
      <c r="F1720">
        <v>451</v>
      </c>
      <c r="G1720">
        <v>2295</v>
      </c>
      <c r="H1720" t="s">
        <v>15</v>
      </c>
    </row>
    <row r="1721" spans="1:8" x14ac:dyDescent="0.55000000000000004">
      <c r="A1721" t="s">
        <v>2276</v>
      </c>
      <c r="B1721" t="s">
        <v>2277</v>
      </c>
      <c r="C1721">
        <v>1268</v>
      </c>
      <c r="D1721" t="s">
        <v>68</v>
      </c>
      <c r="E1721">
        <v>371</v>
      </c>
      <c r="F1721">
        <v>426</v>
      </c>
      <c r="G1721">
        <v>18302</v>
      </c>
      <c r="H1721" t="s">
        <v>69</v>
      </c>
    </row>
    <row r="1722" spans="1:8" x14ac:dyDescent="0.55000000000000004">
      <c r="A1722" t="s">
        <v>2276</v>
      </c>
      <c r="B1722" t="s">
        <v>2277</v>
      </c>
      <c r="C1722">
        <v>1268</v>
      </c>
      <c r="D1722" t="s">
        <v>14</v>
      </c>
      <c r="E1722">
        <v>620</v>
      </c>
      <c r="F1722">
        <v>669</v>
      </c>
      <c r="G1722">
        <v>2295</v>
      </c>
      <c r="H1722" t="s">
        <v>15</v>
      </c>
    </row>
    <row r="1723" spans="1:8" x14ac:dyDescent="0.55000000000000004">
      <c r="A1723" t="s">
        <v>2278</v>
      </c>
      <c r="B1723" t="s">
        <v>2279</v>
      </c>
      <c r="C1723">
        <v>907</v>
      </c>
      <c r="D1723" t="s">
        <v>14</v>
      </c>
      <c r="E1723">
        <v>442</v>
      </c>
      <c r="F1723">
        <v>474</v>
      </c>
      <c r="G1723">
        <v>2295</v>
      </c>
      <c r="H1723" t="s">
        <v>15</v>
      </c>
    </row>
    <row r="1724" spans="1:8" x14ac:dyDescent="0.55000000000000004">
      <c r="A1724" t="s">
        <v>2280</v>
      </c>
      <c r="B1724" t="s">
        <v>2281</v>
      </c>
      <c r="C1724">
        <v>496</v>
      </c>
      <c r="D1724" t="s">
        <v>36</v>
      </c>
      <c r="E1724">
        <v>17</v>
      </c>
      <c r="F1724">
        <v>51</v>
      </c>
      <c r="G1724">
        <v>4757</v>
      </c>
      <c r="H1724" t="s">
        <v>37</v>
      </c>
    </row>
    <row r="1725" spans="1:8" x14ac:dyDescent="0.55000000000000004">
      <c r="A1725" t="s">
        <v>2280</v>
      </c>
      <c r="B1725" t="s">
        <v>2281</v>
      </c>
      <c r="C1725">
        <v>496</v>
      </c>
      <c r="D1725" t="s">
        <v>14</v>
      </c>
      <c r="E1725">
        <v>309</v>
      </c>
      <c r="F1725">
        <v>358</v>
      </c>
      <c r="G1725">
        <v>2295</v>
      </c>
      <c r="H1725" t="s">
        <v>15</v>
      </c>
    </row>
    <row r="1726" spans="1:8" x14ac:dyDescent="0.55000000000000004">
      <c r="A1726" t="s">
        <v>2282</v>
      </c>
      <c r="B1726" t="s">
        <v>2283</v>
      </c>
      <c r="C1726">
        <v>647</v>
      </c>
      <c r="D1726" t="s">
        <v>10</v>
      </c>
      <c r="E1726">
        <v>156</v>
      </c>
      <c r="F1726">
        <v>307</v>
      </c>
      <c r="G1726">
        <v>973</v>
      </c>
      <c r="H1726" t="s">
        <v>11</v>
      </c>
    </row>
    <row r="1727" spans="1:8" x14ac:dyDescent="0.55000000000000004">
      <c r="A1727" t="s">
        <v>2282</v>
      </c>
      <c r="B1727" t="s">
        <v>2283</v>
      </c>
      <c r="C1727">
        <v>647</v>
      </c>
      <c r="D1727" t="s">
        <v>14</v>
      </c>
      <c r="E1727">
        <v>350</v>
      </c>
      <c r="F1727">
        <v>399</v>
      </c>
      <c r="G1727">
        <v>2295</v>
      </c>
      <c r="H1727" t="s">
        <v>15</v>
      </c>
    </row>
    <row r="1728" spans="1:8" x14ac:dyDescent="0.55000000000000004">
      <c r="A1728" t="s">
        <v>2284</v>
      </c>
      <c r="B1728" t="s">
        <v>2285</v>
      </c>
      <c r="C1728">
        <v>952</v>
      </c>
      <c r="D1728" t="s">
        <v>14</v>
      </c>
      <c r="E1728">
        <v>517</v>
      </c>
      <c r="F1728">
        <v>566</v>
      </c>
      <c r="G1728">
        <v>2295</v>
      </c>
      <c r="H1728" t="s">
        <v>15</v>
      </c>
    </row>
    <row r="1729" spans="1:8" x14ac:dyDescent="0.55000000000000004">
      <c r="A1729" t="s">
        <v>2286</v>
      </c>
      <c r="B1729" t="s">
        <v>2287</v>
      </c>
      <c r="C1729">
        <v>588</v>
      </c>
      <c r="D1729" t="s">
        <v>10</v>
      </c>
      <c r="E1729">
        <v>162</v>
      </c>
      <c r="F1729">
        <v>315</v>
      </c>
      <c r="G1729">
        <v>973</v>
      </c>
      <c r="H1729" t="s">
        <v>11</v>
      </c>
    </row>
    <row r="1730" spans="1:8" x14ac:dyDescent="0.55000000000000004">
      <c r="A1730" t="s">
        <v>2286</v>
      </c>
      <c r="B1730" t="s">
        <v>2287</v>
      </c>
      <c r="C1730">
        <v>588</v>
      </c>
      <c r="D1730" t="s">
        <v>36</v>
      </c>
      <c r="E1730">
        <v>15</v>
      </c>
      <c r="F1730">
        <v>47</v>
      </c>
      <c r="G1730">
        <v>4757</v>
      </c>
      <c r="H1730" t="s">
        <v>37</v>
      </c>
    </row>
    <row r="1731" spans="1:8" x14ac:dyDescent="0.55000000000000004">
      <c r="A1731" t="s">
        <v>2286</v>
      </c>
      <c r="B1731" t="s">
        <v>2287</v>
      </c>
      <c r="C1731">
        <v>588</v>
      </c>
      <c r="D1731" t="s">
        <v>14</v>
      </c>
      <c r="E1731">
        <v>360</v>
      </c>
      <c r="F1731">
        <v>409</v>
      </c>
      <c r="G1731">
        <v>2295</v>
      </c>
      <c r="H1731" t="s">
        <v>15</v>
      </c>
    </row>
    <row r="1732" spans="1:8" x14ac:dyDescent="0.55000000000000004">
      <c r="A1732" t="s">
        <v>2288</v>
      </c>
      <c r="B1732" t="s">
        <v>2289</v>
      </c>
      <c r="C1732">
        <v>866</v>
      </c>
      <c r="D1732" t="s">
        <v>14</v>
      </c>
      <c r="E1732">
        <v>700</v>
      </c>
      <c r="F1732">
        <v>747</v>
      </c>
      <c r="G1732">
        <v>2295</v>
      </c>
      <c r="H1732" t="s">
        <v>15</v>
      </c>
    </row>
    <row r="1733" spans="1:8" x14ac:dyDescent="0.55000000000000004">
      <c r="A1733" t="s">
        <v>2290</v>
      </c>
      <c r="B1733" t="s">
        <v>2291</v>
      </c>
      <c r="C1733">
        <v>582</v>
      </c>
      <c r="D1733" t="s">
        <v>10</v>
      </c>
      <c r="E1733">
        <v>137</v>
      </c>
      <c r="F1733">
        <v>279</v>
      </c>
      <c r="G1733">
        <v>973</v>
      </c>
      <c r="H1733" t="s">
        <v>11</v>
      </c>
    </row>
    <row r="1734" spans="1:8" x14ac:dyDescent="0.55000000000000004">
      <c r="A1734" t="s">
        <v>2290</v>
      </c>
      <c r="B1734" t="s">
        <v>2291</v>
      </c>
      <c r="C1734">
        <v>582</v>
      </c>
      <c r="D1734" t="s">
        <v>14</v>
      </c>
      <c r="E1734">
        <v>321</v>
      </c>
      <c r="F1734">
        <v>370</v>
      </c>
      <c r="G1734">
        <v>2295</v>
      </c>
      <c r="H1734" t="s">
        <v>15</v>
      </c>
    </row>
    <row r="1735" spans="1:8" x14ac:dyDescent="0.55000000000000004">
      <c r="A1735" t="s">
        <v>2292</v>
      </c>
      <c r="B1735" t="s">
        <v>2293</v>
      </c>
      <c r="C1735">
        <v>1125</v>
      </c>
      <c r="D1735" t="s">
        <v>14</v>
      </c>
      <c r="E1735">
        <v>974</v>
      </c>
      <c r="F1735">
        <v>1027</v>
      </c>
      <c r="G1735">
        <v>2295</v>
      </c>
      <c r="H1735" t="s">
        <v>15</v>
      </c>
    </row>
    <row r="1736" spans="1:8" x14ac:dyDescent="0.55000000000000004">
      <c r="A1736" t="s">
        <v>2294</v>
      </c>
      <c r="B1736" t="s">
        <v>2295</v>
      </c>
      <c r="C1736">
        <v>574</v>
      </c>
      <c r="D1736" t="s">
        <v>14</v>
      </c>
      <c r="E1736">
        <v>398</v>
      </c>
      <c r="F1736">
        <v>451</v>
      </c>
      <c r="G1736">
        <v>2295</v>
      </c>
      <c r="H1736" t="s">
        <v>15</v>
      </c>
    </row>
    <row r="1737" spans="1:8" x14ac:dyDescent="0.55000000000000004">
      <c r="A1737" t="s">
        <v>2296</v>
      </c>
      <c r="B1737" t="s">
        <v>2297</v>
      </c>
      <c r="C1737">
        <v>1145</v>
      </c>
      <c r="D1737" t="s">
        <v>14</v>
      </c>
      <c r="E1737">
        <v>744</v>
      </c>
      <c r="F1737">
        <v>793</v>
      </c>
      <c r="G1737">
        <v>2295</v>
      </c>
      <c r="H1737" t="s">
        <v>15</v>
      </c>
    </row>
    <row r="1738" spans="1:8" x14ac:dyDescent="0.55000000000000004">
      <c r="A1738" t="s">
        <v>2298</v>
      </c>
      <c r="B1738" t="s">
        <v>2299</v>
      </c>
      <c r="C1738">
        <v>639</v>
      </c>
      <c r="D1738" t="s">
        <v>10</v>
      </c>
      <c r="E1738">
        <v>173</v>
      </c>
      <c r="F1738">
        <v>325</v>
      </c>
      <c r="G1738">
        <v>973</v>
      </c>
      <c r="H1738" t="s">
        <v>11</v>
      </c>
    </row>
    <row r="1739" spans="1:8" x14ac:dyDescent="0.55000000000000004">
      <c r="A1739" t="s">
        <v>2298</v>
      </c>
      <c r="B1739" t="s">
        <v>2299</v>
      </c>
      <c r="C1739">
        <v>639</v>
      </c>
      <c r="D1739" t="s">
        <v>36</v>
      </c>
      <c r="E1739">
        <v>49</v>
      </c>
      <c r="F1739">
        <v>83</v>
      </c>
      <c r="G1739">
        <v>4757</v>
      </c>
      <c r="H1739" t="s">
        <v>37</v>
      </c>
    </row>
    <row r="1740" spans="1:8" x14ac:dyDescent="0.55000000000000004">
      <c r="A1740" t="s">
        <v>2298</v>
      </c>
      <c r="B1740" t="s">
        <v>2299</v>
      </c>
      <c r="C1740">
        <v>639</v>
      </c>
      <c r="D1740" t="s">
        <v>14</v>
      </c>
      <c r="E1740">
        <v>370</v>
      </c>
      <c r="F1740">
        <v>419</v>
      </c>
      <c r="G1740">
        <v>2295</v>
      </c>
      <c r="H1740" t="s">
        <v>15</v>
      </c>
    </row>
    <row r="1741" spans="1:8" x14ac:dyDescent="0.55000000000000004">
      <c r="A1741" t="s">
        <v>2300</v>
      </c>
      <c r="B1741" t="s">
        <v>2301</v>
      </c>
      <c r="C1741">
        <v>580</v>
      </c>
      <c r="D1741" t="s">
        <v>10</v>
      </c>
      <c r="E1741">
        <v>130</v>
      </c>
      <c r="F1741">
        <v>285</v>
      </c>
      <c r="G1741">
        <v>973</v>
      </c>
      <c r="H1741" t="s">
        <v>11</v>
      </c>
    </row>
    <row r="1742" spans="1:8" x14ac:dyDescent="0.55000000000000004">
      <c r="A1742" t="s">
        <v>2300</v>
      </c>
      <c r="B1742" t="s">
        <v>2301</v>
      </c>
      <c r="C1742">
        <v>580</v>
      </c>
      <c r="D1742" t="s">
        <v>14</v>
      </c>
      <c r="E1742">
        <v>329</v>
      </c>
      <c r="F1742">
        <v>369</v>
      </c>
      <c r="G1742">
        <v>2295</v>
      </c>
      <c r="H1742" t="s">
        <v>15</v>
      </c>
    </row>
    <row r="1743" spans="1:8" x14ac:dyDescent="0.55000000000000004">
      <c r="A1743" t="s">
        <v>2302</v>
      </c>
      <c r="B1743" t="s">
        <v>2303</v>
      </c>
      <c r="C1743">
        <v>282</v>
      </c>
      <c r="D1743" t="s">
        <v>14</v>
      </c>
      <c r="E1743">
        <v>52</v>
      </c>
      <c r="F1743">
        <v>101</v>
      </c>
      <c r="G1743">
        <v>2295</v>
      </c>
      <c r="H1743" t="s">
        <v>15</v>
      </c>
    </row>
    <row r="1744" spans="1:8" x14ac:dyDescent="0.55000000000000004">
      <c r="A1744" t="s">
        <v>2304</v>
      </c>
      <c r="B1744" t="s">
        <v>2305</v>
      </c>
      <c r="C1744">
        <v>660</v>
      </c>
      <c r="D1744" t="s">
        <v>10</v>
      </c>
      <c r="E1744">
        <v>174</v>
      </c>
      <c r="F1744">
        <v>326</v>
      </c>
      <c r="G1744">
        <v>973</v>
      </c>
      <c r="H1744" t="s">
        <v>11</v>
      </c>
    </row>
    <row r="1745" spans="1:8" x14ac:dyDescent="0.55000000000000004">
      <c r="A1745" t="s">
        <v>2304</v>
      </c>
      <c r="B1745" t="s">
        <v>2305</v>
      </c>
      <c r="C1745">
        <v>660</v>
      </c>
      <c r="D1745" t="s">
        <v>14</v>
      </c>
      <c r="E1745">
        <v>371</v>
      </c>
      <c r="F1745">
        <v>420</v>
      </c>
      <c r="G1745">
        <v>2295</v>
      </c>
      <c r="H1745" t="s">
        <v>15</v>
      </c>
    </row>
    <row r="1746" spans="1:8" x14ac:dyDescent="0.55000000000000004">
      <c r="A1746" t="s">
        <v>2306</v>
      </c>
      <c r="B1746" t="s">
        <v>2307</v>
      </c>
      <c r="C1746">
        <v>335</v>
      </c>
      <c r="D1746" t="s">
        <v>14</v>
      </c>
      <c r="E1746">
        <v>104</v>
      </c>
      <c r="F1746">
        <v>153</v>
      </c>
      <c r="G1746">
        <v>2295</v>
      </c>
      <c r="H1746" t="s">
        <v>15</v>
      </c>
    </row>
    <row r="1747" spans="1:8" x14ac:dyDescent="0.55000000000000004">
      <c r="A1747" t="s">
        <v>2308</v>
      </c>
      <c r="B1747" t="s">
        <v>2309</v>
      </c>
      <c r="C1747">
        <v>693</v>
      </c>
      <c r="D1747" t="s">
        <v>14</v>
      </c>
      <c r="E1747">
        <v>309</v>
      </c>
      <c r="F1747">
        <v>358</v>
      </c>
      <c r="G1747">
        <v>2295</v>
      </c>
      <c r="H1747" t="s">
        <v>15</v>
      </c>
    </row>
    <row r="1748" spans="1:8" x14ac:dyDescent="0.55000000000000004">
      <c r="A1748" t="s">
        <v>2310</v>
      </c>
      <c r="B1748" t="s">
        <v>2311</v>
      </c>
      <c r="C1748">
        <v>407</v>
      </c>
      <c r="D1748" t="s">
        <v>14</v>
      </c>
      <c r="E1748">
        <v>11</v>
      </c>
      <c r="F1748">
        <v>60</v>
      </c>
      <c r="G1748">
        <v>2295</v>
      </c>
      <c r="H1748" t="s">
        <v>15</v>
      </c>
    </row>
    <row r="1749" spans="1:8" x14ac:dyDescent="0.55000000000000004">
      <c r="A1749" t="s">
        <v>2312</v>
      </c>
      <c r="B1749" t="s">
        <v>2313</v>
      </c>
      <c r="C1749">
        <v>601</v>
      </c>
      <c r="D1749" t="s">
        <v>10</v>
      </c>
      <c r="E1749">
        <v>171</v>
      </c>
      <c r="F1749">
        <v>323</v>
      </c>
      <c r="G1749">
        <v>973</v>
      </c>
      <c r="H1749" t="s">
        <v>11</v>
      </c>
    </row>
    <row r="1750" spans="1:8" x14ac:dyDescent="0.55000000000000004">
      <c r="A1750" t="s">
        <v>2312</v>
      </c>
      <c r="B1750" t="s">
        <v>2313</v>
      </c>
      <c r="C1750">
        <v>601</v>
      </c>
      <c r="D1750" t="s">
        <v>14</v>
      </c>
      <c r="E1750">
        <v>368</v>
      </c>
      <c r="F1750">
        <v>417</v>
      </c>
      <c r="G1750">
        <v>2295</v>
      </c>
      <c r="H1750" t="s">
        <v>15</v>
      </c>
    </row>
    <row r="1751" spans="1:8" x14ac:dyDescent="0.55000000000000004">
      <c r="A1751" t="s">
        <v>2314</v>
      </c>
      <c r="B1751" t="s">
        <v>2315</v>
      </c>
      <c r="C1751">
        <v>1179</v>
      </c>
      <c r="D1751" t="s">
        <v>14</v>
      </c>
      <c r="E1751">
        <v>759</v>
      </c>
      <c r="F1751">
        <v>808</v>
      </c>
      <c r="G1751">
        <v>2295</v>
      </c>
      <c r="H1751" t="s">
        <v>15</v>
      </c>
    </row>
    <row r="1752" spans="1:8" x14ac:dyDescent="0.55000000000000004">
      <c r="A1752" t="s">
        <v>2316</v>
      </c>
      <c r="B1752" t="s">
        <v>2317</v>
      </c>
      <c r="C1752">
        <v>647</v>
      </c>
      <c r="D1752" t="s">
        <v>10</v>
      </c>
      <c r="E1752">
        <v>178</v>
      </c>
      <c r="F1752">
        <v>330</v>
      </c>
      <c r="G1752">
        <v>973</v>
      </c>
      <c r="H1752" t="s">
        <v>11</v>
      </c>
    </row>
    <row r="1753" spans="1:8" x14ac:dyDescent="0.55000000000000004">
      <c r="A1753" t="s">
        <v>2316</v>
      </c>
      <c r="B1753" t="s">
        <v>2317</v>
      </c>
      <c r="C1753">
        <v>647</v>
      </c>
      <c r="D1753" t="s">
        <v>14</v>
      </c>
      <c r="E1753">
        <v>375</v>
      </c>
      <c r="F1753">
        <v>424</v>
      </c>
      <c r="G1753">
        <v>2295</v>
      </c>
      <c r="H1753" t="s">
        <v>15</v>
      </c>
    </row>
    <row r="1754" spans="1:8" x14ac:dyDescent="0.55000000000000004">
      <c r="A1754" t="s">
        <v>2318</v>
      </c>
      <c r="B1754" t="s">
        <v>2319</v>
      </c>
      <c r="C1754">
        <v>1154</v>
      </c>
      <c r="D1754" t="s">
        <v>14</v>
      </c>
      <c r="E1754">
        <v>734</v>
      </c>
      <c r="F1754">
        <v>783</v>
      </c>
      <c r="G1754">
        <v>2295</v>
      </c>
      <c r="H1754" t="s">
        <v>15</v>
      </c>
    </row>
    <row r="1755" spans="1:8" x14ac:dyDescent="0.55000000000000004">
      <c r="A1755" t="s">
        <v>2320</v>
      </c>
      <c r="B1755" t="s">
        <v>2321</v>
      </c>
      <c r="C1755">
        <v>639</v>
      </c>
      <c r="D1755" t="s">
        <v>10</v>
      </c>
      <c r="E1755">
        <v>173</v>
      </c>
      <c r="F1755">
        <v>325</v>
      </c>
      <c r="G1755">
        <v>973</v>
      </c>
      <c r="H1755" t="s">
        <v>11</v>
      </c>
    </row>
    <row r="1756" spans="1:8" x14ac:dyDescent="0.55000000000000004">
      <c r="A1756" t="s">
        <v>2320</v>
      </c>
      <c r="B1756" t="s">
        <v>2321</v>
      </c>
      <c r="C1756">
        <v>639</v>
      </c>
      <c r="D1756" t="s">
        <v>14</v>
      </c>
      <c r="E1756">
        <v>370</v>
      </c>
      <c r="F1756">
        <v>419</v>
      </c>
      <c r="G1756">
        <v>2295</v>
      </c>
      <c r="H1756" t="s">
        <v>15</v>
      </c>
    </row>
    <row r="1757" spans="1:8" x14ac:dyDescent="0.55000000000000004">
      <c r="A1757" t="s">
        <v>2322</v>
      </c>
      <c r="B1757" t="s">
        <v>2323</v>
      </c>
      <c r="C1757">
        <v>1134</v>
      </c>
      <c r="D1757" t="s">
        <v>14</v>
      </c>
      <c r="E1757">
        <v>715</v>
      </c>
      <c r="F1757">
        <v>764</v>
      </c>
      <c r="G1757">
        <v>2295</v>
      </c>
      <c r="H1757" t="s">
        <v>15</v>
      </c>
    </row>
    <row r="1758" spans="1:8" x14ac:dyDescent="0.55000000000000004">
      <c r="A1758" t="s">
        <v>2324</v>
      </c>
      <c r="B1758" t="s">
        <v>2325</v>
      </c>
      <c r="C1758">
        <v>1195</v>
      </c>
      <c r="D1758" t="s">
        <v>14</v>
      </c>
      <c r="E1758">
        <v>764</v>
      </c>
      <c r="F1758">
        <v>813</v>
      </c>
      <c r="G1758">
        <v>2295</v>
      </c>
      <c r="H1758" t="s">
        <v>15</v>
      </c>
    </row>
    <row r="1759" spans="1:8" x14ac:dyDescent="0.55000000000000004">
      <c r="A1759" t="s">
        <v>2326</v>
      </c>
      <c r="B1759" t="s">
        <v>2327</v>
      </c>
      <c r="C1759">
        <v>581</v>
      </c>
      <c r="D1759" t="s">
        <v>10</v>
      </c>
      <c r="E1759">
        <v>173</v>
      </c>
      <c r="F1759">
        <v>325</v>
      </c>
      <c r="G1759">
        <v>973</v>
      </c>
      <c r="H1759" t="s">
        <v>11</v>
      </c>
    </row>
    <row r="1760" spans="1:8" x14ac:dyDescent="0.55000000000000004">
      <c r="A1760" t="s">
        <v>2326</v>
      </c>
      <c r="B1760" t="s">
        <v>2327</v>
      </c>
      <c r="C1760">
        <v>581</v>
      </c>
      <c r="D1760" t="s">
        <v>36</v>
      </c>
      <c r="E1760">
        <v>41</v>
      </c>
      <c r="F1760">
        <v>75</v>
      </c>
      <c r="G1760">
        <v>4757</v>
      </c>
      <c r="H1760" t="s">
        <v>37</v>
      </c>
    </row>
    <row r="1761" spans="1:8" x14ac:dyDescent="0.55000000000000004">
      <c r="A1761" t="s">
        <v>2326</v>
      </c>
      <c r="B1761" t="s">
        <v>2327</v>
      </c>
      <c r="C1761">
        <v>581</v>
      </c>
      <c r="D1761" t="s">
        <v>14</v>
      </c>
      <c r="E1761">
        <v>370</v>
      </c>
      <c r="F1761">
        <v>419</v>
      </c>
      <c r="G1761">
        <v>2295</v>
      </c>
      <c r="H1761" t="s">
        <v>15</v>
      </c>
    </row>
    <row r="1762" spans="1:8" x14ac:dyDescent="0.55000000000000004">
      <c r="A1762" t="s">
        <v>2328</v>
      </c>
      <c r="B1762" t="s">
        <v>2329</v>
      </c>
      <c r="C1762">
        <v>1171</v>
      </c>
      <c r="D1762" t="s">
        <v>14</v>
      </c>
      <c r="E1762">
        <v>757</v>
      </c>
      <c r="F1762">
        <v>806</v>
      </c>
      <c r="G1762">
        <v>2295</v>
      </c>
      <c r="H1762" t="s">
        <v>15</v>
      </c>
    </row>
    <row r="1763" spans="1:8" x14ac:dyDescent="0.55000000000000004">
      <c r="A1763" t="s">
        <v>2330</v>
      </c>
      <c r="B1763" t="s">
        <v>2331</v>
      </c>
      <c r="C1763">
        <v>568</v>
      </c>
      <c r="D1763" t="s">
        <v>10</v>
      </c>
      <c r="E1763">
        <v>171</v>
      </c>
      <c r="F1763">
        <v>323</v>
      </c>
      <c r="G1763">
        <v>973</v>
      </c>
      <c r="H1763" t="s">
        <v>11</v>
      </c>
    </row>
    <row r="1764" spans="1:8" x14ac:dyDescent="0.55000000000000004">
      <c r="A1764" t="s">
        <v>2330</v>
      </c>
      <c r="B1764" t="s">
        <v>2331</v>
      </c>
      <c r="C1764">
        <v>568</v>
      </c>
      <c r="D1764" t="s">
        <v>14</v>
      </c>
      <c r="E1764">
        <v>368</v>
      </c>
      <c r="F1764">
        <v>417</v>
      </c>
      <c r="G1764">
        <v>2295</v>
      </c>
      <c r="H1764" t="s">
        <v>15</v>
      </c>
    </row>
    <row r="1765" spans="1:8" x14ac:dyDescent="0.55000000000000004">
      <c r="A1765" t="s">
        <v>2332</v>
      </c>
      <c r="B1765" t="s">
        <v>2333</v>
      </c>
      <c r="C1765">
        <v>601</v>
      </c>
      <c r="D1765" t="s">
        <v>10</v>
      </c>
      <c r="E1765">
        <v>171</v>
      </c>
      <c r="F1765">
        <v>323</v>
      </c>
      <c r="G1765">
        <v>973</v>
      </c>
      <c r="H1765" t="s">
        <v>11</v>
      </c>
    </row>
    <row r="1766" spans="1:8" x14ac:dyDescent="0.55000000000000004">
      <c r="A1766" t="s">
        <v>2332</v>
      </c>
      <c r="B1766" t="s">
        <v>2333</v>
      </c>
      <c r="C1766">
        <v>601</v>
      </c>
      <c r="D1766" t="s">
        <v>14</v>
      </c>
      <c r="E1766">
        <v>368</v>
      </c>
      <c r="F1766">
        <v>417</v>
      </c>
      <c r="G1766">
        <v>2295</v>
      </c>
      <c r="H1766" t="s">
        <v>15</v>
      </c>
    </row>
    <row r="1767" spans="1:8" x14ac:dyDescent="0.55000000000000004">
      <c r="A1767" t="s">
        <v>2334</v>
      </c>
      <c r="B1767" t="s">
        <v>2335</v>
      </c>
      <c r="C1767">
        <v>507</v>
      </c>
      <c r="D1767" t="s">
        <v>10</v>
      </c>
      <c r="E1767">
        <v>123</v>
      </c>
      <c r="F1767">
        <v>270</v>
      </c>
      <c r="G1767">
        <v>973</v>
      </c>
      <c r="H1767" t="s">
        <v>11</v>
      </c>
    </row>
    <row r="1768" spans="1:8" x14ac:dyDescent="0.55000000000000004">
      <c r="A1768" t="s">
        <v>2334</v>
      </c>
      <c r="B1768" t="s">
        <v>2335</v>
      </c>
      <c r="C1768">
        <v>507</v>
      </c>
      <c r="D1768" t="s">
        <v>14</v>
      </c>
      <c r="E1768">
        <v>315</v>
      </c>
      <c r="F1768">
        <v>364</v>
      </c>
      <c r="G1768">
        <v>2295</v>
      </c>
      <c r="H1768" t="s">
        <v>15</v>
      </c>
    </row>
    <row r="1769" spans="1:8" x14ac:dyDescent="0.55000000000000004">
      <c r="A1769" t="s">
        <v>2336</v>
      </c>
      <c r="B1769" t="s">
        <v>2337</v>
      </c>
      <c r="C1769">
        <v>287</v>
      </c>
      <c r="D1769" t="s">
        <v>10</v>
      </c>
      <c r="E1769">
        <v>1</v>
      </c>
      <c r="F1769">
        <v>127</v>
      </c>
      <c r="G1769">
        <v>973</v>
      </c>
      <c r="H1769" t="s">
        <v>11</v>
      </c>
    </row>
    <row r="1770" spans="1:8" x14ac:dyDescent="0.55000000000000004">
      <c r="A1770" t="s">
        <v>2336</v>
      </c>
      <c r="B1770" t="s">
        <v>2337</v>
      </c>
      <c r="C1770">
        <v>287</v>
      </c>
      <c r="D1770" t="s">
        <v>14</v>
      </c>
      <c r="E1770">
        <v>169</v>
      </c>
      <c r="F1770">
        <v>218</v>
      </c>
      <c r="G1770">
        <v>2295</v>
      </c>
      <c r="H1770" t="s">
        <v>15</v>
      </c>
    </row>
    <row r="1771" spans="1:8" x14ac:dyDescent="0.55000000000000004">
      <c r="A1771" t="s">
        <v>2338</v>
      </c>
      <c r="B1771" t="s">
        <v>2339</v>
      </c>
      <c r="C1771">
        <v>1164</v>
      </c>
      <c r="D1771" t="s">
        <v>14</v>
      </c>
      <c r="E1771">
        <v>769</v>
      </c>
      <c r="F1771">
        <v>818</v>
      </c>
      <c r="G1771">
        <v>2295</v>
      </c>
      <c r="H1771" t="s">
        <v>15</v>
      </c>
    </row>
    <row r="1772" spans="1:8" x14ac:dyDescent="0.55000000000000004">
      <c r="A1772" t="s">
        <v>2340</v>
      </c>
      <c r="B1772" t="s">
        <v>2341</v>
      </c>
      <c r="C1772">
        <v>588</v>
      </c>
      <c r="D1772" t="s">
        <v>10</v>
      </c>
      <c r="E1772">
        <v>174</v>
      </c>
      <c r="F1772">
        <v>326</v>
      </c>
      <c r="G1772">
        <v>973</v>
      </c>
      <c r="H1772" t="s">
        <v>11</v>
      </c>
    </row>
    <row r="1773" spans="1:8" x14ac:dyDescent="0.55000000000000004">
      <c r="A1773" t="s">
        <v>2340</v>
      </c>
      <c r="B1773" t="s">
        <v>2341</v>
      </c>
      <c r="C1773">
        <v>588</v>
      </c>
      <c r="D1773" t="s">
        <v>14</v>
      </c>
      <c r="E1773">
        <v>371</v>
      </c>
      <c r="F1773">
        <v>420</v>
      </c>
      <c r="G1773">
        <v>2295</v>
      </c>
      <c r="H1773" t="s">
        <v>15</v>
      </c>
    </row>
    <row r="1774" spans="1:8" x14ac:dyDescent="0.55000000000000004">
      <c r="A1774" t="s">
        <v>2342</v>
      </c>
      <c r="B1774" t="s">
        <v>2343</v>
      </c>
      <c r="C1774">
        <v>1179</v>
      </c>
      <c r="D1774" t="s">
        <v>14</v>
      </c>
      <c r="E1774">
        <v>1046</v>
      </c>
      <c r="F1774">
        <v>1097</v>
      </c>
      <c r="G1774">
        <v>2295</v>
      </c>
      <c r="H1774" t="s">
        <v>15</v>
      </c>
    </row>
    <row r="1775" spans="1:8" x14ac:dyDescent="0.55000000000000004">
      <c r="A1775" t="s">
        <v>2344</v>
      </c>
      <c r="B1775" t="s">
        <v>2345</v>
      </c>
      <c r="C1775">
        <v>739</v>
      </c>
      <c r="D1775" t="s">
        <v>14</v>
      </c>
      <c r="E1775">
        <v>469</v>
      </c>
      <c r="F1775">
        <v>521</v>
      </c>
      <c r="G1775">
        <v>2295</v>
      </c>
      <c r="H1775" t="s">
        <v>15</v>
      </c>
    </row>
    <row r="1776" spans="1:8" x14ac:dyDescent="0.55000000000000004">
      <c r="A1776" t="s">
        <v>2346</v>
      </c>
      <c r="B1776" t="s">
        <v>2347</v>
      </c>
      <c r="C1776">
        <v>525</v>
      </c>
      <c r="D1776" t="s">
        <v>10</v>
      </c>
      <c r="E1776">
        <v>134</v>
      </c>
      <c r="F1776">
        <v>272</v>
      </c>
      <c r="G1776">
        <v>973</v>
      </c>
      <c r="H1776" t="s">
        <v>11</v>
      </c>
    </row>
    <row r="1777" spans="1:8" x14ac:dyDescent="0.55000000000000004">
      <c r="A1777" t="s">
        <v>2346</v>
      </c>
      <c r="B1777" t="s">
        <v>2347</v>
      </c>
      <c r="C1777">
        <v>525</v>
      </c>
      <c r="D1777" t="s">
        <v>14</v>
      </c>
      <c r="E1777">
        <v>314</v>
      </c>
      <c r="F1777">
        <v>363</v>
      </c>
      <c r="G1777">
        <v>2295</v>
      </c>
      <c r="H1777" t="s">
        <v>15</v>
      </c>
    </row>
    <row r="1778" spans="1:8" x14ac:dyDescent="0.55000000000000004">
      <c r="A1778" t="s">
        <v>2348</v>
      </c>
      <c r="B1778" t="s">
        <v>2349</v>
      </c>
      <c r="C1778">
        <v>1176</v>
      </c>
      <c r="D1778" t="s">
        <v>14</v>
      </c>
      <c r="E1778">
        <v>1023</v>
      </c>
      <c r="F1778">
        <v>1079</v>
      </c>
      <c r="G1778">
        <v>2295</v>
      </c>
      <c r="H1778" t="s">
        <v>15</v>
      </c>
    </row>
    <row r="1779" spans="1:8" x14ac:dyDescent="0.55000000000000004">
      <c r="A1779" t="s">
        <v>2350</v>
      </c>
      <c r="B1779" t="s">
        <v>2351</v>
      </c>
      <c r="C1779">
        <v>783</v>
      </c>
      <c r="D1779" t="s">
        <v>10</v>
      </c>
      <c r="E1779">
        <v>122</v>
      </c>
      <c r="F1779">
        <v>263</v>
      </c>
      <c r="G1779">
        <v>973</v>
      </c>
      <c r="H1779" t="s">
        <v>11</v>
      </c>
    </row>
    <row r="1780" spans="1:8" x14ac:dyDescent="0.55000000000000004">
      <c r="A1780" t="s">
        <v>2350</v>
      </c>
      <c r="B1780" t="s">
        <v>2351</v>
      </c>
      <c r="C1780">
        <v>783</v>
      </c>
      <c r="D1780" t="s">
        <v>14</v>
      </c>
      <c r="E1780">
        <v>305</v>
      </c>
      <c r="F1780">
        <v>354</v>
      </c>
      <c r="G1780">
        <v>2295</v>
      </c>
      <c r="H1780" t="s">
        <v>15</v>
      </c>
    </row>
    <row r="1781" spans="1:8" x14ac:dyDescent="0.55000000000000004">
      <c r="A1781" t="s">
        <v>2352</v>
      </c>
      <c r="B1781" t="s">
        <v>2353</v>
      </c>
      <c r="C1781">
        <v>125</v>
      </c>
      <c r="D1781" t="s">
        <v>14</v>
      </c>
      <c r="E1781">
        <v>54</v>
      </c>
      <c r="F1781">
        <v>95</v>
      </c>
      <c r="G1781">
        <v>2295</v>
      </c>
      <c r="H1781" t="s">
        <v>15</v>
      </c>
    </row>
    <row r="1782" spans="1:8" x14ac:dyDescent="0.55000000000000004">
      <c r="A1782" t="s">
        <v>2354</v>
      </c>
      <c r="B1782" t="s">
        <v>2355</v>
      </c>
      <c r="C1782">
        <v>1095</v>
      </c>
      <c r="D1782" t="s">
        <v>14</v>
      </c>
      <c r="E1782">
        <v>950</v>
      </c>
      <c r="F1782">
        <v>1006</v>
      </c>
      <c r="G1782">
        <v>2295</v>
      </c>
      <c r="H1782" t="s">
        <v>15</v>
      </c>
    </row>
    <row r="1783" spans="1:8" x14ac:dyDescent="0.55000000000000004">
      <c r="A1783" t="s">
        <v>2356</v>
      </c>
      <c r="B1783" t="s">
        <v>2357</v>
      </c>
      <c r="C1783">
        <v>531</v>
      </c>
      <c r="D1783" t="s">
        <v>10</v>
      </c>
      <c r="E1783">
        <v>119</v>
      </c>
      <c r="F1783">
        <v>257</v>
      </c>
      <c r="G1783">
        <v>973</v>
      </c>
      <c r="H1783" t="s">
        <v>11</v>
      </c>
    </row>
    <row r="1784" spans="1:8" x14ac:dyDescent="0.55000000000000004">
      <c r="A1784" t="s">
        <v>2356</v>
      </c>
      <c r="B1784" t="s">
        <v>2357</v>
      </c>
      <c r="C1784">
        <v>531</v>
      </c>
      <c r="D1784" t="s">
        <v>36</v>
      </c>
      <c r="E1784">
        <v>14</v>
      </c>
      <c r="F1784">
        <v>48</v>
      </c>
      <c r="G1784">
        <v>4757</v>
      </c>
      <c r="H1784" t="s">
        <v>37</v>
      </c>
    </row>
    <row r="1785" spans="1:8" x14ac:dyDescent="0.55000000000000004">
      <c r="A1785" t="s">
        <v>2356</v>
      </c>
      <c r="B1785" t="s">
        <v>2357</v>
      </c>
      <c r="C1785">
        <v>531</v>
      </c>
      <c r="D1785" t="s">
        <v>14</v>
      </c>
      <c r="E1785">
        <v>299</v>
      </c>
      <c r="F1785">
        <v>348</v>
      </c>
      <c r="G1785">
        <v>2295</v>
      </c>
      <c r="H1785" t="s">
        <v>15</v>
      </c>
    </row>
    <row r="1786" spans="1:8" x14ac:dyDescent="0.55000000000000004">
      <c r="A1786" t="s">
        <v>2358</v>
      </c>
      <c r="B1786" t="s">
        <v>2359</v>
      </c>
      <c r="C1786">
        <v>796</v>
      </c>
      <c r="D1786" t="s">
        <v>14</v>
      </c>
      <c r="E1786">
        <v>716</v>
      </c>
      <c r="F1786">
        <v>767</v>
      </c>
      <c r="G1786">
        <v>2295</v>
      </c>
      <c r="H1786" t="s">
        <v>15</v>
      </c>
    </row>
    <row r="1787" spans="1:8" x14ac:dyDescent="0.55000000000000004">
      <c r="A1787" t="s">
        <v>2360</v>
      </c>
      <c r="B1787" t="s">
        <v>2361</v>
      </c>
      <c r="C1787">
        <v>961</v>
      </c>
      <c r="D1787" t="s">
        <v>14</v>
      </c>
      <c r="E1787">
        <v>537</v>
      </c>
      <c r="F1787">
        <v>586</v>
      </c>
      <c r="G1787">
        <v>2295</v>
      </c>
      <c r="H1787" t="s">
        <v>15</v>
      </c>
    </row>
    <row r="1788" spans="1:8" x14ac:dyDescent="0.55000000000000004">
      <c r="A1788" t="s">
        <v>2362</v>
      </c>
      <c r="B1788" t="s">
        <v>2363</v>
      </c>
      <c r="C1788">
        <v>263</v>
      </c>
      <c r="D1788" t="s">
        <v>14</v>
      </c>
      <c r="E1788">
        <v>147</v>
      </c>
      <c r="F1788">
        <v>186</v>
      </c>
      <c r="G1788">
        <v>2295</v>
      </c>
      <c r="H1788" t="s">
        <v>15</v>
      </c>
    </row>
    <row r="1789" spans="1:8" x14ac:dyDescent="0.55000000000000004">
      <c r="A1789" t="s">
        <v>2364</v>
      </c>
      <c r="B1789" t="s">
        <v>2365</v>
      </c>
      <c r="C1789">
        <v>480</v>
      </c>
      <c r="D1789" t="s">
        <v>10</v>
      </c>
      <c r="E1789">
        <v>138</v>
      </c>
      <c r="F1789">
        <v>295</v>
      </c>
      <c r="G1789">
        <v>973</v>
      </c>
      <c r="H1789" t="s">
        <v>11</v>
      </c>
    </row>
    <row r="1790" spans="1:8" x14ac:dyDescent="0.55000000000000004">
      <c r="A1790" t="s">
        <v>2364</v>
      </c>
      <c r="B1790" t="s">
        <v>2365</v>
      </c>
      <c r="C1790">
        <v>480</v>
      </c>
      <c r="D1790" t="s">
        <v>14</v>
      </c>
      <c r="E1790">
        <v>340</v>
      </c>
      <c r="F1790">
        <v>389</v>
      </c>
      <c r="G1790">
        <v>2295</v>
      </c>
      <c r="H1790" t="s">
        <v>15</v>
      </c>
    </row>
    <row r="1791" spans="1:8" x14ac:dyDescent="0.55000000000000004">
      <c r="A1791" t="s">
        <v>2366</v>
      </c>
      <c r="B1791" t="s">
        <v>2367</v>
      </c>
      <c r="C1791">
        <v>143</v>
      </c>
      <c r="D1791" t="s">
        <v>14</v>
      </c>
      <c r="E1791">
        <v>16</v>
      </c>
      <c r="F1791">
        <v>67</v>
      </c>
      <c r="G1791">
        <v>2295</v>
      </c>
      <c r="H1791" t="s">
        <v>15</v>
      </c>
    </row>
    <row r="1792" spans="1:8" x14ac:dyDescent="0.55000000000000004">
      <c r="A1792" t="s">
        <v>2368</v>
      </c>
      <c r="B1792" t="s">
        <v>2369</v>
      </c>
      <c r="C1792">
        <v>223</v>
      </c>
      <c r="D1792" t="s">
        <v>14</v>
      </c>
      <c r="E1792">
        <v>95</v>
      </c>
      <c r="F1792">
        <v>146</v>
      </c>
      <c r="G1792">
        <v>2295</v>
      </c>
      <c r="H1792" t="s">
        <v>15</v>
      </c>
    </row>
    <row r="1793" spans="1:8" x14ac:dyDescent="0.55000000000000004">
      <c r="A1793" t="s">
        <v>2370</v>
      </c>
      <c r="B1793" t="s">
        <v>2371</v>
      </c>
      <c r="C1793">
        <v>1024</v>
      </c>
      <c r="D1793" t="s">
        <v>14</v>
      </c>
      <c r="E1793">
        <v>694</v>
      </c>
      <c r="F1793">
        <v>743</v>
      </c>
      <c r="G1793">
        <v>2295</v>
      </c>
      <c r="H1793" t="s">
        <v>15</v>
      </c>
    </row>
    <row r="1794" spans="1:8" x14ac:dyDescent="0.55000000000000004">
      <c r="A1794" t="s">
        <v>2372</v>
      </c>
      <c r="B1794" t="s">
        <v>2373</v>
      </c>
      <c r="C1794">
        <v>813</v>
      </c>
      <c r="D1794" t="s">
        <v>36</v>
      </c>
      <c r="E1794">
        <v>18</v>
      </c>
      <c r="F1794">
        <v>52</v>
      </c>
      <c r="G1794">
        <v>4757</v>
      </c>
      <c r="H1794" t="s">
        <v>37</v>
      </c>
    </row>
    <row r="1795" spans="1:8" x14ac:dyDescent="0.55000000000000004">
      <c r="A1795" t="s">
        <v>2372</v>
      </c>
      <c r="B1795" t="s">
        <v>2373</v>
      </c>
      <c r="C1795">
        <v>813</v>
      </c>
      <c r="D1795" t="s">
        <v>14</v>
      </c>
      <c r="E1795">
        <v>370</v>
      </c>
      <c r="F1795">
        <v>419</v>
      </c>
      <c r="G1795">
        <v>2295</v>
      </c>
      <c r="H1795" t="s">
        <v>15</v>
      </c>
    </row>
    <row r="1796" spans="1:8" x14ac:dyDescent="0.55000000000000004">
      <c r="A1796" t="s">
        <v>2374</v>
      </c>
      <c r="B1796" t="s">
        <v>2375</v>
      </c>
      <c r="C1796">
        <v>924</v>
      </c>
      <c r="D1796" t="s">
        <v>68</v>
      </c>
      <c r="E1796">
        <v>127</v>
      </c>
      <c r="F1796">
        <v>180</v>
      </c>
      <c r="G1796">
        <v>18302</v>
      </c>
      <c r="H1796" t="s">
        <v>69</v>
      </c>
    </row>
    <row r="1797" spans="1:8" x14ac:dyDescent="0.55000000000000004">
      <c r="A1797" t="s">
        <v>2374</v>
      </c>
      <c r="B1797" t="s">
        <v>2375</v>
      </c>
      <c r="C1797">
        <v>924</v>
      </c>
      <c r="D1797" t="s">
        <v>36</v>
      </c>
      <c r="E1797">
        <v>23</v>
      </c>
      <c r="F1797">
        <v>57</v>
      </c>
      <c r="G1797">
        <v>4757</v>
      </c>
      <c r="H1797" t="s">
        <v>37</v>
      </c>
    </row>
    <row r="1798" spans="1:8" x14ac:dyDescent="0.55000000000000004">
      <c r="A1798" t="s">
        <v>2374</v>
      </c>
      <c r="B1798" t="s">
        <v>2375</v>
      </c>
      <c r="C1798">
        <v>924</v>
      </c>
      <c r="D1798" t="s">
        <v>14</v>
      </c>
      <c r="E1798">
        <v>371</v>
      </c>
      <c r="F1798">
        <v>420</v>
      </c>
      <c r="G1798">
        <v>2295</v>
      </c>
      <c r="H1798" t="s">
        <v>15</v>
      </c>
    </row>
    <row r="1799" spans="1:8" x14ac:dyDescent="0.55000000000000004">
      <c r="A1799" t="s">
        <v>2376</v>
      </c>
      <c r="B1799" t="s">
        <v>2377</v>
      </c>
      <c r="C1799">
        <v>887</v>
      </c>
      <c r="D1799" t="s">
        <v>14</v>
      </c>
      <c r="E1799">
        <v>318</v>
      </c>
      <c r="F1799">
        <v>367</v>
      </c>
      <c r="G1799">
        <v>2295</v>
      </c>
      <c r="H1799" t="s">
        <v>15</v>
      </c>
    </row>
    <row r="1800" spans="1:8" x14ac:dyDescent="0.55000000000000004">
      <c r="A1800" t="s">
        <v>2378</v>
      </c>
      <c r="B1800" t="s">
        <v>2379</v>
      </c>
      <c r="C1800">
        <v>1082</v>
      </c>
      <c r="D1800" t="s">
        <v>14</v>
      </c>
      <c r="E1800">
        <v>944</v>
      </c>
      <c r="F1800">
        <v>1000</v>
      </c>
      <c r="G1800">
        <v>2295</v>
      </c>
      <c r="H1800" t="s">
        <v>15</v>
      </c>
    </row>
    <row r="1801" spans="1:8" x14ac:dyDescent="0.55000000000000004">
      <c r="A1801" t="s">
        <v>2380</v>
      </c>
      <c r="B1801" t="s">
        <v>2381</v>
      </c>
      <c r="C1801">
        <v>525</v>
      </c>
      <c r="D1801" t="s">
        <v>10</v>
      </c>
      <c r="E1801">
        <v>116</v>
      </c>
      <c r="F1801">
        <v>254</v>
      </c>
      <c r="G1801">
        <v>973</v>
      </c>
      <c r="H1801" t="s">
        <v>11</v>
      </c>
    </row>
    <row r="1802" spans="1:8" x14ac:dyDescent="0.55000000000000004">
      <c r="A1802" t="s">
        <v>2380</v>
      </c>
      <c r="B1802" t="s">
        <v>2381</v>
      </c>
      <c r="C1802">
        <v>525</v>
      </c>
      <c r="D1802" t="s">
        <v>36</v>
      </c>
      <c r="E1802">
        <v>14</v>
      </c>
      <c r="F1802">
        <v>48</v>
      </c>
      <c r="G1802">
        <v>4757</v>
      </c>
      <c r="H1802" t="s">
        <v>37</v>
      </c>
    </row>
    <row r="1803" spans="1:8" x14ac:dyDescent="0.55000000000000004">
      <c r="A1803" t="s">
        <v>2380</v>
      </c>
      <c r="B1803" t="s">
        <v>2381</v>
      </c>
      <c r="C1803">
        <v>525</v>
      </c>
      <c r="D1803" t="s">
        <v>14</v>
      </c>
      <c r="E1803">
        <v>296</v>
      </c>
      <c r="F1803">
        <v>345</v>
      </c>
      <c r="G1803">
        <v>2295</v>
      </c>
      <c r="H1803" t="s">
        <v>15</v>
      </c>
    </row>
    <row r="1804" spans="1:8" x14ac:dyDescent="0.55000000000000004">
      <c r="A1804" t="s">
        <v>2382</v>
      </c>
      <c r="B1804" t="s">
        <v>2383</v>
      </c>
      <c r="C1804">
        <v>161</v>
      </c>
      <c r="D1804" t="s">
        <v>14</v>
      </c>
      <c r="E1804">
        <v>43</v>
      </c>
      <c r="F1804">
        <v>99</v>
      </c>
      <c r="G1804">
        <v>2295</v>
      </c>
      <c r="H1804" t="s">
        <v>15</v>
      </c>
    </row>
    <row r="1805" spans="1:8" x14ac:dyDescent="0.55000000000000004">
      <c r="A1805" t="s">
        <v>2384</v>
      </c>
      <c r="B1805" t="s">
        <v>2385</v>
      </c>
      <c r="C1805">
        <v>550</v>
      </c>
      <c r="D1805" t="s">
        <v>10</v>
      </c>
      <c r="E1805">
        <v>143</v>
      </c>
      <c r="F1805">
        <v>281</v>
      </c>
      <c r="G1805">
        <v>973</v>
      </c>
      <c r="H1805" t="s">
        <v>11</v>
      </c>
    </row>
    <row r="1806" spans="1:8" x14ac:dyDescent="0.55000000000000004">
      <c r="A1806" t="s">
        <v>2384</v>
      </c>
      <c r="B1806" t="s">
        <v>2385</v>
      </c>
      <c r="C1806">
        <v>550</v>
      </c>
      <c r="D1806" t="s">
        <v>36</v>
      </c>
      <c r="E1806">
        <v>17</v>
      </c>
      <c r="F1806">
        <v>51</v>
      </c>
      <c r="G1806">
        <v>4757</v>
      </c>
      <c r="H1806" t="s">
        <v>37</v>
      </c>
    </row>
    <row r="1807" spans="1:8" x14ac:dyDescent="0.55000000000000004">
      <c r="A1807" t="s">
        <v>2384</v>
      </c>
      <c r="B1807" t="s">
        <v>2385</v>
      </c>
      <c r="C1807">
        <v>550</v>
      </c>
      <c r="D1807" t="s">
        <v>14</v>
      </c>
      <c r="E1807">
        <v>323</v>
      </c>
      <c r="F1807">
        <v>372</v>
      </c>
      <c r="G1807">
        <v>2295</v>
      </c>
      <c r="H1807" t="s">
        <v>15</v>
      </c>
    </row>
    <row r="1808" spans="1:8" x14ac:dyDescent="0.55000000000000004">
      <c r="A1808" t="s">
        <v>2386</v>
      </c>
      <c r="B1808" t="s">
        <v>2387</v>
      </c>
      <c r="C1808">
        <v>256</v>
      </c>
      <c r="D1808" t="s">
        <v>14</v>
      </c>
      <c r="E1808">
        <v>93</v>
      </c>
      <c r="F1808">
        <v>149</v>
      </c>
      <c r="G1808">
        <v>2295</v>
      </c>
      <c r="H1808" t="s">
        <v>15</v>
      </c>
    </row>
    <row r="1809" spans="1:8" x14ac:dyDescent="0.55000000000000004">
      <c r="A1809" t="s">
        <v>2388</v>
      </c>
      <c r="B1809" t="s">
        <v>2389</v>
      </c>
      <c r="C1809">
        <v>869</v>
      </c>
      <c r="D1809" t="s">
        <v>36</v>
      </c>
      <c r="E1809">
        <v>13</v>
      </c>
      <c r="F1809">
        <v>47</v>
      </c>
      <c r="G1809">
        <v>4757</v>
      </c>
      <c r="H1809" t="s">
        <v>37</v>
      </c>
    </row>
    <row r="1810" spans="1:8" x14ac:dyDescent="0.55000000000000004">
      <c r="A1810" t="s">
        <v>2388</v>
      </c>
      <c r="B1810" t="s">
        <v>2389</v>
      </c>
      <c r="C1810">
        <v>869</v>
      </c>
      <c r="D1810" t="s">
        <v>14</v>
      </c>
      <c r="E1810">
        <v>357</v>
      </c>
      <c r="F1810">
        <v>415</v>
      </c>
      <c r="G1810">
        <v>2295</v>
      </c>
      <c r="H1810" t="s">
        <v>15</v>
      </c>
    </row>
    <row r="1811" spans="1:8" x14ac:dyDescent="0.55000000000000004">
      <c r="A1811" t="s">
        <v>2390</v>
      </c>
      <c r="B1811" t="s">
        <v>2391</v>
      </c>
      <c r="C1811">
        <v>913</v>
      </c>
      <c r="D1811" t="s">
        <v>36</v>
      </c>
      <c r="E1811">
        <v>13</v>
      </c>
      <c r="F1811">
        <v>44</v>
      </c>
      <c r="G1811">
        <v>4757</v>
      </c>
      <c r="H1811" t="s">
        <v>37</v>
      </c>
    </row>
    <row r="1812" spans="1:8" x14ac:dyDescent="0.55000000000000004">
      <c r="A1812" t="s">
        <v>2390</v>
      </c>
      <c r="B1812" t="s">
        <v>2391</v>
      </c>
      <c r="C1812">
        <v>913</v>
      </c>
      <c r="D1812" t="s">
        <v>14</v>
      </c>
      <c r="E1812">
        <v>363</v>
      </c>
      <c r="F1812">
        <v>404</v>
      </c>
      <c r="G1812">
        <v>2295</v>
      </c>
      <c r="H1812" t="s">
        <v>15</v>
      </c>
    </row>
    <row r="1813" spans="1:8" x14ac:dyDescent="0.55000000000000004">
      <c r="A1813" t="s">
        <v>2392</v>
      </c>
      <c r="B1813" t="s">
        <v>2393</v>
      </c>
      <c r="C1813">
        <v>858</v>
      </c>
      <c r="D1813" t="s">
        <v>36</v>
      </c>
      <c r="E1813">
        <v>8</v>
      </c>
      <c r="F1813">
        <v>42</v>
      </c>
      <c r="G1813">
        <v>4757</v>
      </c>
      <c r="H1813" t="s">
        <v>37</v>
      </c>
    </row>
    <row r="1814" spans="1:8" x14ac:dyDescent="0.55000000000000004">
      <c r="A1814" t="s">
        <v>2392</v>
      </c>
      <c r="B1814" t="s">
        <v>2393</v>
      </c>
      <c r="C1814">
        <v>858</v>
      </c>
      <c r="D1814" t="s">
        <v>14</v>
      </c>
      <c r="E1814">
        <v>354</v>
      </c>
      <c r="F1814">
        <v>403</v>
      </c>
      <c r="G1814">
        <v>2295</v>
      </c>
      <c r="H1814" t="s">
        <v>15</v>
      </c>
    </row>
    <row r="1815" spans="1:8" x14ac:dyDescent="0.55000000000000004">
      <c r="A1815" t="s">
        <v>2394</v>
      </c>
      <c r="B1815" t="s">
        <v>2395</v>
      </c>
      <c r="C1815">
        <v>853</v>
      </c>
      <c r="D1815" t="s">
        <v>14</v>
      </c>
      <c r="E1815">
        <v>315</v>
      </c>
      <c r="F1815">
        <v>364</v>
      </c>
      <c r="G1815">
        <v>2295</v>
      </c>
      <c r="H1815" t="s">
        <v>15</v>
      </c>
    </row>
    <row r="1816" spans="1:8" x14ac:dyDescent="0.55000000000000004">
      <c r="A1816" t="s">
        <v>2396</v>
      </c>
      <c r="B1816" t="s">
        <v>2397</v>
      </c>
      <c r="C1816">
        <v>876</v>
      </c>
      <c r="D1816" t="s">
        <v>36</v>
      </c>
      <c r="E1816">
        <v>11</v>
      </c>
      <c r="F1816">
        <v>45</v>
      </c>
      <c r="G1816">
        <v>4757</v>
      </c>
      <c r="H1816" t="s">
        <v>37</v>
      </c>
    </row>
    <row r="1817" spans="1:8" x14ac:dyDescent="0.55000000000000004">
      <c r="A1817" t="s">
        <v>2396</v>
      </c>
      <c r="B1817" t="s">
        <v>2397</v>
      </c>
      <c r="C1817">
        <v>876</v>
      </c>
      <c r="D1817" t="s">
        <v>14</v>
      </c>
      <c r="E1817">
        <v>357</v>
      </c>
      <c r="F1817">
        <v>406</v>
      </c>
      <c r="G1817">
        <v>2295</v>
      </c>
      <c r="H1817" t="s">
        <v>15</v>
      </c>
    </row>
    <row r="1818" spans="1:8" x14ac:dyDescent="0.55000000000000004">
      <c r="A1818" t="s">
        <v>2398</v>
      </c>
      <c r="B1818" t="s">
        <v>2399</v>
      </c>
      <c r="C1818">
        <v>1130</v>
      </c>
      <c r="D1818" t="s">
        <v>14</v>
      </c>
      <c r="E1818">
        <v>375</v>
      </c>
      <c r="F1818">
        <v>428</v>
      </c>
      <c r="G1818">
        <v>2295</v>
      </c>
      <c r="H1818" t="s">
        <v>15</v>
      </c>
    </row>
    <row r="1819" spans="1:8" x14ac:dyDescent="0.55000000000000004">
      <c r="A1819" t="s">
        <v>2400</v>
      </c>
      <c r="B1819" t="s">
        <v>2401</v>
      </c>
      <c r="C1819">
        <v>1115</v>
      </c>
      <c r="D1819" t="s">
        <v>14</v>
      </c>
      <c r="E1819">
        <v>959</v>
      </c>
      <c r="F1819">
        <v>1016</v>
      </c>
      <c r="G1819">
        <v>2295</v>
      </c>
      <c r="H1819" t="s">
        <v>15</v>
      </c>
    </row>
    <row r="1820" spans="1:8" x14ac:dyDescent="0.55000000000000004">
      <c r="A1820" t="s">
        <v>2402</v>
      </c>
      <c r="B1820" t="s">
        <v>2403</v>
      </c>
      <c r="C1820">
        <v>515</v>
      </c>
      <c r="D1820" t="s">
        <v>10</v>
      </c>
      <c r="E1820">
        <v>122</v>
      </c>
      <c r="F1820">
        <v>260</v>
      </c>
      <c r="G1820">
        <v>973</v>
      </c>
      <c r="H1820" t="s">
        <v>11</v>
      </c>
    </row>
    <row r="1821" spans="1:8" x14ac:dyDescent="0.55000000000000004">
      <c r="A1821" t="s">
        <v>2402</v>
      </c>
      <c r="B1821" t="s">
        <v>2403</v>
      </c>
      <c r="C1821">
        <v>515</v>
      </c>
      <c r="D1821" t="s">
        <v>36</v>
      </c>
      <c r="E1821">
        <v>18</v>
      </c>
      <c r="F1821">
        <v>52</v>
      </c>
      <c r="G1821">
        <v>4757</v>
      </c>
      <c r="H1821" t="s">
        <v>37</v>
      </c>
    </row>
    <row r="1822" spans="1:8" x14ac:dyDescent="0.55000000000000004">
      <c r="A1822" t="s">
        <v>2402</v>
      </c>
      <c r="B1822" t="s">
        <v>2403</v>
      </c>
      <c r="C1822">
        <v>515</v>
      </c>
      <c r="D1822" t="s">
        <v>14</v>
      </c>
      <c r="E1822">
        <v>302</v>
      </c>
      <c r="F1822">
        <v>351</v>
      </c>
      <c r="G1822">
        <v>2295</v>
      </c>
      <c r="H1822" t="s">
        <v>15</v>
      </c>
    </row>
    <row r="1823" spans="1:8" x14ac:dyDescent="0.55000000000000004">
      <c r="A1823" t="s">
        <v>2404</v>
      </c>
      <c r="B1823" t="s">
        <v>2405</v>
      </c>
      <c r="C1823">
        <v>344</v>
      </c>
      <c r="D1823" t="s">
        <v>14</v>
      </c>
      <c r="E1823">
        <v>91</v>
      </c>
      <c r="F1823">
        <v>140</v>
      </c>
      <c r="G1823">
        <v>2295</v>
      </c>
      <c r="H1823" t="s">
        <v>15</v>
      </c>
    </row>
    <row r="1824" spans="1:8" x14ac:dyDescent="0.55000000000000004">
      <c r="A1824" t="s">
        <v>2406</v>
      </c>
      <c r="B1824" t="s">
        <v>2407</v>
      </c>
      <c r="C1824">
        <v>1123</v>
      </c>
      <c r="D1824" t="s">
        <v>14</v>
      </c>
      <c r="E1824">
        <v>963</v>
      </c>
      <c r="F1824">
        <v>1020</v>
      </c>
      <c r="G1824">
        <v>2295</v>
      </c>
      <c r="H1824" t="s">
        <v>15</v>
      </c>
    </row>
    <row r="1825" spans="1:8" x14ac:dyDescent="0.55000000000000004">
      <c r="A1825" t="s">
        <v>2408</v>
      </c>
      <c r="B1825" t="s">
        <v>2409</v>
      </c>
      <c r="C1825">
        <v>530</v>
      </c>
      <c r="D1825" t="s">
        <v>10</v>
      </c>
      <c r="E1825">
        <v>122</v>
      </c>
      <c r="F1825">
        <v>260</v>
      </c>
      <c r="G1825">
        <v>973</v>
      </c>
      <c r="H1825" t="s">
        <v>11</v>
      </c>
    </row>
    <row r="1826" spans="1:8" x14ac:dyDescent="0.55000000000000004">
      <c r="A1826" t="s">
        <v>2408</v>
      </c>
      <c r="B1826" t="s">
        <v>2409</v>
      </c>
      <c r="C1826">
        <v>530</v>
      </c>
      <c r="D1826" t="s">
        <v>36</v>
      </c>
      <c r="E1826">
        <v>18</v>
      </c>
      <c r="F1826">
        <v>52</v>
      </c>
      <c r="G1826">
        <v>4757</v>
      </c>
      <c r="H1826" t="s">
        <v>37</v>
      </c>
    </row>
    <row r="1827" spans="1:8" x14ac:dyDescent="0.55000000000000004">
      <c r="A1827" t="s">
        <v>2408</v>
      </c>
      <c r="B1827" t="s">
        <v>2409</v>
      </c>
      <c r="C1827">
        <v>530</v>
      </c>
      <c r="D1827" t="s">
        <v>14</v>
      </c>
      <c r="E1827">
        <v>302</v>
      </c>
      <c r="F1827">
        <v>351</v>
      </c>
      <c r="G1827">
        <v>2295</v>
      </c>
      <c r="H1827" t="s">
        <v>15</v>
      </c>
    </row>
    <row r="1828" spans="1:8" x14ac:dyDescent="0.55000000000000004">
      <c r="A1828" t="s">
        <v>2410</v>
      </c>
      <c r="B1828" t="s">
        <v>2411</v>
      </c>
      <c r="C1828">
        <v>1126</v>
      </c>
      <c r="D1828" t="s">
        <v>14</v>
      </c>
      <c r="E1828">
        <v>966</v>
      </c>
      <c r="F1828">
        <v>1023</v>
      </c>
      <c r="G1828">
        <v>2295</v>
      </c>
      <c r="H1828" t="s">
        <v>15</v>
      </c>
    </row>
    <row r="1829" spans="1:8" x14ac:dyDescent="0.55000000000000004">
      <c r="A1829" t="s">
        <v>2412</v>
      </c>
      <c r="B1829" t="s">
        <v>2413</v>
      </c>
      <c r="C1829">
        <v>531</v>
      </c>
      <c r="D1829" t="s">
        <v>10</v>
      </c>
      <c r="E1829">
        <v>122</v>
      </c>
      <c r="F1829">
        <v>260</v>
      </c>
      <c r="G1829">
        <v>973</v>
      </c>
      <c r="H1829" t="s">
        <v>11</v>
      </c>
    </row>
    <row r="1830" spans="1:8" x14ac:dyDescent="0.55000000000000004">
      <c r="A1830" t="s">
        <v>2412</v>
      </c>
      <c r="B1830" t="s">
        <v>2413</v>
      </c>
      <c r="C1830">
        <v>531</v>
      </c>
      <c r="D1830" t="s">
        <v>36</v>
      </c>
      <c r="E1830">
        <v>18</v>
      </c>
      <c r="F1830">
        <v>52</v>
      </c>
      <c r="G1830">
        <v>4757</v>
      </c>
      <c r="H1830" t="s">
        <v>37</v>
      </c>
    </row>
    <row r="1831" spans="1:8" x14ac:dyDescent="0.55000000000000004">
      <c r="A1831" t="s">
        <v>2412</v>
      </c>
      <c r="B1831" t="s">
        <v>2413</v>
      </c>
      <c r="C1831">
        <v>531</v>
      </c>
      <c r="D1831" t="s">
        <v>14</v>
      </c>
      <c r="E1831">
        <v>302</v>
      </c>
      <c r="F1831">
        <v>351</v>
      </c>
      <c r="G1831">
        <v>2295</v>
      </c>
      <c r="H1831" t="s">
        <v>15</v>
      </c>
    </row>
    <row r="1832" spans="1:8" x14ac:dyDescent="0.55000000000000004">
      <c r="A1832" t="s">
        <v>2414</v>
      </c>
      <c r="B1832" t="s">
        <v>2415</v>
      </c>
      <c r="C1832">
        <v>846</v>
      </c>
      <c r="D1832" t="s">
        <v>14</v>
      </c>
      <c r="E1832">
        <v>358</v>
      </c>
      <c r="F1832">
        <v>407</v>
      </c>
      <c r="G1832">
        <v>2295</v>
      </c>
      <c r="H1832" t="s">
        <v>15</v>
      </c>
    </row>
    <row r="1833" spans="1:8" x14ac:dyDescent="0.55000000000000004">
      <c r="A1833" t="s">
        <v>2416</v>
      </c>
      <c r="B1833" t="s">
        <v>2417</v>
      </c>
      <c r="C1833">
        <v>768</v>
      </c>
      <c r="D1833" t="s">
        <v>14</v>
      </c>
      <c r="E1833">
        <v>198</v>
      </c>
      <c r="F1833">
        <v>238</v>
      </c>
      <c r="G1833">
        <v>2295</v>
      </c>
      <c r="H1833" t="s">
        <v>15</v>
      </c>
    </row>
    <row r="1834" spans="1:8" x14ac:dyDescent="0.55000000000000004">
      <c r="A1834" t="s">
        <v>2418</v>
      </c>
      <c r="B1834" t="s">
        <v>2419</v>
      </c>
      <c r="C1834">
        <v>1191</v>
      </c>
      <c r="D1834" t="s">
        <v>14</v>
      </c>
      <c r="E1834">
        <v>843</v>
      </c>
      <c r="F1834">
        <v>892</v>
      </c>
      <c r="G1834">
        <v>2295</v>
      </c>
      <c r="H1834" t="s">
        <v>15</v>
      </c>
    </row>
    <row r="1835" spans="1:8" x14ac:dyDescent="0.55000000000000004">
      <c r="A1835" t="s">
        <v>2420</v>
      </c>
      <c r="B1835" t="s">
        <v>2421</v>
      </c>
      <c r="C1835">
        <v>576</v>
      </c>
      <c r="D1835" t="s">
        <v>10</v>
      </c>
      <c r="E1835">
        <v>131</v>
      </c>
      <c r="F1835">
        <v>296</v>
      </c>
      <c r="G1835">
        <v>973</v>
      </c>
      <c r="H1835" t="s">
        <v>11</v>
      </c>
    </row>
    <row r="1836" spans="1:8" x14ac:dyDescent="0.55000000000000004">
      <c r="A1836" t="s">
        <v>2420</v>
      </c>
      <c r="B1836" t="s">
        <v>2421</v>
      </c>
      <c r="C1836">
        <v>576</v>
      </c>
      <c r="D1836" t="s">
        <v>14</v>
      </c>
      <c r="E1836">
        <v>341</v>
      </c>
      <c r="F1836">
        <v>390</v>
      </c>
      <c r="G1836">
        <v>2295</v>
      </c>
      <c r="H1836" t="s">
        <v>15</v>
      </c>
    </row>
    <row r="1837" spans="1:8" x14ac:dyDescent="0.55000000000000004">
      <c r="A1837" t="s">
        <v>2422</v>
      </c>
      <c r="B1837" t="s">
        <v>2423</v>
      </c>
      <c r="C1837">
        <v>715</v>
      </c>
      <c r="D1837" t="s">
        <v>14</v>
      </c>
      <c r="E1837">
        <v>571</v>
      </c>
      <c r="F1837">
        <v>628</v>
      </c>
      <c r="G1837">
        <v>2295</v>
      </c>
      <c r="H1837" t="s">
        <v>15</v>
      </c>
    </row>
    <row r="1838" spans="1:8" x14ac:dyDescent="0.55000000000000004">
      <c r="A1838" t="s">
        <v>2424</v>
      </c>
      <c r="B1838" t="s">
        <v>2425</v>
      </c>
      <c r="C1838">
        <v>465</v>
      </c>
      <c r="D1838" t="s">
        <v>10</v>
      </c>
      <c r="E1838">
        <v>118</v>
      </c>
      <c r="F1838">
        <v>200</v>
      </c>
      <c r="G1838">
        <v>973</v>
      </c>
      <c r="H1838" t="s">
        <v>11</v>
      </c>
    </row>
    <row r="1839" spans="1:8" x14ac:dyDescent="0.55000000000000004">
      <c r="A1839" t="s">
        <v>2424</v>
      </c>
      <c r="B1839" t="s">
        <v>2425</v>
      </c>
      <c r="C1839">
        <v>465</v>
      </c>
      <c r="D1839" t="s">
        <v>14</v>
      </c>
      <c r="E1839">
        <v>250</v>
      </c>
      <c r="F1839">
        <v>299</v>
      </c>
      <c r="G1839">
        <v>2295</v>
      </c>
      <c r="H1839" t="s">
        <v>15</v>
      </c>
    </row>
    <row r="1840" spans="1:8" x14ac:dyDescent="0.55000000000000004">
      <c r="A1840" t="s">
        <v>2426</v>
      </c>
      <c r="B1840" t="s">
        <v>2427</v>
      </c>
      <c r="C1840">
        <v>501</v>
      </c>
      <c r="D1840" t="s">
        <v>14</v>
      </c>
      <c r="E1840">
        <v>395</v>
      </c>
      <c r="F1840">
        <v>444</v>
      </c>
      <c r="G1840">
        <v>2295</v>
      </c>
      <c r="H1840" t="s">
        <v>15</v>
      </c>
    </row>
    <row r="1841" spans="1:8" x14ac:dyDescent="0.55000000000000004">
      <c r="A1841" t="s">
        <v>2428</v>
      </c>
      <c r="B1841" t="s">
        <v>2429</v>
      </c>
      <c r="C1841">
        <v>636</v>
      </c>
      <c r="D1841" t="s">
        <v>14</v>
      </c>
      <c r="E1841">
        <v>536</v>
      </c>
      <c r="F1841">
        <v>585</v>
      </c>
      <c r="G1841">
        <v>2295</v>
      </c>
      <c r="H1841" t="s">
        <v>15</v>
      </c>
    </row>
    <row r="1842" spans="1:8" x14ac:dyDescent="0.55000000000000004">
      <c r="A1842" t="s">
        <v>2430</v>
      </c>
      <c r="B1842" t="s">
        <v>2431</v>
      </c>
      <c r="C1842">
        <v>539</v>
      </c>
      <c r="D1842" t="s">
        <v>14</v>
      </c>
      <c r="E1842">
        <v>195</v>
      </c>
      <c r="F1842">
        <v>244</v>
      </c>
      <c r="G1842">
        <v>2295</v>
      </c>
      <c r="H1842" t="s">
        <v>15</v>
      </c>
    </row>
    <row r="1843" spans="1:8" x14ac:dyDescent="0.55000000000000004">
      <c r="A1843" t="s">
        <v>2432</v>
      </c>
      <c r="B1843" t="s">
        <v>2433</v>
      </c>
      <c r="C1843">
        <v>406</v>
      </c>
      <c r="D1843" t="s">
        <v>14</v>
      </c>
      <c r="E1843">
        <v>198</v>
      </c>
      <c r="F1843">
        <v>247</v>
      </c>
      <c r="G1843">
        <v>2295</v>
      </c>
      <c r="H1843" t="s">
        <v>15</v>
      </c>
    </row>
    <row r="1844" spans="1:8" x14ac:dyDescent="0.55000000000000004">
      <c r="A1844" t="s">
        <v>2434</v>
      </c>
      <c r="B1844" t="s">
        <v>2435</v>
      </c>
      <c r="C1844">
        <v>310</v>
      </c>
      <c r="D1844" t="s">
        <v>14</v>
      </c>
      <c r="E1844">
        <v>218</v>
      </c>
      <c r="F1844">
        <v>261</v>
      </c>
      <c r="G1844">
        <v>2295</v>
      </c>
      <c r="H1844" t="s">
        <v>15</v>
      </c>
    </row>
    <row r="1845" spans="1:8" x14ac:dyDescent="0.55000000000000004">
      <c r="A1845" t="s">
        <v>2436</v>
      </c>
      <c r="B1845" t="s">
        <v>2437</v>
      </c>
      <c r="C1845">
        <v>510</v>
      </c>
      <c r="D1845" t="s">
        <v>14</v>
      </c>
      <c r="E1845">
        <v>318</v>
      </c>
      <c r="F1845">
        <v>366</v>
      </c>
      <c r="G1845">
        <v>2295</v>
      </c>
      <c r="H1845" t="s">
        <v>15</v>
      </c>
    </row>
    <row r="1846" spans="1:8" x14ac:dyDescent="0.55000000000000004">
      <c r="A1846" t="s">
        <v>2438</v>
      </c>
      <c r="B1846" t="s">
        <v>2439</v>
      </c>
      <c r="C1846">
        <v>1107</v>
      </c>
      <c r="D1846" t="s">
        <v>10</v>
      </c>
      <c r="E1846">
        <v>169</v>
      </c>
      <c r="F1846">
        <v>307</v>
      </c>
      <c r="G1846">
        <v>973</v>
      </c>
      <c r="H1846" t="s">
        <v>11</v>
      </c>
    </row>
    <row r="1847" spans="1:8" x14ac:dyDescent="0.55000000000000004">
      <c r="A1847" t="s">
        <v>2438</v>
      </c>
      <c r="B1847" t="s">
        <v>2439</v>
      </c>
      <c r="C1847">
        <v>1107</v>
      </c>
      <c r="D1847" t="s">
        <v>36</v>
      </c>
      <c r="E1847">
        <v>38</v>
      </c>
      <c r="F1847">
        <v>72</v>
      </c>
      <c r="G1847">
        <v>4757</v>
      </c>
      <c r="H1847" t="s">
        <v>37</v>
      </c>
    </row>
    <row r="1848" spans="1:8" x14ac:dyDescent="0.55000000000000004">
      <c r="A1848" t="s">
        <v>2438</v>
      </c>
      <c r="B1848" t="s">
        <v>2439</v>
      </c>
      <c r="C1848">
        <v>1107</v>
      </c>
      <c r="D1848" t="s">
        <v>14</v>
      </c>
      <c r="E1848">
        <v>349</v>
      </c>
      <c r="F1848">
        <v>398</v>
      </c>
      <c r="G1848">
        <v>2295</v>
      </c>
      <c r="H1848" t="s">
        <v>15</v>
      </c>
    </row>
    <row r="1849" spans="1:8" x14ac:dyDescent="0.55000000000000004">
      <c r="A1849" t="s">
        <v>2440</v>
      </c>
      <c r="B1849" t="s">
        <v>2441</v>
      </c>
      <c r="C1849">
        <v>1174</v>
      </c>
      <c r="D1849" t="s">
        <v>10</v>
      </c>
      <c r="E1849">
        <v>161</v>
      </c>
      <c r="F1849">
        <v>296</v>
      </c>
      <c r="G1849">
        <v>973</v>
      </c>
      <c r="H1849" t="s">
        <v>11</v>
      </c>
    </row>
    <row r="1850" spans="1:8" x14ac:dyDescent="0.55000000000000004">
      <c r="A1850" t="s">
        <v>2440</v>
      </c>
      <c r="B1850" t="s">
        <v>2441</v>
      </c>
      <c r="C1850">
        <v>1174</v>
      </c>
      <c r="D1850" t="s">
        <v>36</v>
      </c>
      <c r="E1850">
        <v>27</v>
      </c>
      <c r="F1850">
        <v>61</v>
      </c>
      <c r="G1850">
        <v>4757</v>
      </c>
      <c r="H1850" t="s">
        <v>37</v>
      </c>
    </row>
    <row r="1851" spans="1:8" x14ac:dyDescent="0.55000000000000004">
      <c r="A1851" t="s">
        <v>2440</v>
      </c>
      <c r="B1851" t="s">
        <v>2441</v>
      </c>
      <c r="C1851">
        <v>1174</v>
      </c>
      <c r="D1851" t="s">
        <v>14</v>
      </c>
      <c r="E1851">
        <v>342</v>
      </c>
      <c r="F1851">
        <v>391</v>
      </c>
      <c r="G1851">
        <v>2295</v>
      </c>
      <c r="H1851" t="s">
        <v>15</v>
      </c>
    </row>
    <row r="1852" spans="1:8" x14ac:dyDescent="0.55000000000000004">
      <c r="A1852" t="s">
        <v>2442</v>
      </c>
      <c r="B1852" t="s">
        <v>2443</v>
      </c>
      <c r="C1852">
        <v>475</v>
      </c>
      <c r="D1852" t="s">
        <v>14</v>
      </c>
      <c r="E1852">
        <v>265</v>
      </c>
      <c r="F1852">
        <v>301</v>
      </c>
      <c r="G1852">
        <v>2295</v>
      </c>
      <c r="H1852" t="s">
        <v>15</v>
      </c>
    </row>
    <row r="1853" spans="1:8" x14ac:dyDescent="0.55000000000000004">
      <c r="A1853" t="s">
        <v>2444</v>
      </c>
      <c r="B1853" t="s">
        <v>2445</v>
      </c>
      <c r="C1853">
        <v>882</v>
      </c>
      <c r="D1853" t="s">
        <v>10</v>
      </c>
      <c r="E1853">
        <v>134</v>
      </c>
      <c r="F1853">
        <v>271</v>
      </c>
      <c r="G1853">
        <v>973</v>
      </c>
      <c r="H1853" t="s">
        <v>11</v>
      </c>
    </row>
    <row r="1854" spans="1:8" x14ac:dyDescent="0.55000000000000004">
      <c r="A1854" t="s">
        <v>2444</v>
      </c>
      <c r="B1854" t="s">
        <v>2445</v>
      </c>
      <c r="C1854">
        <v>882</v>
      </c>
      <c r="D1854" t="s">
        <v>36</v>
      </c>
      <c r="E1854">
        <v>19</v>
      </c>
      <c r="F1854">
        <v>53</v>
      </c>
      <c r="G1854">
        <v>4757</v>
      </c>
      <c r="H1854" t="s">
        <v>37</v>
      </c>
    </row>
    <row r="1855" spans="1:8" x14ac:dyDescent="0.55000000000000004">
      <c r="A1855" t="s">
        <v>2444</v>
      </c>
      <c r="B1855" t="s">
        <v>2445</v>
      </c>
      <c r="C1855">
        <v>882</v>
      </c>
      <c r="D1855" t="s">
        <v>14</v>
      </c>
      <c r="E1855">
        <v>316</v>
      </c>
      <c r="F1855">
        <v>365</v>
      </c>
      <c r="G1855">
        <v>2295</v>
      </c>
      <c r="H1855" t="s">
        <v>15</v>
      </c>
    </row>
    <row r="1856" spans="1:8" x14ac:dyDescent="0.55000000000000004">
      <c r="A1856" t="s">
        <v>2446</v>
      </c>
      <c r="B1856" t="s">
        <v>2447</v>
      </c>
      <c r="C1856">
        <v>835</v>
      </c>
      <c r="D1856" t="s">
        <v>10</v>
      </c>
      <c r="E1856">
        <v>169</v>
      </c>
      <c r="F1856">
        <v>307</v>
      </c>
      <c r="G1856">
        <v>973</v>
      </c>
      <c r="H1856" t="s">
        <v>11</v>
      </c>
    </row>
    <row r="1857" spans="1:8" x14ac:dyDescent="0.55000000000000004">
      <c r="A1857" t="s">
        <v>2446</v>
      </c>
      <c r="B1857" t="s">
        <v>2447</v>
      </c>
      <c r="C1857">
        <v>835</v>
      </c>
      <c r="D1857" t="s">
        <v>36</v>
      </c>
      <c r="E1857">
        <v>29</v>
      </c>
      <c r="F1857">
        <v>63</v>
      </c>
      <c r="G1857">
        <v>4757</v>
      </c>
      <c r="H1857" t="s">
        <v>37</v>
      </c>
    </row>
    <row r="1858" spans="1:8" x14ac:dyDescent="0.55000000000000004">
      <c r="A1858" t="s">
        <v>2446</v>
      </c>
      <c r="B1858" t="s">
        <v>2447</v>
      </c>
      <c r="C1858">
        <v>835</v>
      </c>
      <c r="D1858" t="s">
        <v>14</v>
      </c>
      <c r="E1858">
        <v>352</v>
      </c>
      <c r="F1858">
        <v>401</v>
      </c>
      <c r="G1858">
        <v>2295</v>
      </c>
      <c r="H1858" t="s">
        <v>15</v>
      </c>
    </row>
    <row r="1859" spans="1:8" x14ac:dyDescent="0.55000000000000004">
      <c r="A1859" t="s">
        <v>2448</v>
      </c>
      <c r="B1859" t="s">
        <v>2449</v>
      </c>
      <c r="C1859">
        <v>521</v>
      </c>
      <c r="D1859" t="s">
        <v>10</v>
      </c>
      <c r="E1859">
        <v>124</v>
      </c>
      <c r="F1859">
        <v>262</v>
      </c>
      <c r="G1859">
        <v>973</v>
      </c>
      <c r="H1859" t="s">
        <v>11</v>
      </c>
    </row>
    <row r="1860" spans="1:8" x14ac:dyDescent="0.55000000000000004">
      <c r="A1860" t="s">
        <v>2448</v>
      </c>
      <c r="B1860" t="s">
        <v>2449</v>
      </c>
      <c r="C1860">
        <v>521</v>
      </c>
      <c r="D1860" t="s">
        <v>36</v>
      </c>
      <c r="E1860">
        <v>19</v>
      </c>
      <c r="F1860">
        <v>51</v>
      </c>
      <c r="G1860">
        <v>4757</v>
      </c>
      <c r="H1860" t="s">
        <v>37</v>
      </c>
    </row>
    <row r="1861" spans="1:8" x14ac:dyDescent="0.55000000000000004">
      <c r="A1861" t="s">
        <v>2448</v>
      </c>
      <c r="B1861" t="s">
        <v>2449</v>
      </c>
      <c r="C1861">
        <v>521</v>
      </c>
      <c r="D1861" t="s">
        <v>14</v>
      </c>
      <c r="E1861">
        <v>304</v>
      </c>
      <c r="F1861">
        <v>353</v>
      </c>
      <c r="G1861">
        <v>2295</v>
      </c>
      <c r="H1861" t="s">
        <v>15</v>
      </c>
    </row>
    <row r="1862" spans="1:8" x14ac:dyDescent="0.55000000000000004">
      <c r="A1862" t="s">
        <v>2450</v>
      </c>
      <c r="B1862" t="s">
        <v>2451</v>
      </c>
      <c r="C1862">
        <v>1046</v>
      </c>
      <c r="D1862" t="s">
        <v>14</v>
      </c>
      <c r="E1862">
        <v>902</v>
      </c>
      <c r="F1862">
        <v>960</v>
      </c>
      <c r="G1862">
        <v>2295</v>
      </c>
      <c r="H1862" t="s">
        <v>15</v>
      </c>
    </row>
    <row r="1863" spans="1:8" x14ac:dyDescent="0.55000000000000004">
      <c r="A1863" t="s">
        <v>2452</v>
      </c>
      <c r="B1863" t="s">
        <v>2453</v>
      </c>
      <c r="C1863">
        <v>1077</v>
      </c>
      <c r="D1863" t="s">
        <v>14</v>
      </c>
      <c r="E1863">
        <v>922</v>
      </c>
      <c r="F1863">
        <v>979</v>
      </c>
      <c r="G1863">
        <v>2295</v>
      </c>
      <c r="H1863" t="s">
        <v>15</v>
      </c>
    </row>
    <row r="1864" spans="1:8" x14ac:dyDescent="0.55000000000000004">
      <c r="A1864" t="s">
        <v>2454</v>
      </c>
      <c r="B1864" t="s">
        <v>2455</v>
      </c>
      <c r="C1864">
        <v>531</v>
      </c>
      <c r="D1864" t="s">
        <v>10</v>
      </c>
      <c r="E1864">
        <v>122</v>
      </c>
      <c r="F1864">
        <v>260</v>
      </c>
      <c r="G1864">
        <v>973</v>
      </c>
      <c r="H1864" t="s">
        <v>11</v>
      </c>
    </row>
    <row r="1865" spans="1:8" x14ac:dyDescent="0.55000000000000004">
      <c r="A1865" t="s">
        <v>2454</v>
      </c>
      <c r="B1865" t="s">
        <v>2455</v>
      </c>
      <c r="C1865">
        <v>531</v>
      </c>
      <c r="D1865" t="s">
        <v>14</v>
      </c>
      <c r="E1865">
        <v>302</v>
      </c>
      <c r="F1865">
        <v>351</v>
      </c>
      <c r="G1865">
        <v>2295</v>
      </c>
      <c r="H1865" t="s">
        <v>15</v>
      </c>
    </row>
    <row r="1866" spans="1:8" x14ac:dyDescent="0.55000000000000004">
      <c r="A1866" t="s">
        <v>2456</v>
      </c>
      <c r="B1866" t="s">
        <v>2457</v>
      </c>
      <c r="C1866">
        <v>492</v>
      </c>
      <c r="D1866" t="s">
        <v>36</v>
      </c>
      <c r="E1866">
        <v>16</v>
      </c>
      <c r="F1866">
        <v>50</v>
      </c>
      <c r="G1866">
        <v>4757</v>
      </c>
      <c r="H1866" t="s">
        <v>37</v>
      </c>
    </row>
    <row r="1867" spans="1:8" x14ac:dyDescent="0.55000000000000004">
      <c r="A1867" t="s">
        <v>2456</v>
      </c>
      <c r="B1867" t="s">
        <v>2457</v>
      </c>
      <c r="C1867">
        <v>492</v>
      </c>
      <c r="D1867" t="s">
        <v>14</v>
      </c>
      <c r="E1867">
        <v>320</v>
      </c>
      <c r="F1867">
        <v>373</v>
      </c>
      <c r="G1867">
        <v>2295</v>
      </c>
      <c r="H1867" t="s">
        <v>15</v>
      </c>
    </row>
    <row r="1868" spans="1:8" x14ac:dyDescent="0.55000000000000004">
      <c r="A1868" t="s">
        <v>2458</v>
      </c>
      <c r="B1868" t="s">
        <v>2459</v>
      </c>
      <c r="C1868">
        <v>672</v>
      </c>
      <c r="D1868" t="s">
        <v>14</v>
      </c>
      <c r="E1868">
        <v>506</v>
      </c>
      <c r="F1868">
        <v>559</v>
      </c>
      <c r="G1868">
        <v>2295</v>
      </c>
      <c r="H1868" t="s">
        <v>15</v>
      </c>
    </row>
    <row r="1869" spans="1:8" x14ac:dyDescent="0.55000000000000004">
      <c r="A1869" t="s">
        <v>2460</v>
      </c>
      <c r="B1869" t="s">
        <v>2461</v>
      </c>
      <c r="C1869">
        <v>395</v>
      </c>
      <c r="D1869" t="s">
        <v>14</v>
      </c>
      <c r="E1869">
        <v>223</v>
      </c>
      <c r="F1869">
        <v>276</v>
      </c>
      <c r="G1869">
        <v>2295</v>
      </c>
      <c r="H1869" t="s">
        <v>15</v>
      </c>
    </row>
    <row r="1870" spans="1:8" x14ac:dyDescent="0.55000000000000004">
      <c r="A1870" t="s">
        <v>2462</v>
      </c>
      <c r="B1870" t="s">
        <v>2463</v>
      </c>
      <c r="C1870">
        <v>548</v>
      </c>
      <c r="D1870" t="s">
        <v>14</v>
      </c>
      <c r="E1870">
        <v>384</v>
      </c>
      <c r="F1870">
        <v>437</v>
      </c>
      <c r="G1870">
        <v>2295</v>
      </c>
      <c r="H1870" t="s">
        <v>15</v>
      </c>
    </row>
    <row r="1871" spans="1:8" x14ac:dyDescent="0.55000000000000004">
      <c r="A1871" t="s">
        <v>2464</v>
      </c>
      <c r="B1871" t="s">
        <v>2465</v>
      </c>
      <c r="C1871">
        <v>663</v>
      </c>
      <c r="D1871" t="s">
        <v>36</v>
      </c>
      <c r="E1871">
        <v>21</v>
      </c>
      <c r="F1871">
        <v>55</v>
      </c>
      <c r="G1871">
        <v>4757</v>
      </c>
      <c r="H1871" t="s">
        <v>37</v>
      </c>
    </row>
    <row r="1872" spans="1:8" x14ac:dyDescent="0.55000000000000004">
      <c r="A1872" t="s">
        <v>2464</v>
      </c>
      <c r="B1872" t="s">
        <v>2465</v>
      </c>
      <c r="C1872">
        <v>663</v>
      </c>
      <c r="D1872" t="s">
        <v>14</v>
      </c>
      <c r="E1872">
        <v>324</v>
      </c>
      <c r="F1872">
        <v>377</v>
      </c>
      <c r="G1872">
        <v>2295</v>
      </c>
      <c r="H1872" t="s">
        <v>15</v>
      </c>
    </row>
    <row r="1873" spans="1:8" x14ac:dyDescent="0.55000000000000004">
      <c r="A1873" t="s">
        <v>2466</v>
      </c>
      <c r="B1873" t="s">
        <v>2467</v>
      </c>
      <c r="C1873">
        <v>861</v>
      </c>
      <c r="D1873" t="s">
        <v>14</v>
      </c>
      <c r="E1873">
        <v>257</v>
      </c>
      <c r="F1873">
        <v>296</v>
      </c>
      <c r="G1873">
        <v>2295</v>
      </c>
      <c r="H1873" t="s">
        <v>15</v>
      </c>
    </row>
    <row r="1874" spans="1:8" x14ac:dyDescent="0.55000000000000004">
      <c r="A1874" t="s">
        <v>2468</v>
      </c>
      <c r="B1874" t="s">
        <v>2469</v>
      </c>
      <c r="C1874">
        <v>1037</v>
      </c>
      <c r="D1874" t="s">
        <v>10</v>
      </c>
      <c r="E1874">
        <v>149</v>
      </c>
      <c r="F1874">
        <v>277</v>
      </c>
      <c r="G1874">
        <v>973</v>
      </c>
      <c r="H1874" t="s">
        <v>11</v>
      </c>
    </row>
    <row r="1875" spans="1:8" x14ac:dyDescent="0.55000000000000004">
      <c r="A1875" t="s">
        <v>2468</v>
      </c>
      <c r="B1875" t="s">
        <v>2469</v>
      </c>
      <c r="C1875">
        <v>1037</v>
      </c>
      <c r="D1875" t="s">
        <v>14</v>
      </c>
      <c r="E1875">
        <v>318</v>
      </c>
      <c r="F1875">
        <v>368</v>
      </c>
      <c r="G1875">
        <v>2295</v>
      </c>
      <c r="H1875" t="s">
        <v>15</v>
      </c>
    </row>
    <row r="1876" spans="1:8" x14ac:dyDescent="0.55000000000000004">
      <c r="A1876" t="s">
        <v>2470</v>
      </c>
      <c r="B1876" t="s">
        <v>2471</v>
      </c>
      <c r="C1876">
        <v>458</v>
      </c>
      <c r="D1876" t="s">
        <v>14</v>
      </c>
      <c r="E1876">
        <v>1</v>
      </c>
      <c r="F1876">
        <v>44</v>
      </c>
      <c r="G1876">
        <v>2295</v>
      </c>
      <c r="H1876" t="s">
        <v>15</v>
      </c>
    </row>
    <row r="1877" spans="1:8" x14ac:dyDescent="0.55000000000000004">
      <c r="A1877" t="s">
        <v>2472</v>
      </c>
      <c r="B1877" t="s">
        <v>2473</v>
      </c>
      <c r="C1877">
        <v>249</v>
      </c>
      <c r="D1877" t="s">
        <v>14</v>
      </c>
      <c r="E1877">
        <v>93</v>
      </c>
      <c r="F1877">
        <v>150</v>
      </c>
      <c r="G1877">
        <v>2295</v>
      </c>
      <c r="H1877" t="s">
        <v>15</v>
      </c>
    </row>
    <row r="1878" spans="1:8" x14ac:dyDescent="0.55000000000000004">
      <c r="A1878" t="s">
        <v>2474</v>
      </c>
      <c r="B1878" t="s">
        <v>2475</v>
      </c>
      <c r="C1878">
        <v>507</v>
      </c>
      <c r="D1878" t="s">
        <v>10</v>
      </c>
      <c r="E1878">
        <v>98</v>
      </c>
      <c r="F1878">
        <v>236</v>
      </c>
      <c r="G1878">
        <v>973</v>
      </c>
      <c r="H1878" t="s">
        <v>11</v>
      </c>
    </row>
    <row r="1879" spans="1:8" x14ac:dyDescent="0.55000000000000004">
      <c r="A1879" t="s">
        <v>2474</v>
      </c>
      <c r="B1879" t="s">
        <v>2475</v>
      </c>
      <c r="C1879">
        <v>507</v>
      </c>
      <c r="D1879" t="s">
        <v>36</v>
      </c>
      <c r="E1879">
        <v>18</v>
      </c>
      <c r="F1879">
        <v>50</v>
      </c>
      <c r="G1879">
        <v>4757</v>
      </c>
      <c r="H1879" t="s">
        <v>37</v>
      </c>
    </row>
    <row r="1880" spans="1:8" x14ac:dyDescent="0.55000000000000004">
      <c r="A1880" t="s">
        <v>2474</v>
      </c>
      <c r="B1880" t="s">
        <v>2475</v>
      </c>
      <c r="C1880">
        <v>507</v>
      </c>
      <c r="D1880" t="s">
        <v>14</v>
      </c>
      <c r="E1880">
        <v>278</v>
      </c>
      <c r="F1880">
        <v>327</v>
      </c>
      <c r="G1880">
        <v>2295</v>
      </c>
      <c r="H1880" t="s">
        <v>15</v>
      </c>
    </row>
    <row r="1881" spans="1:8" x14ac:dyDescent="0.55000000000000004">
      <c r="A1881" t="s">
        <v>2476</v>
      </c>
      <c r="B1881" t="s">
        <v>2477</v>
      </c>
      <c r="C1881">
        <v>407</v>
      </c>
      <c r="D1881" t="s">
        <v>10</v>
      </c>
      <c r="E1881">
        <v>30</v>
      </c>
      <c r="F1881">
        <v>160</v>
      </c>
      <c r="G1881">
        <v>973</v>
      </c>
      <c r="H1881" t="s">
        <v>11</v>
      </c>
    </row>
    <row r="1882" spans="1:8" x14ac:dyDescent="0.55000000000000004">
      <c r="A1882" t="s">
        <v>2476</v>
      </c>
      <c r="B1882" t="s">
        <v>2477</v>
      </c>
      <c r="C1882">
        <v>407</v>
      </c>
      <c r="D1882" t="s">
        <v>14</v>
      </c>
      <c r="E1882">
        <v>194</v>
      </c>
      <c r="F1882">
        <v>243</v>
      </c>
      <c r="G1882">
        <v>2295</v>
      </c>
      <c r="H1882" t="s">
        <v>15</v>
      </c>
    </row>
    <row r="1883" spans="1:8" x14ac:dyDescent="0.55000000000000004">
      <c r="A1883" t="s">
        <v>2478</v>
      </c>
      <c r="B1883" t="s">
        <v>2479</v>
      </c>
      <c r="C1883">
        <v>504</v>
      </c>
      <c r="D1883" t="s">
        <v>10</v>
      </c>
      <c r="E1883">
        <v>123</v>
      </c>
      <c r="F1883">
        <v>261</v>
      </c>
      <c r="G1883">
        <v>973</v>
      </c>
      <c r="H1883" t="s">
        <v>11</v>
      </c>
    </row>
    <row r="1884" spans="1:8" x14ac:dyDescent="0.55000000000000004">
      <c r="A1884" t="s">
        <v>2478</v>
      </c>
      <c r="B1884" t="s">
        <v>2479</v>
      </c>
      <c r="C1884">
        <v>504</v>
      </c>
      <c r="D1884" t="s">
        <v>36</v>
      </c>
      <c r="E1884">
        <v>16</v>
      </c>
      <c r="F1884">
        <v>50</v>
      </c>
      <c r="G1884">
        <v>4757</v>
      </c>
      <c r="H1884" t="s">
        <v>37</v>
      </c>
    </row>
    <row r="1885" spans="1:8" x14ac:dyDescent="0.55000000000000004">
      <c r="A1885" t="s">
        <v>2478</v>
      </c>
      <c r="B1885" t="s">
        <v>2479</v>
      </c>
      <c r="C1885">
        <v>504</v>
      </c>
      <c r="D1885" t="s">
        <v>14</v>
      </c>
      <c r="E1885">
        <v>303</v>
      </c>
      <c r="F1885">
        <v>352</v>
      </c>
      <c r="G1885">
        <v>2295</v>
      </c>
      <c r="H1885" t="s">
        <v>15</v>
      </c>
    </row>
    <row r="1886" spans="1:8" x14ac:dyDescent="0.55000000000000004">
      <c r="A1886" t="s">
        <v>2480</v>
      </c>
      <c r="B1886" t="s">
        <v>2481</v>
      </c>
      <c r="C1886">
        <v>382</v>
      </c>
      <c r="D1886" t="s">
        <v>14</v>
      </c>
      <c r="E1886">
        <v>224</v>
      </c>
      <c r="F1886">
        <v>279</v>
      </c>
      <c r="G1886">
        <v>2295</v>
      </c>
      <c r="H1886" t="s">
        <v>15</v>
      </c>
    </row>
    <row r="1887" spans="1:8" x14ac:dyDescent="0.55000000000000004">
      <c r="A1887" t="s">
        <v>2482</v>
      </c>
      <c r="B1887" t="s">
        <v>2483</v>
      </c>
      <c r="C1887">
        <v>413</v>
      </c>
      <c r="D1887" t="s">
        <v>10</v>
      </c>
      <c r="E1887">
        <v>44</v>
      </c>
      <c r="F1887">
        <v>182</v>
      </c>
      <c r="G1887">
        <v>973</v>
      </c>
      <c r="H1887" t="s">
        <v>11</v>
      </c>
    </row>
    <row r="1888" spans="1:8" x14ac:dyDescent="0.55000000000000004">
      <c r="A1888" t="s">
        <v>2482</v>
      </c>
      <c r="B1888" t="s">
        <v>2483</v>
      </c>
      <c r="C1888">
        <v>413</v>
      </c>
      <c r="D1888" t="s">
        <v>14</v>
      </c>
      <c r="E1888">
        <v>224</v>
      </c>
      <c r="F1888">
        <v>273</v>
      </c>
      <c r="G1888">
        <v>2295</v>
      </c>
      <c r="H1888" t="s">
        <v>15</v>
      </c>
    </row>
    <row r="1889" spans="1:8" x14ac:dyDescent="0.55000000000000004">
      <c r="A1889" t="s">
        <v>2484</v>
      </c>
      <c r="B1889" t="s">
        <v>2485</v>
      </c>
      <c r="C1889">
        <v>621</v>
      </c>
      <c r="D1889" t="s">
        <v>14</v>
      </c>
      <c r="E1889">
        <v>333</v>
      </c>
      <c r="F1889">
        <v>384</v>
      </c>
      <c r="G1889">
        <v>2295</v>
      </c>
      <c r="H1889" t="s">
        <v>15</v>
      </c>
    </row>
    <row r="1890" spans="1:8" x14ac:dyDescent="0.55000000000000004">
      <c r="A1890" t="s">
        <v>2486</v>
      </c>
      <c r="B1890" t="s">
        <v>2487</v>
      </c>
      <c r="C1890">
        <v>587</v>
      </c>
      <c r="D1890" t="s">
        <v>14</v>
      </c>
      <c r="E1890">
        <v>375</v>
      </c>
      <c r="F1890">
        <v>424</v>
      </c>
      <c r="G1890">
        <v>2295</v>
      </c>
      <c r="H1890" t="s">
        <v>15</v>
      </c>
    </row>
    <row r="1891" spans="1:8" x14ac:dyDescent="0.55000000000000004">
      <c r="A1891" t="s">
        <v>2488</v>
      </c>
      <c r="B1891" t="s">
        <v>2489</v>
      </c>
      <c r="C1891">
        <v>1072</v>
      </c>
      <c r="D1891" t="s">
        <v>14</v>
      </c>
      <c r="E1891">
        <v>745</v>
      </c>
      <c r="F1891">
        <v>794</v>
      </c>
      <c r="G1891">
        <v>2295</v>
      </c>
      <c r="H1891" t="s">
        <v>15</v>
      </c>
    </row>
    <row r="1892" spans="1:8" x14ac:dyDescent="0.55000000000000004">
      <c r="A1892" t="s">
        <v>2490</v>
      </c>
      <c r="B1892" t="s">
        <v>2491</v>
      </c>
      <c r="C1892">
        <v>1084</v>
      </c>
      <c r="D1892" t="s">
        <v>14</v>
      </c>
      <c r="E1892">
        <v>943</v>
      </c>
      <c r="F1892">
        <v>997</v>
      </c>
      <c r="G1892">
        <v>2295</v>
      </c>
      <c r="H1892" t="s">
        <v>15</v>
      </c>
    </row>
    <row r="1893" spans="1:8" x14ac:dyDescent="0.55000000000000004">
      <c r="A1893" t="s">
        <v>2492</v>
      </c>
      <c r="B1893" t="s">
        <v>2493</v>
      </c>
      <c r="C1893">
        <v>535</v>
      </c>
      <c r="D1893" t="s">
        <v>10</v>
      </c>
      <c r="E1893">
        <v>119</v>
      </c>
      <c r="F1893">
        <v>259</v>
      </c>
      <c r="G1893">
        <v>973</v>
      </c>
      <c r="H1893" t="s">
        <v>11</v>
      </c>
    </row>
    <row r="1894" spans="1:8" x14ac:dyDescent="0.55000000000000004">
      <c r="A1894" t="s">
        <v>2492</v>
      </c>
      <c r="B1894" t="s">
        <v>2493</v>
      </c>
      <c r="C1894">
        <v>535</v>
      </c>
      <c r="D1894" t="s">
        <v>36</v>
      </c>
      <c r="E1894">
        <v>17</v>
      </c>
      <c r="F1894">
        <v>51</v>
      </c>
      <c r="G1894">
        <v>4757</v>
      </c>
      <c r="H1894" t="s">
        <v>37</v>
      </c>
    </row>
    <row r="1895" spans="1:8" x14ac:dyDescent="0.55000000000000004">
      <c r="A1895" t="s">
        <v>2492</v>
      </c>
      <c r="B1895" t="s">
        <v>2493</v>
      </c>
      <c r="C1895">
        <v>535</v>
      </c>
      <c r="D1895" t="s">
        <v>14</v>
      </c>
      <c r="E1895">
        <v>301</v>
      </c>
      <c r="F1895">
        <v>350</v>
      </c>
      <c r="G1895">
        <v>2295</v>
      </c>
      <c r="H1895" t="s">
        <v>15</v>
      </c>
    </row>
    <row r="1896" spans="1:8" x14ac:dyDescent="0.55000000000000004">
      <c r="A1896" t="s">
        <v>2494</v>
      </c>
      <c r="B1896" t="s">
        <v>2495</v>
      </c>
      <c r="C1896">
        <v>882</v>
      </c>
      <c r="D1896" t="s">
        <v>14</v>
      </c>
      <c r="E1896">
        <v>761</v>
      </c>
      <c r="F1896">
        <v>818</v>
      </c>
      <c r="G1896">
        <v>2295</v>
      </c>
      <c r="H1896" t="s">
        <v>15</v>
      </c>
    </row>
    <row r="1897" spans="1:8" x14ac:dyDescent="0.55000000000000004">
      <c r="A1897" t="s">
        <v>2496</v>
      </c>
      <c r="B1897" t="s">
        <v>2497</v>
      </c>
      <c r="C1897">
        <v>886</v>
      </c>
      <c r="D1897" t="s">
        <v>14</v>
      </c>
      <c r="E1897">
        <v>547</v>
      </c>
      <c r="F1897">
        <v>596</v>
      </c>
      <c r="G1897">
        <v>2295</v>
      </c>
      <c r="H1897" t="s">
        <v>15</v>
      </c>
    </row>
    <row r="1898" spans="1:8" x14ac:dyDescent="0.55000000000000004">
      <c r="A1898" t="s">
        <v>2498</v>
      </c>
      <c r="B1898" t="s">
        <v>2499</v>
      </c>
      <c r="C1898">
        <v>613</v>
      </c>
      <c r="D1898" t="s">
        <v>10</v>
      </c>
      <c r="E1898">
        <v>151</v>
      </c>
      <c r="F1898">
        <v>303</v>
      </c>
      <c r="G1898">
        <v>973</v>
      </c>
      <c r="H1898" t="s">
        <v>11</v>
      </c>
    </row>
    <row r="1899" spans="1:8" x14ac:dyDescent="0.55000000000000004">
      <c r="A1899" t="s">
        <v>2498</v>
      </c>
      <c r="B1899" t="s">
        <v>2499</v>
      </c>
      <c r="C1899">
        <v>613</v>
      </c>
      <c r="D1899" t="s">
        <v>14</v>
      </c>
      <c r="E1899">
        <v>348</v>
      </c>
      <c r="F1899">
        <v>397</v>
      </c>
      <c r="G1899">
        <v>2295</v>
      </c>
      <c r="H1899" t="s">
        <v>15</v>
      </c>
    </row>
    <row r="1900" spans="1:8" x14ac:dyDescent="0.55000000000000004">
      <c r="A1900" t="s">
        <v>2500</v>
      </c>
      <c r="B1900" t="s">
        <v>2501</v>
      </c>
      <c r="C1900">
        <v>836</v>
      </c>
      <c r="D1900" t="s">
        <v>14</v>
      </c>
      <c r="E1900">
        <v>279</v>
      </c>
      <c r="F1900">
        <v>328</v>
      </c>
      <c r="G1900">
        <v>2295</v>
      </c>
      <c r="H1900" t="s">
        <v>15</v>
      </c>
    </row>
    <row r="1901" spans="1:8" x14ac:dyDescent="0.55000000000000004">
      <c r="A1901" t="s">
        <v>2502</v>
      </c>
      <c r="B1901" t="s">
        <v>2503</v>
      </c>
      <c r="C1901">
        <v>873</v>
      </c>
      <c r="D1901" t="s">
        <v>36</v>
      </c>
      <c r="E1901">
        <v>11</v>
      </c>
      <c r="F1901">
        <v>43</v>
      </c>
      <c r="G1901">
        <v>4757</v>
      </c>
      <c r="H1901" t="s">
        <v>37</v>
      </c>
    </row>
    <row r="1902" spans="1:8" x14ac:dyDescent="0.55000000000000004">
      <c r="A1902" t="s">
        <v>2502</v>
      </c>
      <c r="B1902" t="s">
        <v>2503</v>
      </c>
      <c r="C1902">
        <v>873</v>
      </c>
      <c r="D1902" t="s">
        <v>14</v>
      </c>
      <c r="E1902">
        <v>359</v>
      </c>
      <c r="F1902">
        <v>408</v>
      </c>
      <c r="G1902">
        <v>2295</v>
      </c>
      <c r="H1902" t="s">
        <v>15</v>
      </c>
    </row>
    <row r="1903" spans="1:8" x14ac:dyDescent="0.55000000000000004">
      <c r="A1903" t="s">
        <v>2504</v>
      </c>
      <c r="B1903" t="s">
        <v>2505</v>
      </c>
      <c r="C1903">
        <v>760</v>
      </c>
      <c r="D1903" t="s">
        <v>14</v>
      </c>
      <c r="E1903">
        <v>305</v>
      </c>
      <c r="F1903">
        <v>354</v>
      </c>
      <c r="G1903">
        <v>2295</v>
      </c>
      <c r="H1903" t="s">
        <v>15</v>
      </c>
    </row>
    <row r="1904" spans="1:8" x14ac:dyDescent="0.55000000000000004">
      <c r="A1904" t="s">
        <v>2506</v>
      </c>
      <c r="B1904" t="s">
        <v>2507</v>
      </c>
      <c r="C1904">
        <v>898</v>
      </c>
      <c r="D1904" t="s">
        <v>36</v>
      </c>
      <c r="E1904">
        <v>11</v>
      </c>
      <c r="F1904">
        <v>45</v>
      </c>
      <c r="G1904">
        <v>4757</v>
      </c>
      <c r="H1904" t="s">
        <v>37</v>
      </c>
    </row>
    <row r="1905" spans="1:8" x14ac:dyDescent="0.55000000000000004">
      <c r="A1905" t="s">
        <v>2506</v>
      </c>
      <c r="B1905" t="s">
        <v>2507</v>
      </c>
      <c r="C1905">
        <v>898</v>
      </c>
      <c r="D1905" t="s">
        <v>14</v>
      </c>
      <c r="E1905">
        <v>359</v>
      </c>
      <c r="F1905">
        <v>408</v>
      </c>
      <c r="G1905">
        <v>2295</v>
      </c>
      <c r="H1905" t="s">
        <v>15</v>
      </c>
    </row>
    <row r="1906" spans="1:8" x14ac:dyDescent="0.55000000000000004">
      <c r="A1906" t="s">
        <v>2508</v>
      </c>
      <c r="B1906" t="s">
        <v>2509</v>
      </c>
      <c r="C1906">
        <v>798</v>
      </c>
      <c r="D1906" t="s">
        <v>14</v>
      </c>
      <c r="E1906">
        <v>324</v>
      </c>
      <c r="F1906">
        <v>375</v>
      </c>
      <c r="G1906">
        <v>2295</v>
      </c>
      <c r="H1906" t="s">
        <v>15</v>
      </c>
    </row>
    <row r="1907" spans="1:8" x14ac:dyDescent="0.55000000000000004">
      <c r="A1907" t="s">
        <v>2510</v>
      </c>
      <c r="B1907" t="s">
        <v>2511</v>
      </c>
      <c r="C1907">
        <v>204</v>
      </c>
      <c r="D1907" t="s">
        <v>14</v>
      </c>
      <c r="E1907">
        <v>14</v>
      </c>
      <c r="F1907">
        <v>63</v>
      </c>
      <c r="G1907">
        <v>2295</v>
      </c>
      <c r="H1907" t="s">
        <v>15</v>
      </c>
    </row>
    <row r="1908" spans="1:8" x14ac:dyDescent="0.55000000000000004">
      <c r="A1908" t="s">
        <v>2512</v>
      </c>
      <c r="B1908" t="s">
        <v>2513</v>
      </c>
      <c r="C1908">
        <v>605</v>
      </c>
      <c r="D1908" t="s">
        <v>10</v>
      </c>
      <c r="E1908">
        <v>101</v>
      </c>
      <c r="F1908">
        <v>262</v>
      </c>
      <c r="G1908">
        <v>973</v>
      </c>
      <c r="H1908" t="s">
        <v>11</v>
      </c>
    </row>
    <row r="1909" spans="1:8" x14ac:dyDescent="0.55000000000000004">
      <c r="A1909" t="s">
        <v>2512</v>
      </c>
      <c r="B1909" t="s">
        <v>2513</v>
      </c>
      <c r="C1909">
        <v>605</v>
      </c>
      <c r="D1909" t="s">
        <v>14</v>
      </c>
      <c r="E1909">
        <v>305</v>
      </c>
      <c r="F1909">
        <v>354</v>
      </c>
      <c r="G1909">
        <v>2295</v>
      </c>
      <c r="H1909" t="s">
        <v>15</v>
      </c>
    </row>
    <row r="1910" spans="1:8" x14ac:dyDescent="0.55000000000000004">
      <c r="A1910" t="s">
        <v>2514</v>
      </c>
      <c r="B1910" t="s">
        <v>2515</v>
      </c>
      <c r="C1910">
        <v>1272</v>
      </c>
      <c r="D1910" t="s">
        <v>14</v>
      </c>
      <c r="E1910">
        <v>913</v>
      </c>
      <c r="F1910">
        <v>956</v>
      </c>
      <c r="G1910">
        <v>2295</v>
      </c>
      <c r="H1910" t="s">
        <v>15</v>
      </c>
    </row>
    <row r="1911" spans="1:8" x14ac:dyDescent="0.55000000000000004">
      <c r="A1911" t="s">
        <v>2516</v>
      </c>
      <c r="B1911" t="s">
        <v>2517</v>
      </c>
      <c r="C1911">
        <v>492</v>
      </c>
      <c r="D1911" t="s">
        <v>68</v>
      </c>
      <c r="E1911">
        <v>100</v>
      </c>
      <c r="F1911">
        <v>155</v>
      </c>
      <c r="G1911">
        <v>18302</v>
      </c>
      <c r="H1911" t="s">
        <v>69</v>
      </c>
    </row>
    <row r="1912" spans="1:8" x14ac:dyDescent="0.55000000000000004">
      <c r="A1912" t="s">
        <v>2516</v>
      </c>
      <c r="B1912" t="s">
        <v>2517</v>
      </c>
      <c r="C1912">
        <v>492</v>
      </c>
      <c r="D1912" t="s">
        <v>14</v>
      </c>
      <c r="E1912">
        <v>347</v>
      </c>
      <c r="F1912">
        <v>396</v>
      </c>
      <c r="G1912">
        <v>2295</v>
      </c>
      <c r="H1912" t="s">
        <v>15</v>
      </c>
    </row>
    <row r="1913" spans="1:8" x14ac:dyDescent="0.55000000000000004">
      <c r="A1913" t="s">
        <v>2518</v>
      </c>
      <c r="B1913" t="s">
        <v>2519</v>
      </c>
      <c r="C1913">
        <v>832</v>
      </c>
      <c r="D1913" t="s">
        <v>68</v>
      </c>
      <c r="E1913">
        <v>115</v>
      </c>
      <c r="F1913">
        <v>170</v>
      </c>
      <c r="G1913">
        <v>18302</v>
      </c>
      <c r="H1913" t="s">
        <v>69</v>
      </c>
    </row>
    <row r="1914" spans="1:8" x14ac:dyDescent="0.55000000000000004">
      <c r="A1914" t="s">
        <v>2518</v>
      </c>
      <c r="B1914" t="s">
        <v>2519</v>
      </c>
      <c r="C1914">
        <v>832</v>
      </c>
      <c r="D1914" t="s">
        <v>14</v>
      </c>
      <c r="E1914">
        <v>362</v>
      </c>
      <c r="F1914">
        <v>411</v>
      </c>
      <c r="G1914">
        <v>2295</v>
      </c>
      <c r="H1914" t="s">
        <v>15</v>
      </c>
    </row>
    <row r="1915" spans="1:8" x14ac:dyDescent="0.55000000000000004">
      <c r="A1915" t="s">
        <v>2520</v>
      </c>
      <c r="B1915" t="s">
        <v>2521</v>
      </c>
      <c r="C1915">
        <v>1223</v>
      </c>
      <c r="D1915" t="s">
        <v>14</v>
      </c>
      <c r="E1915">
        <v>863</v>
      </c>
      <c r="F1915">
        <v>907</v>
      </c>
      <c r="G1915">
        <v>2295</v>
      </c>
      <c r="H1915" t="s">
        <v>15</v>
      </c>
    </row>
    <row r="1916" spans="1:8" x14ac:dyDescent="0.55000000000000004">
      <c r="A1916" t="s">
        <v>2522</v>
      </c>
      <c r="B1916" t="s">
        <v>2523</v>
      </c>
      <c r="C1916">
        <v>605</v>
      </c>
      <c r="D1916" t="s">
        <v>14</v>
      </c>
      <c r="E1916">
        <v>199</v>
      </c>
      <c r="F1916">
        <v>248</v>
      </c>
      <c r="G1916">
        <v>2295</v>
      </c>
      <c r="H1916" t="s">
        <v>15</v>
      </c>
    </row>
    <row r="1917" spans="1:8" x14ac:dyDescent="0.55000000000000004">
      <c r="A1917" t="s">
        <v>2524</v>
      </c>
      <c r="B1917" t="s">
        <v>2525</v>
      </c>
      <c r="C1917">
        <v>430</v>
      </c>
      <c r="D1917" t="s">
        <v>10</v>
      </c>
      <c r="E1917">
        <v>117</v>
      </c>
      <c r="F1917">
        <v>269</v>
      </c>
      <c r="G1917">
        <v>973</v>
      </c>
      <c r="H1917" t="s">
        <v>11</v>
      </c>
    </row>
    <row r="1918" spans="1:8" x14ac:dyDescent="0.55000000000000004">
      <c r="A1918" t="s">
        <v>2524</v>
      </c>
      <c r="B1918" t="s">
        <v>2525</v>
      </c>
      <c r="C1918">
        <v>430</v>
      </c>
      <c r="D1918" t="s">
        <v>14</v>
      </c>
      <c r="E1918">
        <v>314</v>
      </c>
      <c r="F1918">
        <v>363</v>
      </c>
      <c r="G1918">
        <v>2295</v>
      </c>
      <c r="H1918" t="s">
        <v>15</v>
      </c>
    </row>
    <row r="1919" spans="1:8" x14ac:dyDescent="0.55000000000000004">
      <c r="A1919" t="s">
        <v>2526</v>
      </c>
      <c r="B1919" t="s">
        <v>2527</v>
      </c>
      <c r="C1919">
        <v>779</v>
      </c>
      <c r="D1919" t="s">
        <v>14</v>
      </c>
      <c r="E1919">
        <v>447</v>
      </c>
      <c r="F1919">
        <v>496</v>
      </c>
      <c r="G1919">
        <v>2295</v>
      </c>
      <c r="H1919" t="s">
        <v>15</v>
      </c>
    </row>
    <row r="1920" spans="1:8" x14ac:dyDescent="0.55000000000000004">
      <c r="A1920" t="s">
        <v>2528</v>
      </c>
      <c r="B1920" t="s">
        <v>2529</v>
      </c>
      <c r="C1920">
        <v>521</v>
      </c>
      <c r="D1920" t="s">
        <v>10</v>
      </c>
      <c r="E1920">
        <v>132</v>
      </c>
      <c r="F1920">
        <v>279</v>
      </c>
      <c r="G1920">
        <v>973</v>
      </c>
      <c r="H1920" t="s">
        <v>11</v>
      </c>
    </row>
    <row r="1921" spans="1:8" x14ac:dyDescent="0.55000000000000004">
      <c r="A1921" t="s">
        <v>2528</v>
      </c>
      <c r="B1921" t="s">
        <v>2529</v>
      </c>
      <c r="C1921">
        <v>521</v>
      </c>
      <c r="D1921" t="s">
        <v>14</v>
      </c>
      <c r="E1921">
        <v>324</v>
      </c>
      <c r="F1921">
        <v>373</v>
      </c>
      <c r="G1921">
        <v>2295</v>
      </c>
      <c r="H1921" t="s">
        <v>15</v>
      </c>
    </row>
    <row r="1922" spans="1:8" x14ac:dyDescent="0.55000000000000004">
      <c r="A1922" t="s">
        <v>2530</v>
      </c>
      <c r="B1922" t="s">
        <v>2531</v>
      </c>
      <c r="C1922">
        <v>634</v>
      </c>
      <c r="D1922" t="s">
        <v>10</v>
      </c>
      <c r="E1922">
        <v>126</v>
      </c>
      <c r="F1922">
        <v>277</v>
      </c>
      <c r="G1922">
        <v>973</v>
      </c>
      <c r="H1922" t="s">
        <v>11</v>
      </c>
    </row>
    <row r="1923" spans="1:8" x14ac:dyDescent="0.55000000000000004">
      <c r="A1923" t="s">
        <v>2530</v>
      </c>
      <c r="B1923" t="s">
        <v>2531</v>
      </c>
      <c r="C1923">
        <v>634</v>
      </c>
      <c r="D1923" t="s">
        <v>14</v>
      </c>
      <c r="E1923">
        <v>323</v>
      </c>
      <c r="F1923">
        <v>372</v>
      </c>
      <c r="G1923">
        <v>2295</v>
      </c>
      <c r="H1923" t="s">
        <v>15</v>
      </c>
    </row>
    <row r="1924" spans="1:8" x14ac:dyDescent="0.55000000000000004">
      <c r="A1924" t="s">
        <v>2532</v>
      </c>
      <c r="B1924" t="s">
        <v>2533</v>
      </c>
      <c r="C1924">
        <v>938</v>
      </c>
      <c r="D1924" t="s">
        <v>68</v>
      </c>
      <c r="E1924">
        <v>194</v>
      </c>
      <c r="F1924">
        <v>245</v>
      </c>
      <c r="G1924">
        <v>18302</v>
      </c>
      <c r="H1924" t="s">
        <v>69</v>
      </c>
    </row>
    <row r="1925" spans="1:8" x14ac:dyDescent="0.55000000000000004">
      <c r="A1925" t="s">
        <v>2532</v>
      </c>
      <c r="B1925" t="s">
        <v>2533</v>
      </c>
      <c r="C1925">
        <v>938</v>
      </c>
      <c r="D1925" t="s">
        <v>14</v>
      </c>
      <c r="E1925">
        <v>432</v>
      </c>
      <c r="F1925">
        <v>478</v>
      </c>
      <c r="G1925">
        <v>2295</v>
      </c>
      <c r="H1925" t="s">
        <v>15</v>
      </c>
    </row>
    <row r="1926" spans="1:8" x14ac:dyDescent="0.55000000000000004">
      <c r="A1926" t="s">
        <v>2534</v>
      </c>
      <c r="B1926" t="s">
        <v>2535</v>
      </c>
      <c r="C1926">
        <v>568</v>
      </c>
      <c r="D1926" t="s">
        <v>10</v>
      </c>
      <c r="E1926">
        <v>181</v>
      </c>
      <c r="F1926">
        <v>333</v>
      </c>
      <c r="G1926">
        <v>973</v>
      </c>
      <c r="H1926" t="s">
        <v>11</v>
      </c>
    </row>
    <row r="1927" spans="1:8" x14ac:dyDescent="0.55000000000000004">
      <c r="A1927" t="s">
        <v>2534</v>
      </c>
      <c r="B1927" t="s">
        <v>2535</v>
      </c>
      <c r="C1927">
        <v>568</v>
      </c>
      <c r="D1927" t="s">
        <v>14</v>
      </c>
      <c r="E1927">
        <v>378</v>
      </c>
      <c r="F1927">
        <v>427</v>
      </c>
      <c r="G1927">
        <v>2295</v>
      </c>
      <c r="H1927" t="s">
        <v>15</v>
      </c>
    </row>
    <row r="1928" spans="1:8" x14ac:dyDescent="0.55000000000000004">
      <c r="A1928" t="s">
        <v>2536</v>
      </c>
      <c r="B1928" t="s">
        <v>2537</v>
      </c>
      <c r="C1928">
        <v>902</v>
      </c>
      <c r="D1928" t="s">
        <v>14</v>
      </c>
      <c r="E1928">
        <v>570</v>
      </c>
      <c r="F1928">
        <v>619</v>
      </c>
      <c r="G1928">
        <v>2295</v>
      </c>
      <c r="H1928" t="s">
        <v>15</v>
      </c>
    </row>
    <row r="1929" spans="1:8" x14ac:dyDescent="0.55000000000000004">
      <c r="A1929" t="s">
        <v>2538</v>
      </c>
      <c r="B1929" t="s">
        <v>2539</v>
      </c>
      <c r="C1929">
        <v>571</v>
      </c>
      <c r="D1929" t="s">
        <v>10</v>
      </c>
      <c r="E1929">
        <v>181</v>
      </c>
      <c r="F1929">
        <v>333</v>
      </c>
      <c r="G1929">
        <v>973</v>
      </c>
      <c r="H1929" t="s">
        <v>11</v>
      </c>
    </row>
    <row r="1930" spans="1:8" x14ac:dyDescent="0.55000000000000004">
      <c r="A1930" t="s">
        <v>2538</v>
      </c>
      <c r="B1930" t="s">
        <v>2539</v>
      </c>
      <c r="C1930">
        <v>571</v>
      </c>
      <c r="D1930" t="s">
        <v>14</v>
      </c>
      <c r="E1930">
        <v>378</v>
      </c>
      <c r="F1930">
        <v>427</v>
      </c>
      <c r="G1930">
        <v>2295</v>
      </c>
      <c r="H1930" t="s">
        <v>15</v>
      </c>
    </row>
    <row r="1931" spans="1:8" x14ac:dyDescent="0.55000000000000004">
      <c r="A1931" t="s">
        <v>2540</v>
      </c>
      <c r="B1931" t="s">
        <v>2541</v>
      </c>
      <c r="C1931">
        <v>1069</v>
      </c>
      <c r="D1931" t="s">
        <v>14</v>
      </c>
      <c r="E1931">
        <v>710</v>
      </c>
      <c r="F1931">
        <v>759</v>
      </c>
      <c r="G1931">
        <v>2295</v>
      </c>
      <c r="H1931" t="s">
        <v>15</v>
      </c>
    </row>
    <row r="1932" spans="1:8" x14ac:dyDescent="0.55000000000000004">
      <c r="A1932" t="s">
        <v>2542</v>
      </c>
      <c r="B1932" t="s">
        <v>2543</v>
      </c>
      <c r="C1932">
        <v>255</v>
      </c>
      <c r="D1932" t="s">
        <v>14</v>
      </c>
      <c r="E1932">
        <v>47</v>
      </c>
      <c r="F1932">
        <v>96</v>
      </c>
      <c r="G1932">
        <v>2295</v>
      </c>
      <c r="H1932" t="s">
        <v>15</v>
      </c>
    </row>
    <row r="1933" spans="1:8" x14ac:dyDescent="0.55000000000000004">
      <c r="A1933" t="s">
        <v>2544</v>
      </c>
      <c r="B1933" t="s">
        <v>2545</v>
      </c>
      <c r="C1933">
        <v>628</v>
      </c>
      <c r="D1933" t="s">
        <v>10</v>
      </c>
      <c r="E1933">
        <v>126</v>
      </c>
      <c r="F1933">
        <v>278</v>
      </c>
      <c r="G1933">
        <v>973</v>
      </c>
      <c r="H1933" t="s">
        <v>11</v>
      </c>
    </row>
    <row r="1934" spans="1:8" x14ac:dyDescent="0.55000000000000004">
      <c r="A1934" t="s">
        <v>2544</v>
      </c>
      <c r="B1934" t="s">
        <v>2545</v>
      </c>
      <c r="C1934">
        <v>628</v>
      </c>
      <c r="D1934" t="s">
        <v>14</v>
      </c>
      <c r="E1934">
        <v>323</v>
      </c>
      <c r="F1934">
        <v>372</v>
      </c>
      <c r="G1934">
        <v>2295</v>
      </c>
      <c r="H1934" t="s">
        <v>15</v>
      </c>
    </row>
    <row r="1935" spans="1:8" x14ac:dyDescent="0.55000000000000004">
      <c r="A1935" t="s">
        <v>2546</v>
      </c>
      <c r="B1935" t="s">
        <v>2547</v>
      </c>
      <c r="C1935">
        <v>1072</v>
      </c>
      <c r="D1935" t="s">
        <v>14</v>
      </c>
      <c r="E1935">
        <v>744</v>
      </c>
      <c r="F1935">
        <v>793</v>
      </c>
      <c r="G1935">
        <v>2295</v>
      </c>
      <c r="H1935" t="s">
        <v>15</v>
      </c>
    </row>
    <row r="1936" spans="1:8" x14ac:dyDescent="0.55000000000000004">
      <c r="A1936" t="s">
        <v>2548</v>
      </c>
      <c r="B1936" t="s">
        <v>2549</v>
      </c>
      <c r="C1936">
        <v>612</v>
      </c>
      <c r="D1936" t="s">
        <v>10</v>
      </c>
      <c r="E1936">
        <v>136</v>
      </c>
      <c r="F1936">
        <v>288</v>
      </c>
      <c r="G1936">
        <v>973</v>
      </c>
      <c r="H1936" t="s">
        <v>11</v>
      </c>
    </row>
    <row r="1937" spans="1:8" x14ac:dyDescent="0.55000000000000004">
      <c r="A1937" t="s">
        <v>2548</v>
      </c>
      <c r="B1937" t="s">
        <v>2549</v>
      </c>
      <c r="C1937">
        <v>612</v>
      </c>
      <c r="D1937" t="s">
        <v>14</v>
      </c>
      <c r="E1937">
        <v>333</v>
      </c>
      <c r="F1937">
        <v>382</v>
      </c>
      <c r="G1937">
        <v>2295</v>
      </c>
      <c r="H1937" t="s">
        <v>15</v>
      </c>
    </row>
    <row r="1938" spans="1:8" x14ac:dyDescent="0.55000000000000004">
      <c r="A1938" t="s">
        <v>2550</v>
      </c>
      <c r="B1938" t="s">
        <v>2551</v>
      </c>
      <c r="C1938">
        <v>535</v>
      </c>
      <c r="D1938" t="s">
        <v>14</v>
      </c>
      <c r="E1938">
        <v>465</v>
      </c>
      <c r="F1938">
        <v>514</v>
      </c>
      <c r="G1938">
        <v>2295</v>
      </c>
      <c r="H1938" t="s">
        <v>15</v>
      </c>
    </row>
    <row r="1939" spans="1:8" x14ac:dyDescent="0.55000000000000004">
      <c r="A1939" t="s">
        <v>2552</v>
      </c>
      <c r="B1939" t="s">
        <v>2553</v>
      </c>
      <c r="C1939">
        <v>631</v>
      </c>
      <c r="D1939" t="s">
        <v>10</v>
      </c>
      <c r="E1939">
        <v>227</v>
      </c>
      <c r="F1939">
        <v>392</v>
      </c>
      <c r="G1939">
        <v>973</v>
      </c>
      <c r="H1939" t="s">
        <v>11</v>
      </c>
    </row>
    <row r="1940" spans="1:8" x14ac:dyDescent="0.55000000000000004">
      <c r="A1940" t="s">
        <v>2552</v>
      </c>
      <c r="B1940" t="s">
        <v>2553</v>
      </c>
      <c r="C1940">
        <v>631</v>
      </c>
      <c r="D1940" t="s">
        <v>14</v>
      </c>
      <c r="E1940">
        <v>434</v>
      </c>
      <c r="F1940">
        <v>483</v>
      </c>
      <c r="G1940">
        <v>2295</v>
      </c>
      <c r="H1940" t="s">
        <v>15</v>
      </c>
    </row>
    <row r="1941" spans="1:8" x14ac:dyDescent="0.55000000000000004">
      <c r="A1941" t="s">
        <v>2554</v>
      </c>
      <c r="B1941" t="s">
        <v>2555</v>
      </c>
      <c r="C1941">
        <v>169</v>
      </c>
      <c r="D1941" t="s">
        <v>14</v>
      </c>
      <c r="E1941">
        <v>129</v>
      </c>
      <c r="F1941">
        <v>169</v>
      </c>
      <c r="G1941">
        <v>2295</v>
      </c>
      <c r="H1941" t="s">
        <v>15</v>
      </c>
    </row>
    <row r="1942" spans="1:8" x14ac:dyDescent="0.55000000000000004">
      <c r="A1942" t="s">
        <v>2556</v>
      </c>
      <c r="B1942" t="s">
        <v>2557</v>
      </c>
      <c r="C1942">
        <v>654</v>
      </c>
      <c r="D1942" t="s">
        <v>10</v>
      </c>
      <c r="E1942">
        <v>70</v>
      </c>
      <c r="F1942">
        <v>220</v>
      </c>
      <c r="G1942">
        <v>973</v>
      </c>
      <c r="H1942" t="s">
        <v>11</v>
      </c>
    </row>
    <row r="1943" spans="1:8" x14ac:dyDescent="0.55000000000000004">
      <c r="A1943" t="s">
        <v>2556</v>
      </c>
      <c r="B1943" t="s">
        <v>2557</v>
      </c>
      <c r="C1943">
        <v>654</v>
      </c>
      <c r="D1943" t="s">
        <v>14</v>
      </c>
      <c r="E1943">
        <v>266</v>
      </c>
      <c r="F1943">
        <v>315</v>
      </c>
      <c r="G1943">
        <v>2295</v>
      </c>
      <c r="H1943" t="s">
        <v>15</v>
      </c>
    </row>
    <row r="1944" spans="1:8" x14ac:dyDescent="0.55000000000000004">
      <c r="A1944" t="s">
        <v>2558</v>
      </c>
      <c r="B1944" t="s">
        <v>2559</v>
      </c>
      <c r="C1944">
        <v>676</v>
      </c>
      <c r="D1944" t="s">
        <v>14</v>
      </c>
      <c r="E1944">
        <v>348</v>
      </c>
      <c r="F1944">
        <v>396</v>
      </c>
      <c r="G1944">
        <v>2295</v>
      </c>
      <c r="H1944" t="s">
        <v>15</v>
      </c>
    </row>
    <row r="1945" spans="1:8" x14ac:dyDescent="0.55000000000000004">
      <c r="A1945" t="s">
        <v>2560</v>
      </c>
      <c r="B1945" t="s">
        <v>2561</v>
      </c>
      <c r="C1945">
        <v>618</v>
      </c>
      <c r="D1945" t="s">
        <v>14</v>
      </c>
      <c r="E1945">
        <v>290</v>
      </c>
      <c r="F1945">
        <v>338</v>
      </c>
      <c r="G1945">
        <v>2295</v>
      </c>
      <c r="H1945" t="s">
        <v>15</v>
      </c>
    </row>
    <row r="1946" spans="1:8" x14ac:dyDescent="0.55000000000000004">
      <c r="A1946" t="s">
        <v>2562</v>
      </c>
      <c r="B1946" t="s">
        <v>2563</v>
      </c>
      <c r="C1946">
        <v>1157</v>
      </c>
      <c r="D1946" t="s">
        <v>14</v>
      </c>
      <c r="E1946">
        <v>998</v>
      </c>
      <c r="F1946">
        <v>1053</v>
      </c>
      <c r="G1946">
        <v>2295</v>
      </c>
      <c r="H1946" t="s">
        <v>15</v>
      </c>
    </row>
    <row r="1947" spans="1:8" x14ac:dyDescent="0.55000000000000004">
      <c r="A1947" t="s">
        <v>2564</v>
      </c>
      <c r="B1947" t="s">
        <v>2565</v>
      </c>
      <c r="C1947">
        <v>512</v>
      </c>
      <c r="D1947" t="s">
        <v>10</v>
      </c>
      <c r="E1947">
        <v>128</v>
      </c>
      <c r="F1947">
        <v>263</v>
      </c>
      <c r="G1947">
        <v>973</v>
      </c>
      <c r="H1947" t="s">
        <v>11</v>
      </c>
    </row>
    <row r="1948" spans="1:8" x14ac:dyDescent="0.55000000000000004">
      <c r="A1948" t="s">
        <v>2564</v>
      </c>
      <c r="B1948" t="s">
        <v>2565</v>
      </c>
      <c r="C1948">
        <v>512</v>
      </c>
      <c r="D1948" t="s">
        <v>14</v>
      </c>
      <c r="E1948">
        <v>305</v>
      </c>
      <c r="F1948">
        <v>354</v>
      </c>
      <c r="G1948">
        <v>2295</v>
      </c>
      <c r="H1948" t="s">
        <v>15</v>
      </c>
    </row>
    <row r="1949" spans="1:8" x14ac:dyDescent="0.55000000000000004">
      <c r="A1949" t="s">
        <v>2566</v>
      </c>
      <c r="B1949" t="s">
        <v>2567</v>
      </c>
      <c r="C1949">
        <v>997</v>
      </c>
      <c r="D1949" t="s">
        <v>14</v>
      </c>
      <c r="E1949">
        <v>862</v>
      </c>
      <c r="F1949">
        <v>913</v>
      </c>
      <c r="G1949">
        <v>2295</v>
      </c>
      <c r="H1949" t="s">
        <v>15</v>
      </c>
    </row>
    <row r="1950" spans="1:8" x14ac:dyDescent="0.55000000000000004">
      <c r="A1950" t="s">
        <v>2568</v>
      </c>
      <c r="B1950" t="s">
        <v>2569</v>
      </c>
      <c r="C1950">
        <v>498</v>
      </c>
      <c r="D1950" t="s">
        <v>10</v>
      </c>
      <c r="E1950">
        <v>51</v>
      </c>
      <c r="F1950">
        <v>193</v>
      </c>
      <c r="G1950">
        <v>973</v>
      </c>
      <c r="H1950" t="s">
        <v>11</v>
      </c>
    </row>
    <row r="1951" spans="1:8" x14ac:dyDescent="0.55000000000000004">
      <c r="A1951" t="s">
        <v>2568</v>
      </c>
      <c r="B1951" t="s">
        <v>2569</v>
      </c>
      <c r="C1951">
        <v>498</v>
      </c>
      <c r="D1951" t="s">
        <v>14</v>
      </c>
      <c r="E1951">
        <v>235</v>
      </c>
      <c r="F1951">
        <v>284</v>
      </c>
      <c r="G1951">
        <v>2295</v>
      </c>
      <c r="H1951" t="s">
        <v>15</v>
      </c>
    </row>
    <row r="1952" spans="1:8" x14ac:dyDescent="0.55000000000000004">
      <c r="A1952" t="s">
        <v>2570</v>
      </c>
      <c r="B1952" t="s">
        <v>2571</v>
      </c>
      <c r="C1952">
        <v>1104</v>
      </c>
      <c r="D1952" t="s">
        <v>14</v>
      </c>
      <c r="E1952">
        <v>961</v>
      </c>
      <c r="F1952">
        <v>1017</v>
      </c>
      <c r="G1952">
        <v>2295</v>
      </c>
      <c r="H1952" t="s">
        <v>15</v>
      </c>
    </row>
    <row r="1953" spans="1:8" x14ac:dyDescent="0.55000000000000004">
      <c r="A1953" t="s">
        <v>2572</v>
      </c>
      <c r="B1953" t="s">
        <v>2573</v>
      </c>
      <c r="C1953">
        <v>519</v>
      </c>
      <c r="D1953" t="s">
        <v>10</v>
      </c>
      <c r="E1953">
        <v>122</v>
      </c>
      <c r="F1953">
        <v>260</v>
      </c>
      <c r="G1953">
        <v>973</v>
      </c>
      <c r="H1953" t="s">
        <v>11</v>
      </c>
    </row>
    <row r="1954" spans="1:8" x14ac:dyDescent="0.55000000000000004">
      <c r="A1954" t="s">
        <v>2572</v>
      </c>
      <c r="B1954" t="s">
        <v>2573</v>
      </c>
      <c r="C1954">
        <v>519</v>
      </c>
      <c r="D1954" t="s">
        <v>14</v>
      </c>
      <c r="E1954">
        <v>302</v>
      </c>
      <c r="F1954">
        <v>351</v>
      </c>
      <c r="G1954">
        <v>2295</v>
      </c>
      <c r="H1954" t="s">
        <v>15</v>
      </c>
    </row>
    <row r="1955" spans="1:8" x14ac:dyDescent="0.55000000000000004">
      <c r="A1955" t="s">
        <v>2574</v>
      </c>
      <c r="B1955" t="s">
        <v>2575</v>
      </c>
      <c r="C1955">
        <v>617</v>
      </c>
      <c r="D1955" t="s">
        <v>10</v>
      </c>
      <c r="E1955">
        <v>138</v>
      </c>
      <c r="F1955">
        <v>265</v>
      </c>
      <c r="G1955">
        <v>973</v>
      </c>
      <c r="H1955" t="s">
        <v>11</v>
      </c>
    </row>
    <row r="1956" spans="1:8" x14ac:dyDescent="0.55000000000000004">
      <c r="A1956" t="s">
        <v>2574</v>
      </c>
      <c r="B1956" t="s">
        <v>2575</v>
      </c>
      <c r="C1956">
        <v>617</v>
      </c>
      <c r="D1956" t="s">
        <v>14</v>
      </c>
      <c r="E1956">
        <v>340</v>
      </c>
      <c r="F1956">
        <v>389</v>
      </c>
      <c r="G1956">
        <v>2295</v>
      </c>
      <c r="H1956" t="s">
        <v>15</v>
      </c>
    </row>
    <row r="1957" spans="1:8" x14ac:dyDescent="0.55000000000000004">
      <c r="A1957" t="s">
        <v>2576</v>
      </c>
      <c r="B1957" t="s">
        <v>2577</v>
      </c>
      <c r="C1957">
        <v>579</v>
      </c>
      <c r="D1957" t="s">
        <v>14</v>
      </c>
      <c r="E1957">
        <v>486</v>
      </c>
      <c r="F1957">
        <v>533</v>
      </c>
      <c r="G1957">
        <v>2295</v>
      </c>
      <c r="H1957" t="s">
        <v>15</v>
      </c>
    </row>
    <row r="1958" spans="1:8" x14ac:dyDescent="0.55000000000000004">
      <c r="A1958" t="s">
        <v>2578</v>
      </c>
      <c r="B1958" t="s">
        <v>2579</v>
      </c>
      <c r="C1958">
        <v>579</v>
      </c>
      <c r="D1958" t="s">
        <v>14</v>
      </c>
      <c r="E1958">
        <v>486</v>
      </c>
      <c r="F1958">
        <v>533</v>
      </c>
      <c r="G1958">
        <v>2295</v>
      </c>
      <c r="H1958" t="s">
        <v>15</v>
      </c>
    </row>
    <row r="1959" spans="1:8" x14ac:dyDescent="0.55000000000000004">
      <c r="A1959" t="s">
        <v>2580</v>
      </c>
      <c r="B1959" t="s">
        <v>2581</v>
      </c>
      <c r="C1959">
        <v>1011</v>
      </c>
      <c r="D1959" t="s">
        <v>14</v>
      </c>
      <c r="E1959">
        <v>886</v>
      </c>
      <c r="F1959">
        <v>942</v>
      </c>
      <c r="G1959">
        <v>2295</v>
      </c>
      <c r="H1959" t="s">
        <v>15</v>
      </c>
    </row>
    <row r="1960" spans="1:8" x14ac:dyDescent="0.55000000000000004">
      <c r="A1960" t="s">
        <v>2582</v>
      </c>
      <c r="B1960" t="s">
        <v>2583</v>
      </c>
      <c r="C1960">
        <v>606</v>
      </c>
      <c r="D1960" t="s">
        <v>10</v>
      </c>
      <c r="E1960">
        <v>129</v>
      </c>
      <c r="F1960">
        <v>271</v>
      </c>
      <c r="G1960">
        <v>973</v>
      </c>
      <c r="H1960" t="s">
        <v>11</v>
      </c>
    </row>
    <row r="1961" spans="1:8" x14ac:dyDescent="0.55000000000000004">
      <c r="A1961" t="s">
        <v>2582</v>
      </c>
      <c r="B1961" t="s">
        <v>2583</v>
      </c>
      <c r="C1961">
        <v>606</v>
      </c>
      <c r="D1961" t="s">
        <v>14</v>
      </c>
      <c r="E1961">
        <v>313</v>
      </c>
      <c r="F1961">
        <v>362</v>
      </c>
      <c r="G1961">
        <v>2295</v>
      </c>
      <c r="H1961" t="s">
        <v>15</v>
      </c>
    </row>
    <row r="1962" spans="1:8" x14ac:dyDescent="0.55000000000000004">
      <c r="A1962" t="s">
        <v>2584</v>
      </c>
      <c r="B1962" t="s">
        <v>2585</v>
      </c>
      <c r="C1962">
        <v>704</v>
      </c>
      <c r="D1962" t="s">
        <v>14</v>
      </c>
      <c r="E1962">
        <v>215</v>
      </c>
      <c r="F1962">
        <v>264</v>
      </c>
      <c r="G1962">
        <v>2295</v>
      </c>
      <c r="H1962" t="s">
        <v>15</v>
      </c>
    </row>
    <row r="1963" spans="1:8" x14ac:dyDescent="0.55000000000000004">
      <c r="A1963" t="s">
        <v>2586</v>
      </c>
      <c r="B1963" t="s">
        <v>2587</v>
      </c>
      <c r="C1963">
        <v>1165</v>
      </c>
      <c r="D1963" t="s">
        <v>14</v>
      </c>
      <c r="E1963">
        <v>679</v>
      </c>
      <c r="F1963">
        <v>728</v>
      </c>
      <c r="G1963">
        <v>2295</v>
      </c>
      <c r="H1963" t="s">
        <v>15</v>
      </c>
    </row>
    <row r="1964" spans="1:8" x14ac:dyDescent="0.55000000000000004">
      <c r="A1964" t="s">
        <v>2588</v>
      </c>
      <c r="B1964" t="s">
        <v>2589</v>
      </c>
      <c r="C1964">
        <v>338</v>
      </c>
      <c r="D1964" t="s">
        <v>14</v>
      </c>
      <c r="E1964">
        <v>160</v>
      </c>
      <c r="F1964">
        <v>209</v>
      </c>
      <c r="G1964">
        <v>2295</v>
      </c>
      <c r="H1964" t="s">
        <v>15</v>
      </c>
    </row>
    <row r="1965" spans="1:8" x14ac:dyDescent="0.55000000000000004">
      <c r="A1965" t="s">
        <v>2590</v>
      </c>
      <c r="B1965" t="s">
        <v>2591</v>
      </c>
      <c r="C1965">
        <v>666</v>
      </c>
      <c r="D1965" t="s">
        <v>14</v>
      </c>
      <c r="E1965">
        <v>217</v>
      </c>
      <c r="F1965">
        <v>266</v>
      </c>
      <c r="G1965">
        <v>2295</v>
      </c>
      <c r="H1965" t="s">
        <v>15</v>
      </c>
    </row>
    <row r="1966" spans="1:8" x14ac:dyDescent="0.55000000000000004">
      <c r="A1966" t="s">
        <v>2592</v>
      </c>
      <c r="B1966" t="s">
        <v>2593</v>
      </c>
      <c r="C1966">
        <v>181</v>
      </c>
      <c r="D1966" t="s">
        <v>14</v>
      </c>
      <c r="E1966">
        <v>124</v>
      </c>
      <c r="F1966">
        <v>171</v>
      </c>
      <c r="G1966">
        <v>2295</v>
      </c>
      <c r="H1966" t="s">
        <v>15</v>
      </c>
    </row>
    <row r="1967" spans="1:8" x14ac:dyDescent="0.55000000000000004">
      <c r="A1967" t="s">
        <v>2594</v>
      </c>
      <c r="B1967" t="s">
        <v>2595</v>
      </c>
      <c r="C1967">
        <v>139</v>
      </c>
      <c r="D1967" t="s">
        <v>14</v>
      </c>
      <c r="E1967">
        <v>73</v>
      </c>
      <c r="F1967">
        <v>122</v>
      </c>
      <c r="G1967">
        <v>2295</v>
      </c>
      <c r="H1967" t="s">
        <v>15</v>
      </c>
    </row>
    <row r="1968" spans="1:8" x14ac:dyDescent="0.55000000000000004">
      <c r="A1968" t="s">
        <v>2596</v>
      </c>
      <c r="B1968" t="s">
        <v>2597</v>
      </c>
      <c r="C1968">
        <v>794</v>
      </c>
      <c r="D1968" t="s">
        <v>10</v>
      </c>
      <c r="E1968">
        <v>173</v>
      </c>
      <c r="F1968">
        <v>319</v>
      </c>
      <c r="G1968">
        <v>973</v>
      </c>
      <c r="H1968" t="s">
        <v>11</v>
      </c>
    </row>
    <row r="1969" spans="1:8" x14ac:dyDescent="0.55000000000000004">
      <c r="A1969" t="s">
        <v>2596</v>
      </c>
      <c r="B1969" t="s">
        <v>2597</v>
      </c>
      <c r="C1969">
        <v>794</v>
      </c>
      <c r="D1969" t="s">
        <v>14</v>
      </c>
      <c r="E1969">
        <v>361</v>
      </c>
      <c r="F1969">
        <v>410</v>
      </c>
      <c r="G1969">
        <v>2295</v>
      </c>
      <c r="H1969" t="s">
        <v>15</v>
      </c>
    </row>
    <row r="1970" spans="1:8" x14ac:dyDescent="0.55000000000000004">
      <c r="A1970" t="s">
        <v>2598</v>
      </c>
      <c r="B1970" t="s">
        <v>2599</v>
      </c>
      <c r="C1970">
        <v>888</v>
      </c>
      <c r="D1970" t="s">
        <v>14</v>
      </c>
      <c r="E1970">
        <v>564</v>
      </c>
      <c r="F1970">
        <v>613</v>
      </c>
      <c r="G1970">
        <v>2295</v>
      </c>
      <c r="H1970" t="s">
        <v>15</v>
      </c>
    </row>
    <row r="1971" spans="1:8" x14ac:dyDescent="0.55000000000000004">
      <c r="A1971" t="s">
        <v>2600</v>
      </c>
      <c r="B1971" t="s">
        <v>2601</v>
      </c>
      <c r="C1971">
        <v>904</v>
      </c>
      <c r="D1971" t="s">
        <v>10</v>
      </c>
      <c r="E1971">
        <v>174</v>
      </c>
      <c r="F1971">
        <v>312</v>
      </c>
      <c r="G1971">
        <v>973</v>
      </c>
      <c r="H1971" t="s">
        <v>11</v>
      </c>
    </row>
    <row r="1972" spans="1:8" x14ac:dyDescent="0.55000000000000004">
      <c r="A1972" t="s">
        <v>2600</v>
      </c>
      <c r="B1972" t="s">
        <v>2601</v>
      </c>
      <c r="C1972">
        <v>904</v>
      </c>
      <c r="D1972" t="s">
        <v>36</v>
      </c>
      <c r="E1972">
        <v>34</v>
      </c>
      <c r="F1972">
        <v>68</v>
      </c>
      <c r="G1972">
        <v>4757</v>
      </c>
      <c r="H1972" t="s">
        <v>37</v>
      </c>
    </row>
    <row r="1973" spans="1:8" x14ac:dyDescent="0.55000000000000004">
      <c r="A1973" t="s">
        <v>2600</v>
      </c>
      <c r="B1973" t="s">
        <v>2601</v>
      </c>
      <c r="C1973">
        <v>904</v>
      </c>
      <c r="D1973" t="s">
        <v>14</v>
      </c>
      <c r="E1973">
        <v>357</v>
      </c>
      <c r="F1973">
        <v>406</v>
      </c>
      <c r="G1973">
        <v>2295</v>
      </c>
      <c r="H1973" t="s">
        <v>15</v>
      </c>
    </row>
    <row r="1974" spans="1:8" x14ac:dyDescent="0.55000000000000004">
      <c r="A1974" t="s">
        <v>2602</v>
      </c>
      <c r="B1974" t="s">
        <v>2603</v>
      </c>
      <c r="C1974">
        <v>641</v>
      </c>
      <c r="D1974" t="s">
        <v>10</v>
      </c>
      <c r="E1974">
        <v>154</v>
      </c>
      <c r="F1974">
        <v>291</v>
      </c>
      <c r="G1974">
        <v>973</v>
      </c>
      <c r="H1974" t="s">
        <v>11</v>
      </c>
    </row>
    <row r="1975" spans="1:8" x14ac:dyDescent="0.55000000000000004">
      <c r="A1975" t="s">
        <v>2602</v>
      </c>
      <c r="B1975" t="s">
        <v>2603</v>
      </c>
      <c r="C1975">
        <v>641</v>
      </c>
      <c r="D1975" t="s">
        <v>36</v>
      </c>
      <c r="E1975">
        <v>45</v>
      </c>
      <c r="F1975">
        <v>79</v>
      </c>
      <c r="G1975">
        <v>4757</v>
      </c>
      <c r="H1975" t="s">
        <v>37</v>
      </c>
    </row>
    <row r="1976" spans="1:8" x14ac:dyDescent="0.55000000000000004">
      <c r="A1976" t="s">
        <v>2602</v>
      </c>
      <c r="B1976" t="s">
        <v>2603</v>
      </c>
      <c r="C1976">
        <v>641</v>
      </c>
      <c r="D1976" t="s">
        <v>14</v>
      </c>
      <c r="E1976">
        <v>336</v>
      </c>
      <c r="F1976">
        <v>385</v>
      </c>
      <c r="G1976">
        <v>2295</v>
      </c>
      <c r="H1976" t="s">
        <v>15</v>
      </c>
    </row>
    <row r="1977" spans="1:8" x14ac:dyDescent="0.55000000000000004">
      <c r="A1977" t="s">
        <v>2604</v>
      </c>
      <c r="B1977" t="s">
        <v>2605</v>
      </c>
      <c r="C1977">
        <v>644</v>
      </c>
      <c r="D1977" t="s">
        <v>10</v>
      </c>
      <c r="E1977">
        <v>157</v>
      </c>
      <c r="F1977">
        <v>294</v>
      </c>
      <c r="G1977">
        <v>973</v>
      </c>
      <c r="H1977" t="s">
        <v>11</v>
      </c>
    </row>
    <row r="1978" spans="1:8" x14ac:dyDescent="0.55000000000000004">
      <c r="A1978" t="s">
        <v>2604</v>
      </c>
      <c r="B1978" t="s">
        <v>2605</v>
      </c>
      <c r="C1978">
        <v>644</v>
      </c>
      <c r="D1978" t="s">
        <v>36</v>
      </c>
      <c r="E1978">
        <v>48</v>
      </c>
      <c r="F1978">
        <v>82</v>
      </c>
      <c r="G1978">
        <v>4757</v>
      </c>
      <c r="H1978" t="s">
        <v>37</v>
      </c>
    </row>
    <row r="1979" spans="1:8" x14ac:dyDescent="0.55000000000000004">
      <c r="A1979" t="s">
        <v>2604</v>
      </c>
      <c r="B1979" t="s">
        <v>2605</v>
      </c>
      <c r="C1979">
        <v>644</v>
      </c>
      <c r="D1979" t="s">
        <v>14</v>
      </c>
      <c r="E1979">
        <v>339</v>
      </c>
      <c r="F1979">
        <v>388</v>
      </c>
      <c r="G1979">
        <v>2295</v>
      </c>
      <c r="H1979" t="s">
        <v>15</v>
      </c>
    </row>
    <row r="1980" spans="1:8" x14ac:dyDescent="0.55000000000000004">
      <c r="A1980" t="s">
        <v>2606</v>
      </c>
      <c r="B1980" t="s">
        <v>2607</v>
      </c>
      <c r="C1980">
        <v>904</v>
      </c>
      <c r="D1980" t="s">
        <v>10</v>
      </c>
      <c r="E1980">
        <v>174</v>
      </c>
      <c r="F1980">
        <v>312</v>
      </c>
      <c r="G1980">
        <v>973</v>
      </c>
      <c r="H1980" t="s">
        <v>11</v>
      </c>
    </row>
    <row r="1981" spans="1:8" x14ac:dyDescent="0.55000000000000004">
      <c r="A1981" t="s">
        <v>2606</v>
      </c>
      <c r="B1981" t="s">
        <v>2607</v>
      </c>
      <c r="C1981">
        <v>904</v>
      </c>
      <c r="D1981" t="s">
        <v>36</v>
      </c>
      <c r="E1981">
        <v>34</v>
      </c>
      <c r="F1981">
        <v>68</v>
      </c>
      <c r="G1981">
        <v>4757</v>
      </c>
      <c r="H1981" t="s">
        <v>37</v>
      </c>
    </row>
    <row r="1982" spans="1:8" x14ac:dyDescent="0.55000000000000004">
      <c r="A1982" t="s">
        <v>2606</v>
      </c>
      <c r="B1982" t="s">
        <v>2607</v>
      </c>
      <c r="C1982">
        <v>904</v>
      </c>
      <c r="D1982" t="s">
        <v>14</v>
      </c>
      <c r="E1982">
        <v>357</v>
      </c>
      <c r="F1982">
        <v>406</v>
      </c>
      <c r="G1982">
        <v>2295</v>
      </c>
      <c r="H1982" t="s">
        <v>15</v>
      </c>
    </row>
    <row r="1983" spans="1:8" x14ac:dyDescent="0.55000000000000004">
      <c r="A1983" t="s">
        <v>2608</v>
      </c>
      <c r="B1983" t="s">
        <v>2609</v>
      </c>
      <c r="C1983">
        <v>641</v>
      </c>
      <c r="D1983" t="s">
        <v>10</v>
      </c>
      <c r="E1983">
        <v>154</v>
      </c>
      <c r="F1983">
        <v>291</v>
      </c>
      <c r="G1983">
        <v>973</v>
      </c>
      <c r="H1983" t="s">
        <v>11</v>
      </c>
    </row>
    <row r="1984" spans="1:8" x14ac:dyDescent="0.55000000000000004">
      <c r="A1984" t="s">
        <v>2608</v>
      </c>
      <c r="B1984" t="s">
        <v>2609</v>
      </c>
      <c r="C1984">
        <v>641</v>
      </c>
      <c r="D1984" t="s">
        <v>36</v>
      </c>
      <c r="E1984">
        <v>45</v>
      </c>
      <c r="F1984">
        <v>79</v>
      </c>
      <c r="G1984">
        <v>4757</v>
      </c>
      <c r="H1984" t="s">
        <v>37</v>
      </c>
    </row>
    <row r="1985" spans="1:8" x14ac:dyDescent="0.55000000000000004">
      <c r="A1985" t="s">
        <v>2608</v>
      </c>
      <c r="B1985" t="s">
        <v>2609</v>
      </c>
      <c r="C1985">
        <v>641</v>
      </c>
      <c r="D1985" t="s">
        <v>14</v>
      </c>
      <c r="E1985">
        <v>336</v>
      </c>
      <c r="F1985">
        <v>385</v>
      </c>
      <c r="G1985">
        <v>2295</v>
      </c>
      <c r="H1985" t="s">
        <v>15</v>
      </c>
    </row>
    <row r="1986" spans="1:8" x14ac:dyDescent="0.55000000000000004">
      <c r="A1986" t="s">
        <v>2610</v>
      </c>
      <c r="B1986" t="s">
        <v>2611</v>
      </c>
      <c r="C1986">
        <v>402</v>
      </c>
      <c r="D1986" t="s">
        <v>14</v>
      </c>
      <c r="E1986">
        <v>240</v>
      </c>
      <c r="F1986">
        <v>294</v>
      </c>
      <c r="G1986">
        <v>2295</v>
      </c>
      <c r="H1986" t="s">
        <v>15</v>
      </c>
    </row>
    <row r="1987" spans="1:8" x14ac:dyDescent="0.55000000000000004">
      <c r="A1987" t="s">
        <v>2612</v>
      </c>
      <c r="B1987" t="s">
        <v>2613</v>
      </c>
      <c r="C1987">
        <v>704</v>
      </c>
      <c r="D1987" t="s">
        <v>14</v>
      </c>
      <c r="E1987">
        <v>500</v>
      </c>
      <c r="F1987">
        <v>549</v>
      </c>
      <c r="G1987">
        <v>2295</v>
      </c>
      <c r="H1987" t="s">
        <v>15</v>
      </c>
    </row>
    <row r="1988" spans="1:8" x14ac:dyDescent="0.55000000000000004">
      <c r="A1988" t="s">
        <v>2614</v>
      </c>
      <c r="B1988" t="s">
        <v>2615</v>
      </c>
      <c r="C1988">
        <v>592</v>
      </c>
      <c r="D1988" t="s">
        <v>14</v>
      </c>
      <c r="E1988">
        <v>481</v>
      </c>
      <c r="F1988">
        <v>530</v>
      </c>
      <c r="G1988">
        <v>2295</v>
      </c>
      <c r="H1988" t="s">
        <v>15</v>
      </c>
    </row>
    <row r="1989" spans="1:8" x14ac:dyDescent="0.55000000000000004">
      <c r="A1989" t="s">
        <v>2616</v>
      </c>
      <c r="B1989" t="s">
        <v>2617</v>
      </c>
      <c r="C1989">
        <v>514</v>
      </c>
      <c r="D1989" t="s">
        <v>10</v>
      </c>
      <c r="E1989">
        <v>118</v>
      </c>
      <c r="F1989">
        <v>256</v>
      </c>
      <c r="G1989">
        <v>973</v>
      </c>
      <c r="H1989" t="s">
        <v>11</v>
      </c>
    </row>
    <row r="1990" spans="1:8" x14ac:dyDescent="0.55000000000000004">
      <c r="A1990" t="s">
        <v>2616</v>
      </c>
      <c r="B1990" t="s">
        <v>2617</v>
      </c>
      <c r="C1990">
        <v>514</v>
      </c>
      <c r="D1990" t="s">
        <v>14</v>
      </c>
      <c r="E1990">
        <v>298</v>
      </c>
      <c r="F1990">
        <v>347</v>
      </c>
      <c r="G1990">
        <v>2295</v>
      </c>
      <c r="H1990" t="s">
        <v>15</v>
      </c>
    </row>
    <row r="1991" spans="1:8" x14ac:dyDescent="0.55000000000000004">
      <c r="A1991" t="s">
        <v>2618</v>
      </c>
      <c r="B1991" t="s">
        <v>2619</v>
      </c>
      <c r="C1991">
        <v>1143</v>
      </c>
      <c r="D1991" t="s">
        <v>14</v>
      </c>
      <c r="E1991">
        <v>1003</v>
      </c>
      <c r="F1991">
        <v>1058</v>
      </c>
      <c r="G1991">
        <v>2295</v>
      </c>
      <c r="H1991" t="s">
        <v>15</v>
      </c>
    </row>
    <row r="1992" spans="1:8" x14ac:dyDescent="0.55000000000000004">
      <c r="A1992" t="s">
        <v>2620</v>
      </c>
      <c r="B1992" t="s">
        <v>2621</v>
      </c>
      <c r="C1992">
        <v>840</v>
      </c>
      <c r="D1992" t="s">
        <v>10</v>
      </c>
      <c r="E1992">
        <v>148</v>
      </c>
      <c r="F1992">
        <v>270</v>
      </c>
      <c r="G1992">
        <v>973</v>
      </c>
      <c r="H1992" t="s">
        <v>11</v>
      </c>
    </row>
    <row r="1993" spans="1:8" x14ac:dyDescent="0.55000000000000004">
      <c r="A1993" t="s">
        <v>2620</v>
      </c>
      <c r="B1993" t="s">
        <v>2621</v>
      </c>
      <c r="C1993">
        <v>840</v>
      </c>
      <c r="D1993" t="s">
        <v>12</v>
      </c>
      <c r="E1993">
        <v>640</v>
      </c>
      <c r="F1993">
        <v>836</v>
      </c>
      <c r="G1993">
        <v>2630</v>
      </c>
      <c r="H1993" t="s">
        <v>13</v>
      </c>
    </row>
    <row r="1994" spans="1:8" x14ac:dyDescent="0.55000000000000004">
      <c r="A1994" t="s">
        <v>2620</v>
      </c>
      <c r="B1994" t="s">
        <v>2621</v>
      </c>
      <c r="C1994">
        <v>840</v>
      </c>
      <c r="D1994" t="s">
        <v>14</v>
      </c>
      <c r="E1994">
        <v>312</v>
      </c>
      <c r="F1994">
        <v>361</v>
      </c>
      <c r="G1994">
        <v>2295</v>
      </c>
      <c r="H1994" t="s">
        <v>15</v>
      </c>
    </row>
    <row r="1995" spans="1:8" x14ac:dyDescent="0.55000000000000004">
      <c r="A1995" t="s">
        <v>2622</v>
      </c>
      <c r="B1995" t="s">
        <v>2623</v>
      </c>
      <c r="C1995">
        <v>1120</v>
      </c>
      <c r="D1995" t="s">
        <v>14</v>
      </c>
      <c r="E1995">
        <v>986</v>
      </c>
      <c r="F1995">
        <v>1046</v>
      </c>
      <c r="G1995">
        <v>2295</v>
      </c>
      <c r="H1995" t="s">
        <v>15</v>
      </c>
    </row>
    <row r="1996" spans="1:8" x14ac:dyDescent="0.55000000000000004">
      <c r="A1996" t="s">
        <v>2624</v>
      </c>
      <c r="B1996" t="s">
        <v>2625</v>
      </c>
      <c r="C1996">
        <v>803</v>
      </c>
      <c r="D1996" t="s">
        <v>10</v>
      </c>
      <c r="E1996">
        <v>148</v>
      </c>
      <c r="F1996">
        <v>284</v>
      </c>
      <c r="G1996">
        <v>973</v>
      </c>
      <c r="H1996" t="s">
        <v>11</v>
      </c>
    </row>
    <row r="1997" spans="1:8" x14ac:dyDescent="0.55000000000000004">
      <c r="A1997" t="s">
        <v>2624</v>
      </c>
      <c r="B1997" t="s">
        <v>2625</v>
      </c>
      <c r="C1997">
        <v>803</v>
      </c>
      <c r="D1997" t="s">
        <v>12</v>
      </c>
      <c r="E1997">
        <v>603</v>
      </c>
      <c r="F1997">
        <v>799</v>
      </c>
      <c r="G1997">
        <v>2630</v>
      </c>
      <c r="H1997" t="s">
        <v>13</v>
      </c>
    </row>
    <row r="1998" spans="1:8" x14ac:dyDescent="0.55000000000000004">
      <c r="A1998" t="s">
        <v>2624</v>
      </c>
      <c r="B1998" t="s">
        <v>2625</v>
      </c>
      <c r="C1998">
        <v>803</v>
      </c>
      <c r="D1998" t="s">
        <v>14</v>
      </c>
      <c r="E1998">
        <v>326</v>
      </c>
      <c r="F1998">
        <v>375</v>
      </c>
      <c r="G1998">
        <v>2295</v>
      </c>
      <c r="H1998" t="s">
        <v>15</v>
      </c>
    </row>
    <row r="1999" spans="1:8" x14ac:dyDescent="0.55000000000000004">
      <c r="A1999" t="s">
        <v>2626</v>
      </c>
      <c r="B1999" t="s">
        <v>2627</v>
      </c>
      <c r="C1999">
        <v>592</v>
      </c>
      <c r="D1999" t="s">
        <v>10</v>
      </c>
      <c r="E1999">
        <v>146</v>
      </c>
      <c r="F1999">
        <v>299</v>
      </c>
      <c r="G1999">
        <v>973</v>
      </c>
      <c r="H1999" t="s">
        <v>11</v>
      </c>
    </row>
    <row r="2000" spans="1:8" x14ac:dyDescent="0.55000000000000004">
      <c r="A2000" t="s">
        <v>2626</v>
      </c>
      <c r="B2000" t="s">
        <v>2627</v>
      </c>
      <c r="C2000">
        <v>592</v>
      </c>
      <c r="D2000" t="s">
        <v>14</v>
      </c>
      <c r="E2000">
        <v>343</v>
      </c>
      <c r="F2000">
        <v>392</v>
      </c>
      <c r="G2000">
        <v>2295</v>
      </c>
      <c r="H2000" t="s">
        <v>15</v>
      </c>
    </row>
    <row r="2001" spans="1:8" x14ac:dyDescent="0.55000000000000004">
      <c r="A2001" t="s">
        <v>2628</v>
      </c>
      <c r="B2001" t="s">
        <v>2629</v>
      </c>
      <c r="C2001">
        <v>556</v>
      </c>
      <c r="D2001" t="s">
        <v>10</v>
      </c>
      <c r="E2001">
        <v>178</v>
      </c>
      <c r="F2001">
        <v>330</v>
      </c>
      <c r="G2001">
        <v>973</v>
      </c>
      <c r="H2001" t="s">
        <v>11</v>
      </c>
    </row>
    <row r="2002" spans="1:8" x14ac:dyDescent="0.55000000000000004">
      <c r="A2002" t="s">
        <v>2628</v>
      </c>
      <c r="B2002" t="s">
        <v>2629</v>
      </c>
      <c r="C2002">
        <v>556</v>
      </c>
      <c r="D2002" t="s">
        <v>14</v>
      </c>
      <c r="E2002">
        <v>375</v>
      </c>
      <c r="F2002">
        <v>424</v>
      </c>
      <c r="G2002">
        <v>2295</v>
      </c>
      <c r="H2002" t="s">
        <v>15</v>
      </c>
    </row>
    <row r="2003" spans="1:8" x14ac:dyDescent="0.55000000000000004">
      <c r="A2003" t="s">
        <v>2630</v>
      </c>
      <c r="B2003" t="s">
        <v>2631</v>
      </c>
      <c r="C2003">
        <v>593</v>
      </c>
      <c r="D2003" t="s">
        <v>10</v>
      </c>
      <c r="E2003">
        <v>91</v>
      </c>
      <c r="F2003">
        <v>243</v>
      </c>
      <c r="G2003">
        <v>973</v>
      </c>
      <c r="H2003" t="s">
        <v>11</v>
      </c>
    </row>
    <row r="2004" spans="1:8" x14ac:dyDescent="0.55000000000000004">
      <c r="A2004" t="s">
        <v>2630</v>
      </c>
      <c r="B2004" t="s">
        <v>2631</v>
      </c>
      <c r="C2004">
        <v>593</v>
      </c>
      <c r="D2004" t="s">
        <v>14</v>
      </c>
      <c r="E2004">
        <v>288</v>
      </c>
      <c r="F2004">
        <v>337</v>
      </c>
      <c r="G2004">
        <v>2295</v>
      </c>
      <c r="H2004" t="s">
        <v>15</v>
      </c>
    </row>
    <row r="2005" spans="1:8" x14ac:dyDescent="0.55000000000000004">
      <c r="A2005" t="s">
        <v>2632</v>
      </c>
      <c r="B2005" t="s">
        <v>2633</v>
      </c>
      <c r="C2005">
        <v>1074</v>
      </c>
      <c r="D2005" t="s">
        <v>14</v>
      </c>
      <c r="E2005">
        <v>918</v>
      </c>
      <c r="F2005">
        <v>975</v>
      </c>
      <c r="G2005">
        <v>2295</v>
      </c>
      <c r="H2005" t="s">
        <v>15</v>
      </c>
    </row>
    <row r="2006" spans="1:8" x14ac:dyDescent="0.55000000000000004">
      <c r="A2006" t="s">
        <v>2634</v>
      </c>
      <c r="B2006" t="s">
        <v>2635</v>
      </c>
      <c r="C2006">
        <v>507</v>
      </c>
      <c r="D2006" t="s">
        <v>10</v>
      </c>
      <c r="E2006">
        <v>98</v>
      </c>
      <c r="F2006">
        <v>236</v>
      </c>
      <c r="G2006">
        <v>973</v>
      </c>
      <c r="H2006" t="s">
        <v>11</v>
      </c>
    </row>
    <row r="2007" spans="1:8" x14ac:dyDescent="0.55000000000000004">
      <c r="A2007" t="s">
        <v>2634</v>
      </c>
      <c r="B2007" t="s">
        <v>2635</v>
      </c>
      <c r="C2007">
        <v>507</v>
      </c>
      <c r="D2007" t="s">
        <v>36</v>
      </c>
      <c r="E2007">
        <v>18</v>
      </c>
      <c r="F2007">
        <v>50</v>
      </c>
      <c r="G2007">
        <v>4757</v>
      </c>
      <c r="H2007" t="s">
        <v>37</v>
      </c>
    </row>
    <row r="2008" spans="1:8" x14ac:dyDescent="0.55000000000000004">
      <c r="A2008" t="s">
        <v>2634</v>
      </c>
      <c r="B2008" t="s">
        <v>2635</v>
      </c>
      <c r="C2008">
        <v>507</v>
      </c>
      <c r="D2008" t="s">
        <v>14</v>
      </c>
      <c r="E2008">
        <v>278</v>
      </c>
      <c r="F2008">
        <v>327</v>
      </c>
      <c r="G2008">
        <v>2295</v>
      </c>
      <c r="H2008" t="s">
        <v>15</v>
      </c>
    </row>
    <row r="2009" spans="1:8" x14ac:dyDescent="0.55000000000000004">
      <c r="A2009" t="s">
        <v>2636</v>
      </c>
      <c r="B2009" t="s">
        <v>2637</v>
      </c>
      <c r="C2009">
        <v>1755</v>
      </c>
      <c r="D2009" t="s">
        <v>14</v>
      </c>
      <c r="E2009">
        <v>417</v>
      </c>
      <c r="F2009">
        <v>470</v>
      </c>
      <c r="G2009">
        <v>2295</v>
      </c>
      <c r="H2009" t="s">
        <v>15</v>
      </c>
    </row>
    <row r="2010" spans="1:8" x14ac:dyDescent="0.55000000000000004">
      <c r="A2010" t="s">
        <v>2638</v>
      </c>
      <c r="B2010" t="s">
        <v>2639</v>
      </c>
      <c r="C2010">
        <v>1055</v>
      </c>
      <c r="D2010" t="s">
        <v>14</v>
      </c>
      <c r="E2010">
        <v>895</v>
      </c>
      <c r="F2010">
        <v>931</v>
      </c>
      <c r="G2010">
        <v>2295</v>
      </c>
      <c r="H2010" t="s">
        <v>15</v>
      </c>
    </row>
    <row r="2011" spans="1:8" x14ac:dyDescent="0.55000000000000004">
      <c r="A2011" t="s">
        <v>2640</v>
      </c>
      <c r="B2011" t="s">
        <v>2641</v>
      </c>
      <c r="C2011">
        <v>508</v>
      </c>
      <c r="D2011" t="s">
        <v>10</v>
      </c>
      <c r="E2011">
        <v>141</v>
      </c>
      <c r="F2011">
        <v>277</v>
      </c>
      <c r="G2011">
        <v>973</v>
      </c>
      <c r="H2011" t="s">
        <v>11</v>
      </c>
    </row>
    <row r="2012" spans="1:8" x14ac:dyDescent="0.55000000000000004">
      <c r="A2012" t="s">
        <v>2640</v>
      </c>
      <c r="B2012" t="s">
        <v>2641</v>
      </c>
      <c r="C2012">
        <v>508</v>
      </c>
      <c r="D2012" t="s">
        <v>36</v>
      </c>
      <c r="E2012">
        <v>14</v>
      </c>
      <c r="F2012">
        <v>48</v>
      </c>
      <c r="G2012">
        <v>4757</v>
      </c>
      <c r="H2012" t="s">
        <v>37</v>
      </c>
    </row>
    <row r="2013" spans="1:8" x14ac:dyDescent="0.55000000000000004">
      <c r="A2013" t="s">
        <v>2640</v>
      </c>
      <c r="B2013" t="s">
        <v>2641</v>
      </c>
      <c r="C2013">
        <v>508</v>
      </c>
      <c r="D2013" t="s">
        <v>14</v>
      </c>
      <c r="E2013">
        <v>318</v>
      </c>
      <c r="F2013">
        <v>367</v>
      </c>
      <c r="G2013">
        <v>2295</v>
      </c>
      <c r="H2013" t="s">
        <v>15</v>
      </c>
    </row>
    <row r="2014" spans="1:8" x14ac:dyDescent="0.55000000000000004">
      <c r="A2014" t="s">
        <v>2642</v>
      </c>
      <c r="B2014" t="s">
        <v>2643</v>
      </c>
      <c r="C2014">
        <v>680</v>
      </c>
      <c r="D2014" t="s">
        <v>14</v>
      </c>
      <c r="E2014">
        <v>385</v>
      </c>
      <c r="F2014">
        <v>434</v>
      </c>
      <c r="G2014">
        <v>2295</v>
      </c>
      <c r="H2014" t="s">
        <v>15</v>
      </c>
    </row>
    <row r="2015" spans="1:8" x14ac:dyDescent="0.55000000000000004">
      <c r="A2015" t="s">
        <v>2644</v>
      </c>
      <c r="B2015" t="s">
        <v>2645</v>
      </c>
      <c r="C2015">
        <v>626</v>
      </c>
      <c r="D2015" t="s">
        <v>10</v>
      </c>
      <c r="E2015">
        <v>132</v>
      </c>
      <c r="F2015">
        <v>283</v>
      </c>
      <c r="G2015">
        <v>973</v>
      </c>
      <c r="H2015" t="s">
        <v>11</v>
      </c>
    </row>
    <row r="2016" spans="1:8" x14ac:dyDescent="0.55000000000000004">
      <c r="A2016" t="s">
        <v>2644</v>
      </c>
      <c r="B2016" t="s">
        <v>2645</v>
      </c>
      <c r="C2016">
        <v>626</v>
      </c>
      <c r="D2016" t="s">
        <v>14</v>
      </c>
      <c r="E2016">
        <v>330</v>
      </c>
      <c r="F2016">
        <v>379</v>
      </c>
      <c r="G2016">
        <v>2295</v>
      </c>
      <c r="H2016" t="s">
        <v>15</v>
      </c>
    </row>
    <row r="2017" spans="1:8" x14ac:dyDescent="0.55000000000000004">
      <c r="A2017" t="s">
        <v>2646</v>
      </c>
      <c r="B2017" t="s">
        <v>2647</v>
      </c>
      <c r="C2017">
        <v>572</v>
      </c>
      <c r="D2017" t="s">
        <v>10</v>
      </c>
      <c r="E2017">
        <v>145</v>
      </c>
      <c r="F2017">
        <v>297</v>
      </c>
      <c r="G2017">
        <v>973</v>
      </c>
      <c r="H2017" t="s">
        <v>11</v>
      </c>
    </row>
    <row r="2018" spans="1:8" x14ac:dyDescent="0.55000000000000004">
      <c r="A2018" t="s">
        <v>2646</v>
      </c>
      <c r="B2018" t="s">
        <v>2647</v>
      </c>
      <c r="C2018">
        <v>572</v>
      </c>
      <c r="D2018" t="s">
        <v>14</v>
      </c>
      <c r="E2018">
        <v>342</v>
      </c>
      <c r="F2018">
        <v>391</v>
      </c>
      <c r="G2018">
        <v>2295</v>
      </c>
      <c r="H2018" t="s">
        <v>15</v>
      </c>
    </row>
    <row r="2019" spans="1:8" x14ac:dyDescent="0.55000000000000004">
      <c r="A2019" t="s">
        <v>2648</v>
      </c>
      <c r="B2019" t="s">
        <v>2649</v>
      </c>
      <c r="C2019">
        <v>922</v>
      </c>
      <c r="D2019" t="s">
        <v>14</v>
      </c>
      <c r="E2019">
        <v>599</v>
      </c>
      <c r="F2019">
        <v>648</v>
      </c>
      <c r="G2019">
        <v>2295</v>
      </c>
      <c r="H2019" t="s">
        <v>15</v>
      </c>
    </row>
    <row r="2020" spans="1:8" x14ac:dyDescent="0.55000000000000004">
      <c r="A2020" t="s">
        <v>2650</v>
      </c>
      <c r="B2020" t="s">
        <v>2651</v>
      </c>
      <c r="C2020">
        <v>622</v>
      </c>
      <c r="D2020" t="s">
        <v>10</v>
      </c>
      <c r="E2020">
        <v>145</v>
      </c>
      <c r="F2020">
        <v>297</v>
      </c>
      <c r="G2020">
        <v>973</v>
      </c>
      <c r="H2020" t="s">
        <v>11</v>
      </c>
    </row>
    <row r="2021" spans="1:8" x14ac:dyDescent="0.55000000000000004">
      <c r="A2021" t="s">
        <v>2650</v>
      </c>
      <c r="B2021" t="s">
        <v>2651</v>
      </c>
      <c r="C2021">
        <v>622</v>
      </c>
      <c r="D2021" t="s">
        <v>14</v>
      </c>
      <c r="E2021">
        <v>342</v>
      </c>
      <c r="F2021">
        <v>391</v>
      </c>
      <c r="G2021">
        <v>2295</v>
      </c>
      <c r="H2021" t="s">
        <v>15</v>
      </c>
    </row>
    <row r="2022" spans="1:8" x14ac:dyDescent="0.55000000000000004">
      <c r="A2022" t="s">
        <v>2652</v>
      </c>
      <c r="B2022" t="s">
        <v>2653</v>
      </c>
      <c r="C2022">
        <v>1066</v>
      </c>
      <c r="D2022" t="s">
        <v>14</v>
      </c>
      <c r="E2022">
        <v>738</v>
      </c>
      <c r="F2022">
        <v>787</v>
      </c>
      <c r="G2022">
        <v>2295</v>
      </c>
      <c r="H2022" t="s">
        <v>15</v>
      </c>
    </row>
    <row r="2023" spans="1:8" x14ac:dyDescent="0.55000000000000004">
      <c r="A2023" t="s">
        <v>2654</v>
      </c>
      <c r="B2023" t="s">
        <v>2655</v>
      </c>
      <c r="C2023">
        <v>1056</v>
      </c>
      <c r="D2023" t="s">
        <v>14</v>
      </c>
      <c r="E2023">
        <v>731</v>
      </c>
      <c r="F2023">
        <v>780</v>
      </c>
      <c r="G2023">
        <v>2295</v>
      </c>
      <c r="H2023" t="s">
        <v>15</v>
      </c>
    </row>
    <row r="2024" spans="1:8" x14ac:dyDescent="0.55000000000000004">
      <c r="A2024" t="s">
        <v>2656</v>
      </c>
      <c r="B2024" t="s">
        <v>2657</v>
      </c>
      <c r="C2024">
        <v>483</v>
      </c>
      <c r="D2024" t="s">
        <v>10</v>
      </c>
      <c r="E2024">
        <v>121</v>
      </c>
      <c r="F2024">
        <v>268</v>
      </c>
      <c r="G2024">
        <v>973</v>
      </c>
      <c r="H2024" t="s">
        <v>11</v>
      </c>
    </row>
    <row r="2025" spans="1:8" x14ac:dyDescent="0.55000000000000004">
      <c r="A2025" t="s">
        <v>2656</v>
      </c>
      <c r="B2025" t="s">
        <v>2657</v>
      </c>
      <c r="C2025">
        <v>483</v>
      </c>
      <c r="D2025" t="s">
        <v>14</v>
      </c>
      <c r="E2025">
        <v>313</v>
      </c>
      <c r="F2025">
        <v>362</v>
      </c>
      <c r="G2025">
        <v>2295</v>
      </c>
      <c r="H2025" t="s">
        <v>15</v>
      </c>
    </row>
    <row r="2026" spans="1:8" x14ac:dyDescent="0.55000000000000004">
      <c r="A2026" t="s">
        <v>2658</v>
      </c>
      <c r="B2026" t="s">
        <v>2659</v>
      </c>
      <c r="C2026">
        <v>642</v>
      </c>
      <c r="D2026" t="s">
        <v>10</v>
      </c>
      <c r="E2026">
        <v>126</v>
      </c>
      <c r="F2026">
        <v>277</v>
      </c>
      <c r="G2026">
        <v>973</v>
      </c>
      <c r="H2026" t="s">
        <v>11</v>
      </c>
    </row>
    <row r="2027" spans="1:8" x14ac:dyDescent="0.55000000000000004">
      <c r="A2027" t="s">
        <v>2658</v>
      </c>
      <c r="B2027" t="s">
        <v>2659</v>
      </c>
      <c r="C2027">
        <v>642</v>
      </c>
      <c r="D2027" t="s">
        <v>14</v>
      </c>
      <c r="E2027">
        <v>322</v>
      </c>
      <c r="F2027">
        <v>371</v>
      </c>
      <c r="G2027">
        <v>2295</v>
      </c>
      <c r="H2027" t="s">
        <v>15</v>
      </c>
    </row>
    <row r="2028" spans="1:8" x14ac:dyDescent="0.55000000000000004">
      <c r="A2028" t="s">
        <v>2660</v>
      </c>
      <c r="B2028" t="s">
        <v>2661</v>
      </c>
      <c r="C2028">
        <v>651</v>
      </c>
      <c r="D2028" t="s">
        <v>10</v>
      </c>
      <c r="E2028">
        <v>135</v>
      </c>
      <c r="F2028">
        <v>286</v>
      </c>
      <c r="G2028">
        <v>973</v>
      </c>
      <c r="H2028" t="s">
        <v>11</v>
      </c>
    </row>
    <row r="2029" spans="1:8" x14ac:dyDescent="0.55000000000000004">
      <c r="A2029" t="s">
        <v>2660</v>
      </c>
      <c r="B2029" t="s">
        <v>2661</v>
      </c>
      <c r="C2029">
        <v>651</v>
      </c>
      <c r="D2029" t="s">
        <v>14</v>
      </c>
      <c r="E2029">
        <v>331</v>
      </c>
      <c r="F2029">
        <v>380</v>
      </c>
      <c r="G2029">
        <v>2295</v>
      </c>
      <c r="H2029" t="s">
        <v>15</v>
      </c>
    </row>
    <row r="2030" spans="1:8" x14ac:dyDescent="0.55000000000000004">
      <c r="A2030" t="s">
        <v>2662</v>
      </c>
      <c r="B2030" t="s">
        <v>2663</v>
      </c>
      <c r="C2030">
        <v>515</v>
      </c>
      <c r="D2030" t="s">
        <v>10</v>
      </c>
      <c r="E2030">
        <v>130</v>
      </c>
      <c r="F2030">
        <v>277</v>
      </c>
      <c r="G2030">
        <v>973</v>
      </c>
      <c r="H2030" t="s">
        <v>11</v>
      </c>
    </row>
    <row r="2031" spans="1:8" x14ac:dyDescent="0.55000000000000004">
      <c r="A2031" t="s">
        <v>2662</v>
      </c>
      <c r="B2031" t="s">
        <v>2663</v>
      </c>
      <c r="C2031">
        <v>515</v>
      </c>
      <c r="D2031" t="s">
        <v>14</v>
      </c>
      <c r="E2031">
        <v>322</v>
      </c>
      <c r="F2031">
        <v>371</v>
      </c>
      <c r="G2031">
        <v>2295</v>
      </c>
      <c r="H2031" t="s">
        <v>15</v>
      </c>
    </row>
    <row r="2032" spans="1:8" x14ac:dyDescent="0.55000000000000004">
      <c r="A2032" t="s">
        <v>2664</v>
      </c>
      <c r="B2032" t="s">
        <v>2665</v>
      </c>
      <c r="C2032">
        <v>559</v>
      </c>
      <c r="D2032" t="s">
        <v>10</v>
      </c>
      <c r="E2032">
        <v>126</v>
      </c>
      <c r="F2032">
        <v>278</v>
      </c>
      <c r="G2032">
        <v>973</v>
      </c>
      <c r="H2032" t="s">
        <v>11</v>
      </c>
    </row>
    <row r="2033" spans="1:8" x14ac:dyDescent="0.55000000000000004">
      <c r="A2033" t="s">
        <v>2664</v>
      </c>
      <c r="B2033" t="s">
        <v>2665</v>
      </c>
      <c r="C2033">
        <v>559</v>
      </c>
      <c r="D2033" t="s">
        <v>14</v>
      </c>
      <c r="E2033">
        <v>323</v>
      </c>
      <c r="F2033">
        <v>372</v>
      </c>
      <c r="G2033">
        <v>2295</v>
      </c>
      <c r="H2033" t="s">
        <v>15</v>
      </c>
    </row>
    <row r="2034" spans="1:8" x14ac:dyDescent="0.55000000000000004">
      <c r="A2034" t="s">
        <v>2666</v>
      </c>
      <c r="B2034" t="s">
        <v>2667</v>
      </c>
      <c r="C2034">
        <v>1068</v>
      </c>
      <c r="D2034" t="s">
        <v>14</v>
      </c>
      <c r="E2034">
        <v>738</v>
      </c>
      <c r="F2034">
        <v>787</v>
      </c>
      <c r="G2034">
        <v>2295</v>
      </c>
      <c r="H2034" t="s">
        <v>15</v>
      </c>
    </row>
    <row r="2035" spans="1:8" x14ac:dyDescent="0.55000000000000004">
      <c r="A2035" t="s">
        <v>2668</v>
      </c>
      <c r="B2035" t="s">
        <v>2669</v>
      </c>
      <c r="C2035">
        <v>648</v>
      </c>
      <c r="D2035" t="s">
        <v>10</v>
      </c>
      <c r="E2035">
        <v>129</v>
      </c>
      <c r="F2035">
        <v>280</v>
      </c>
      <c r="G2035">
        <v>973</v>
      </c>
      <c r="H2035" t="s">
        <v>11</v>
      </c>
    </row>
    <row r="2036" spans="1:8" x14ac:dyDescent="0.55000000000000004">
      <c r="A2036" t="s">
        <v>2668</v>
      </c>
      <c r="B2036" t="s">
        <v>2669</v>
      </c>
      <c r="C2036">
        <v>648</v>
      </c>
      <c r="D2036" t="s">
        <v>14</v>
      </c>
      <c r="E2036">
        <v>325</v>
      </c>
      <c r="F2036">
        <v>374</v>
      </c>
      <c r="G2036">
        <v>2295</v>
      </c>
      <c r="H2036" t="s">
        <v>15</v>
      </c>
    </row>
    <row r="2037" spans="1:8" x14ac:dyDescent="0.55000000000000004">
      <c r="A2037" t="s">
        <v>2670</v>
      </c>
      <c r="B2037" t="s">
        <v>2671</v>
      </c>
      <c r="C2037">
        <v>508</v>
      </c>
      <c r="D2037" t="s">
        <v>10</v>
      </c>
      <c r="E2037">
        <v>118</v>
      </c>
      <c r="F2037">
        <v>265</v>
      </c>
      <c r="G2037">
        <v>973</v>
      </c>
      <c r="H2037" t="s">
        <v>11</v>
      </c>
    </row>
    <row r="2038" spans="1:8" x14ac:dyDescent="0.55000000000000004">
      <c r="A2038" t="s">
        <v>2670</v>
      </c>
      <c r="B2038" t="s">
        <v>2671</v>
      </c>
      <c r="C2038">
        <v>508</v>
      </c>
      <c r="D2038" t="s">
        <v>14</v>
      </c>
      <c r="E2038">
        <v>310</v>
      </c>
      <c r="F2038">
        <v>359</v>
      </c>
      <c r="G2038">
        <v>2295</v>
      </c>
      <c r="H2038" t="s">
        <v>15</v>
      </c>
    </row>
    <row r="2039" spans="1:8" x14ac:dyDescent="0.55000000000000004">
      <c r="A2039" t="s">
        <v>2672</v>
      </c>
      <c r="B2039" t="s">
        <v>2673</v>
      </c>
      <c r="C2039">
        <v>1072</v>
      </c>
      <c r="D2039" t="s">
        <v>14</v>
      </c>
      <c r="E2039">
        <v>744</v>
      </c>
      <c r="F2039">
        <v>793</v>
      </c>
      <c r="G2039">
        <v>2295</v>
      </c>
      <c r="H2039" t="s">
        <v>15</v>
      </c>
    </row>
    <row r="2040" spans="1:8" x14ac:dyDescent="0.55000000000000004">
      <c r="A2040" t="s">
        <v>2674</v>
      </c>
      <c r="B2040" t="s">
        <v>2675</v>
      </c>
      <c r="C2040">
        <v>628</v>
      </c>
      <c r="D2040" t="s">
        <v>10</v>
      </c>
      <c r="E2040">
        <v>126</v>
      </c>
      <c r="F2040">
        <v>278</v>
      </c>
      <c r="G2040">
        <v>973</v>
      </c>
      <c r="H2040" t="s">
        <v>11</v>
      </c>
    </row>
    <row r="2041" spans="1:8" x14ac:dyDescent="0.55000000000000004">
      <c r="A2041" t="s">
        <v>2674</v>
      </c>
      <c r="B2041" t="s">
        <v>2675</v>
      </c>
      <c r="C2041">
        <v>628</v>
      </c>
      <c r="D2041" t="s">
        <v>14</v>
      </c>
      <c r="E2041">
        <v>323</v>
      </c>
      <c r="F2041">
        <v>372</v>
      </c>
      <c r="G2041">
        <v>2295</v>
      </c>
      <c r="H2041" t="s">
        <v>15</v>
      </c>
    </row>
    <row r="2042" spans="1:8" x14ac:dyDescent="0.55000000000000004">
      <c r="A2042" t="s">
        <v>2676</v>
      </c>
      <c r="B2042" t="s">
        <v>2677</v>
      </c>
      <c r="C2042">
        <v>570</v>
      </c>
      <c r="D2042" t="s">
        <v>10</v>
      </c>
      <c r="E2042">
        <v>136</v>
      </c>
      <c r="F2042">
        <v>286</v>
      </c>
      <c r="G2042">
        <v>973</v>
      </c>
      <c r="H2042" t="s">
        <v>11</v>
      </c>
    </row>
    <row r="2043" spans="1:8" x14ac:dyDescent="0.55000000000000004">
      <c r="A2043" t="s">
        <v>2676</v>
      </c>
      <c r="B2043" t="s">
        <v>2677</v>
      </c>
      <c r="C2043">
        <v>570</v>
      </c>
      <c r="D2043" t="s">
        <v>14</v>
      </c>
      <c r="E2043">
        <v>331</v>
      </c>
      <c r="F2043">
        <v>380</v>
      </c>
      <c r="G2043">
        <v>2295</v>
      </c>
      <c r="H2043" t="s">
        <v>15</v>
      </c>
    </row>
    <row r="2044" spans="1:8" x14ac:dyDescent="0.55000000000000004">
      <c r="A2044" t="s">
        <v>2678</v>
      </c>
      <c r="B2044" t="s">
        <v>2679</v>
      </c>
      <c r="C2044">
        <v>975</v>
      </c>
      <c r="D2044" t="s">
        <v>14</v>
      </c>
      <c r="E2044">
        <v>837</v>
      </c>
      <c r="F2044">
        <v>892</v>
      </c>
      <c r="G2044">
        <v>2295</v>
      </c>
      <c r="H2044" t="s">
        <v>15</v>
      </c>
    </row>
    <row r="2045" spans="1:8" x14ac:dyDescent="0.55000000000000004">
      <c r="A2045" t="s">
        <v>2680</v>
      </c>
      <c r="B2045" t="s">
        <v>2681</v>
      </c>
      <c r="C2045">
        <v>513</v>
      </c>
      <c r="D2045" t="s">
        <v>10</v>
      </c>
      <c r="E2045">
        <v>121</v>
      </c>
      <c r="F2045">
        <v>259</v>
      </c>
      <c r="G2045">
        <v>973</v>
      </c>
      <c r="H2045" t="s">
        <v>11</v>
      </c>
    </row>
    <row r="2046" spans="1:8" x14ac:dyDescent="0.55000000000000004">
      <c r="A2046" t="s">
        <v>2680</v>
      </c>
      <c r="B2046" t="s">
        <v>2681</v>
      </c>
      <c r="C2046">
        <v>513</v>
      </c>
      <c r="D2046" t="s">
        <v>14</v>
      </c>
      <c r="E2046">
        <v>301</v>
      </c>
      <c r="F2046">
        <v>350</v>
      </c>
      <c r="G2046">
        <v>2295</v>
      </c>
      <c r="H2046" t="s">
        <v>15</v>
      </c>
    </row>
    <row r="2047" spans="1:8" x14ac:dyDescent="0.55000000000000004">
      <c r="A2047" t="s">
        <v>2682</v>
      </c>
      <c r="B2047" t="s">
        <v>2683</v>
      </c>
      <c r="C2047">
        <v>512</v>
      </c>
      <c r="D2047" t="s">
        <v>10</v>
      </c>
      <c r="E2047">
        <v>121</v>
      </c>
      <c r="F2047">
        <v>259</v>
      </c>
      <c r="G2047">
        <v>973</v>
      </c>
      <c r="H2047" t="s">
        <v>11</v>
      </c>
    </row>
    <row r="2048" spans="1:8" x14ac:dyDescent="0.55000000000000004">
      <c r="A2048" t="s">
        <v>2682</v>
      </c>
      <c r="B2048" t="s">
        <v>2683</v>
      </c>
      <c r="C2048">
        <v>512</v>
      </c>
      <c r="D2048" t="s">
        <v>14</v>
      </c>
      <c r="E2048">
        <v>301</v>
      </c>
      <c r="F2048">
        <v>350</v>
      </c>
      <c r="G2048">
        <v>2295</v>
      </c>
      <c r="H2048" t="s">
        <v>15</v>
      </c>
    </row>
    <row r="2049" spans="1:8" x14ac:dyDescent="0.55000000000000004">
      <c r="A2049" t="s">
        <v>2684</v>
      </c>
      <c r="B2049" t="s">
        <v>2685</v>
      </c>
      <c r="C2049">
        <v>1044</v>
      </c>
      <c r="D2049" t="s">
        <v>14</v>
      </c>
      <c r="E2049">
        <v>905</v>
      </c>
      <c r="F2049">
        <v>959</v>
      </c>
      <c r="G2049">
        <v>2295</v>
      </c>
      <c r="H2049" t="s">
        <v>15</v>
      </c>
    </row>
    <row r="2050" spans="1:8" x14ac:dyDescent="0.55000000000000004">
      <c r="A2050" t="s">
        <v>2686</v>
      </c>
      <c r="B2050" t="s">
        <v>2687</v>
      </c>
      <c r="C2050">
        <v>828</v>
      </c>
      <c r="D2050" t="s">
        <v>36</v>
      </c>
      <c r="E2050">
        <v>10</v>
      </c>
      <c r="F2050">
        <v>42</v>
      </c>
      <c r="G2050">
        <v>4757</v>
      </c>
      <c r="H2050" t="s">
        <v>37</v>
      </c>
    </row>
    <row r="2051" spans="1:8" x14ac:dyDescent="0.55000000000000004">
      <c r="A2051" t="s">
        <v>2686</v>
      </c>
      <c r="B2051" t="s">
        <v>2687</v>
      </c>
      <c r="C2051">
        <v>828</v>
      </c>
      <c r="D2051" t="s">
        <v>14</v>
      </c>
      <c r="E2051">
        <v>312</v>
      </c>
      <c r="F2051">
        <v>361</v>
      </c>
      <c r="G2051">
        <v>2295</v>
      </c>
      <c r="H2051" t="s">
        <v>15</v>
      </c>
    </row>
    <row r="2052" spans="1:8" x14ac:dyDescent="0.55000000000000004">
      <c r="A2052" t="s">
        <v>2688</v>
      </c>
      <c r="B2052" t="s">
        <v>2689</v>
      </c>
      <c r="C2052">
        <v>755</v>
      </c>
      <c r="D2052" t="s">
        <v>14</v>
      </c>
      <c r="E2052">
        <v>296</v>
      </c>
      <c r="F2052">
        <v>345</v>
      </c>
      <c r="G2052">
        <v>2295</v>
      </c>
      <c r="H2052" t="s">
        <v>15</v>
      </c>
    </row>
    <row r="2053" spans="1:8" x14ac:dyDescent="0.55000000000000004">
      <c r="A2053" t="s">
        <v>2690</v>
      </c>
      <c r="B2053" t="s">
        <v>2691</v>
      </c>
      <c r="C2053">
        <v>738</v>
      </c>
      <c r="D2053" t="s">
        <v>14</v>
      </c>
      <c r="E2053">
        <v>419</v>
      </c>
      <c r="F2053">
        <v>468</v>
      </c>
      <c r="G2053">
        <v>2295</v>
      </c>
      <c r="H2053" t="s">
        <v>15</v>
      </c>
    </row>
    <row r="2054" spans="1:8" x14ac:dyDescent="0.55000000000000004">
      <c r="A2054" t="s">
        <v>2692</v>
      </c>
      <c r="B2054" t="s">
        <v>2693</v>
      </c>
      <c r="C2054">
        <v>556</v>
      </c>
      <c r="D2054" t="s">
        <v>10</v>
      </c>
      <c r="E2054">
        <v>188</v>
      </c>
      <c r="F2054">
        <v>347</v>
      </c>
      <c r="G2054">
        <v>973</v>
      </c>
      <c r="H2054" t="s">
        <v>11</v>
      </c>
    </row>
    <row r="2055" spans="1:8" x14ac:dyDescent="0.55000000000000004">
      <c r="A2055" t="s">
        <v>2692</v>
      </c>
      <c r="B2055" t="s">
        <v>2693</v>
      </c>
      <c r="C2055">
        <v>556</v>
      </c>
      <c r="D2055" t="s">
        <v>14</v>
      </c>
      <c r="E2055">
        <v>389</v>
      </c>
      <c r="F2055">
        <v>438</v>
      </c>
      <c r="G2055">
        <v>2295</v>
      </c>
      <c r="H2055" t="s">
        <v>15</v>
      </c>
    </row>
    <row r="2056" spans="1:8" x14ac:dyDescent="0.55000000000000004">
      <c r="A2056" t="s">
        <v>2694</v>
      </c>
      <c r="B2056" t="s">
        <v>2695</v>
      </c>
      <c r="C2056">
        <v>581</v>
      </c>
      <c r="D2056" t="s">
        <v>14</v>
      </c>
      <c r="E2056">
        <v>473</v>
      </c>
      <c r="F2056">
        <v>523</v>
      </c>
      <c r="G2056">
        <v>2295</v>
      </c>
      <c r="H2056" t="s">
        <v>15</v>
      </c>
    </row>
    <row r="2057" spans="1:8" x14ac:dyDescent="0.55000000000000004">
      <c r="A2057" t="s">
        <v>2696</v>
      </c>
      <c r="B2057" t="s">
        <v>2697</v>
      </c>
      <c r="C2057">
        <v>565</v>
      </c>
      <c r="D2057" t="s">
        <v>10</v>
      </c>
      <c r="E2057">
        <v>174</v>
      </c>
      <c r="F2057">
        <v>326</v>
      </c>
      <c r="G2057">
        <v>973</v>
      </c>
      <c r="H2057" t="s">
        <v>11</v>
      </c>
    </row>
    <row r="2058" spans="1:8" x14ac:dyDescent="0.55000000000000004">
      <c r="A2058" t="s">
        <v>2696</v>
      </c>
      <c r="B2058" t="s">
        <v>2697</v>
      </c>
      <c r="C2058">
        <v>565</v>
      </c>
      <c r="D2058" t="s">
        <v>14</v>
      </c>
      <c r="E2058">
        <v>371</v>
      </c>
      <c r="F2058">
        <v>420</v>
      </c>
      <c r="G2058">
        <v>2295</v>
      </c>
      <c r="H2058" t="s">
        <v>15</v>
      </c>
    </row>
    <row r="2059" spans="1:8" x14ac:dyDescent="0.55000000000000004">
      <c r="A2059" t="s">
        <v>2698</v>
      </c>
      <c r="B2059" t="s">
        <v>2699</v>
      </c>
      <c r="C2059">
        <v>908</v>
      </c>
      <c r="D2059" t="s">
        <v>14</v>
      </c>
      <c r="E2059">
        <v>574</v>
      </c>
      <c r="F2059">
        <v>623</v>
      </c>
      <c r="G2059">
        <v>2295</v>
      </c>
      <c r="H2059" t="s">
        <v>15</v>
      </c>
    </row>
    <row r="2060" spans="1:8" x14ac:dyDescent="0.55000000000000004">
      <c r="A2060" t="s">
        <v>2700</v>
      </c>
      <c r="B2060" t="s">
        <v>2701</v>
      </c>
      <c r="C2060">
        <v>876</v>
      </c>
      <c r="D2060" t="s">
        <v>36</v>
      </c>
      <c r="E2060">
        <v>11</v>
      </c>
      <c r="F2060">
        <v>44</v>
      </c>
      <c r="G2060">
        <v>4757</v>
      </c>
      <c r="H2060" t="s">
        <v>37</v>
      </c>
    </row>
    <row r="2061" spans="1:8" x14ac:dyDescent="0.55000000000000004">
      <c r="A2061" t="s">
        <v>2700</v>
      </c>
      <c r="B2061" t="s">
        <v>2701</v>
      </c>
      <c r="C2061">
        <v>876</v>
      </c>
      <c r="D2061" t="s">
        <v>14</v>
      </c>
      <c r="E2061">
        <v>358</v>
      </c>
      <c r="F2061">
        <v>407</v>
      </c>
      <c r="G2061">
        <v>2295</v>
      </c>
      <c r="H2061" t="s">
        <v>15</v>
      </c>
    </row>
    <row r="2062" spans="1:8" x14ac:dyDescent="0.55000000000000004">
      <c r="A2062" t="s">
        <v>2702</v>
      </c>
      <c r="B2062" t="s">
        <v>2703</v>
      </c>
      <c r="C2062">
        <v>922</v>
      </c>
      <c r="D2062" t="s">
        <v>14</v>
      </c>
      <c r="E2062">
        <v>320</v>
      </c>
      <c r="F2062">
        <v>369</v>
      </c>
      <c r="G2062">
        <v>2295</v>
      </c>
      <c r="H2062" t="s">
        <v>15</v>
      </c>
    </row>
    <row r="2063" spans="1:8" x14ac:dyDescent="0.55000000000000004">
      <c r="A2063" t="s">
        <v>2704</v>
      </c>
      <c r="B2063" t="s">
        <v>2705</v>
      </c>
      <c r="C2063">
        <v>209</v>
      </c>
      <c r="D2063" t="s">
        <v>14</v>
      </c>
      <c r="E2063">
        <v>142</v>
      </c>
      <c r="F2063">
        <v>182</v>
      </c>
      <c r="G2063">
        <v>2295</v>
      </c>
      <c r="H2063" t="s">
        <v>15</v>
      </c>
    </row>
    <row r="2064" spans="1:8" x14ac:dyDescent="0.55000000000000004">
      <c r="A2064" t="s">
        <v>2706</v>
      </c>
      <c r="B2064" t="s">
        <v>2707</v>
      </c>
      <c r="C2064">
        <v>778</v>
      </c>
      <c r="D2064" t="s">
        <v>14</v>
      </c>
      <c r="E2064">
        <v>304</v>
      </c>
      <c r="F2064">
        <v>353</v>
      </c>
      <c r="G2064">
        <v>2295</v>
      </c>
      <c r="H2064" t="s">
        <v>15</v>
      </c>
    </row>
    <row r="2065" spans="1:8" x14ac:dyDescent="0.55000000000000004">
      <c r="A2065" t="s">
        <v>2708</v>
      </c>
      <c r="B2065" t="s">
        <v>2709</v>
      </c>
      <c r="C2065">
        <v>748</v>
      </c>
      <c r="D2065" t="s">
        <v>14</v>
      </c>
      <c r="E2065">
        <v>206</v>
      </c>
      <c r="F2065">
        <v>232</v>
      </c>
      <c r="G2065">
        <v>2295</v>
      </c>
      <c r="H2065" t="s">
        <v>15</v>
      </c>
    </row>
    <row r="2066" spans="1:8" x14ac:dyDescent="0.55000000000000004">
      <c r="A2066" t="s">
        <v>2710</v>
      </c>
      <c r="B2066" t="s">
        <v>2711</v>
      </c>
      <c r="C2066">
        <v>612</v>
      </c>
      <c r="D2066" t="s">
        <v>10</v>
      </c>
      <c r="E2066">
        <v>137</v>
      </c>
      <c r="F2066">
        <v>288</v>
      </c>
      <c r="G2066">
        <v>973</v>
      </c>
      <c r="H2066" t="s">
        <v>11</v>
      </c>
    </row>
    <row r="2067" spans="1:8" x14ac:dyDescent="0.55000000000000004">
      <c r="A2067" t="s">
        <v>2710</v>
      </c>
      <c r="B2067" t="s">
        <v>2711</v>
      </c>
      <c r="C2067">
        <v>612</v>
      </c>
      <c r="D2067" t="s">
        <v>14</v>
      </c>
      <c r="E2067">
        <v>333</v>
      </c>
      <c r="F2067">
        <v>382</v>
      </c>
      <c r="G2067">
        <v>2295</v>
      </c>
      <c r="H2067" t="s">
        <v>15</v>
      </c>
    </row>
    <row r="2068" spans="1:8" x14ac:dyDescent="0.55000000000000004">
      <c r="A2068" t="s">
        <v>2712</v>
      </c>
      <c r="B2068" t="s">
        <v>2713</v>
      </c>
      <c r="C2068">
        <v>922</v>
      </c>
      <c r="D2068" t="s">
        <v>14</v>
      </c>
      <c r="E2068">
        <v>599</v>
      </c>
      <c r="F2068">
        <v>648</v>
      </c>
      <c r="G2068">
        <v>2295</v>
      </c>
      <c r="H2068" t="s">
        <v>15</v>
      </c>
    </row>
    <row r="2069" spans="1:8" x14ac:dyDescent="0.55000000000000004">
      <c r="A2069" t="s">
        <v>2714</v>
      </c>
      <c r="B2069" t="s">
        <v>2715</v>
      </c>
      <c r="C2069">
        <v>480</v>
      </c>
      <c r="D2069" t="s">
        <v>14</v>
      </c>
      <c r="E2069">
        <v>153</v>
      </c>
      <c r="F2069">
        <v>202</v>
      </c>
      <c r="G2069">
        <v>2295</v>
      </c>
      <c r="H2069" t="s">
        <v>15</v>
      </c>
    </row>
    <row r="2070" spans="1:8" x14ac:dyDescent="0.55000000000000004">
      <c r="A2070" t="s">
        <v>2716</v>
      </c>
      <c r="B2070" t="s">
        <v>2717</v>
      </c>
      <c r="C2070">
        <v>629</v>
      </c>
      <c r="D2070" t="s">
        <v>10</v>
      </c>
      <c r="E2070">
        <v>126</v>
      </c>
      <c r="F2070">
        <v>278</v>
      </c>
      <c r="G2070">
        <v>973</v>
      </c>
      <c r="H2070" t="s">
        <v>11</v>
      </c>
    </row>
    <row r="2071" spans="1:8" x14ac:dyDescent="0.55000000000000004">
      <c r="A2071" t="s">
        <v>2716</v>
      </c>
      <c r="B2071" t="s">
        <v>2717</v>
      </c>
      <c r="C2071">
        <v>629</v>
      </c>
      <c r="D2071" t="s">
        <v>14</v>
      </c>
      <c r="E2071">
        <v>323</v>
      </c>
      <c r="F2071">
        <v>372</v>
      </c>
      <c r="G2071">
        <v>2295</v>
      </c>
      <c r="H2071" t="s">
        <v>15</v>
      </c>
    </row>
    <row r="2072" spans="1:8" x14ac:dyDescent="0.55000000000000004">
      <c r="A2072" t="s">
        <v>2718</v>
      </c>
      <c r="B2072" t="s">
        <v>2719</v>
      </c>
      <c r="C2072">
        <v>563</v>
      </c>
      <c r="D2072" t="s">
        <v>10</v>
      </c>
      <c r="E2072">
        <v>136</v>
      </c>
      <c r="F2072">
        <v>288</v>
      </c>
      <c r="G2072">
        <v>973</v>
      </c>
      <c r="H2072" t="s">
        <v>11</v>
      </c>
    </row>
    <row r="2073" spans="1:8" x14ac:dyDescent="0.55000000000000004">
      <c r="A2073" t="s">
        <v>2718</v>
      </c>
      <c r="B2073" t="s">
        <v>2719</v>
      </c>
      <c r="C2073">
        <v>563</v>
      </c>
      <c r="D2073" t="s">
        <v>14</v>
      </c>
      <c r="E2073">
        <v>333</v>
      </c>
      <c r="F2073">
        <v>382</v>
      </c>
      <c r="G2073">
        <v>2295</v>
      </c>
      <c r="H2073" t="s">
        <v>15</v>
      </c>
    </row>
    <row r="2074" spans="1:8" x14ac:dyDescent="0.55000000000000004">
      <c r="A2074" t="s">
        <v>2720</v>
      </c>
      <c r="B2074" t="s">
        <v>2721</v>
      </c>
      <c r="C2074">
        <v>494</v>
      </c>
      <c r="D2074" t="s">
        <v>10</v>
      </c>
      <c r="E2074">
        <v>129</v>
      </c>
      <c r="F2074">
        <v>276</v>
      </c>
      <c r="G2074">
        <v>973</v>
      </c>
      <c r="H2074" t="s">
        <v>11</v>
      </c>
    </row>
    <row r="2075" spans="1:8" x14ac:dyDescent="0.55000000000000004">
      <c r="A2075" t="s">
        <v>2720</v>
      </c>
      <c r="B2075" t="s">
        <v>2721</v>
      </c>
      <c r="C2075">
        <v>494</v>
      </c>
      <c r="D2075" t="s">
        <v>14</v>
      </c>
      <c r="E2075">
        <v>321</v>
      </c>
      <c r="F2075">
        <v>370</v>
      </c>
      <c r="G2075">
        <v>2295</v>
      </c>
      <c r="H2075" t="s">
        <v>15</v>
      </c>
    </row>
    <row r="2076" spans="1:8" x14ac:dyDescent="0.55000000000000004">
      <c r="A2076" t="s">
        <v>2722</v>
      </c>
      <c r="B2076" t="s">
        <v>2723</v>
      </c>
      <c r="C2076">
        <v>502</v>
      </c>
      <c r="D2076" t="s">
        <v>10</v>
      </c>
      <c r="E2076">
        <v>138</v>
      </c>
      <c r="F2076">
        <v>285</v>
      </c>
      <c r="G2076">
        <v>973</v>
      </c>
      <c r="H2076" t="s">
        <v>11</v>
      </c>
    </row>
    <row r="2077" spans="1:8" x14ac:dyDescent="0.55000000000000004">
      <c r="A2077" t="s">
        <v>2722</v>
      </c>
      <c r="B2077" t="s">
        <v>2723</v>
      </c>
      <c r="C2077">
        <v>502</v>
      </c>
      <c r="D2077" t="s">
        <v>14</v>
      </c>
      <c r="E2077">
        <v>330</v>
      </c>
      <c r="F2077">
        <v>380</v>
      </c>
      <c r="G2077">
        <v>2295</v>
      </c>
      <c r="H2077" t="s">
        <v>15</v>
      </c>
    </row>
    <row r="2078" spans="1:8" x14ac:dyDescent="0.55000000000000004">
      <c r="A2078" t="s">
        <v>2724</v>
      </c>
      <c r="B2078" t="s">
        <v>2725</v>
      </c>
      <c r="C2078">
        <v>620</v>
      </c>
      <c r="D2078" t="s">
        <v>10</v>
      </c>
      <c r="E2078">
        <v>144</v>
      </c>
      <c r="F2078">
        <v>296</v>
      </c>
      <c r="G2078">
        <v>973</v>
      </c>
      <c r="H2078" t="s">
        <v>11</v>
      </c>
    </row>
    <row r="2079" spans="1:8" x14ac:dyDescent="0.55000000000000004">
      <c r="A2079" t="s">
        <v>2724</v>
      </c>
      <c r="B2079" t="s">
        <v>2725</v>
      </c>
      <c r="C2079">
        <v>620</v>
      </c>
      <c r="D2079" t="s">
        <v>14</v>
      </c>
      <c r="E2079">
        <v>341</v>
      </c>
      <c r="F2079">
        <v>390</v>
      </c>
      <c r="G2079">
        <v>2295</v>
      </c>
      <c r="H2079" t="s">
        <v>15</v>
      </c>
    </row>
    <row r="2080" spans="1:8" x14ac:dyDescent="0.55000000000000004">
      <c r="A2080" t="s">
        <v>2726</v>
      </c>
      <c r="B2080" t="s">
        <v>2727</v>
      </c>
      <c r="C2080">
        <v>644</v>
      </c>
      <c r="D2080" t="s">
        <v>10</v>
      </c>
      <c r="E2080">
        <v>128</v>
      </c>
      <c r="F2080">
        <v>279</v>
      </c>
      <c r="G2080">
        <v>973</v>
      </c>
      <c r="H2080" t="s">
        <v>11</v>
      </c>
    </row>
    <row r="2081" spans="1:8" x14ac:dyDescent="0.55000000000000004">
      <c r="A2081" t="s">
        <v>2726</v>
      </c>
      <c r="B2081" t="s">
        <v>2727</v>
      </c>
      <c r="C2081">
        <v>644</v>
      </c>
      <c r="D2081" t="s">
        <v>14</v>
      </c>
      <c r="E2081">
        <v>324</v>
      </c>
      <c r="F2081">
        <v>373</v>
      </c>
      <c r="G2081">
        <v>2295</v>
      </c>
      <c r="H2081" t="s">
        <v>15</v>
      </c>
    </row>
    <row r="2082" spans="1:8" x14ac:dyDescent="0.55000000000000004">
      <c r="A2082" t="s">
        <v>2728</v>
      </c>
      <c r="B2082" t="s">
        <v>2729</v>
      </c>
      <c r="C2082">
        <v>919</v>
      </c>
      <c r="D2082" t="s">
        <v>14</v>
      </c>
      <c r="E2082">
        <v>615</v>
      </c>
      <c r="F2082">
        <v>644</v>
      </c>
      <c r="G2082">
        <v>2295</v>
      </c>
      <c r="H2082" t="s">
        <v>15</v>
      </c>
    </row>
    <row r="2083" spans="1:8" x14ac:dyDescent="0.55000000000000004">
      <c r="A2083" t="s">
        <v>2730</v>
      </c>
      <c r="B2083" t="s">
        <v>2731</v>
      </c>
      <c r="C2083">
        <v>189</v>
      </c>
      <c r="D2083" t="s">
        <v>14</v>
      </c>
      <c r="E2083">
        <v>20</v>
      </c>
      <c r="F2083">
        <v>69</v>
      </c>
      <c r="G2083">
        <v>2295</v>
      </c>
      <c r="H2083" t="s">
        <v>15</v>
      </c>
    </row>
    <row r="2084" spans="1:8" x14ac:dyDescent="0.55000000000000004">
      <c r="A2084" t="s">
        <v>2732</v>
      </c>
      <c r="B2084" t="s">
        <v>2733</v>
      </c>
      <c r="C2084">
        <v>958</v>
      </c>
      <c r="D2084" t="s">
        <v>14</v>
      </c>
      <c r="E2084">
        <v>656</v>
      </c>
      <c r="F2084">
        <v>685</v>
      </c>
      <c r="G2084">
        <v>2295</v>
      </c>
      <c r="H2084" t="s">
        <v>15</v>
      </c>
    </row>
    <row r="2085" spans="1:8" x14ac:dyDescent="0.55000000000000004">
      <c r="A2085" t="s">
        <v>2734</v>
      </c>
      <c r="B2085" t="s">
        <v>2735</v>
      </c>
      <c r="C2085">
        <v>621</v>
      </c>
      <c r="D2085" t="s">
        <v>10</v>
      </c>
      <c r="E2085">
        <v>119</v>
      </c>
      <c r="F2085">
        <v>271</v>
      </c>
      <c r="G2085">
        <v>973</v>
      </c>
      <c r="H2085" t="s">
        <v>11</v>
      </c>
    </row>
    <row r="2086" spans="1:8" x14ac:dyDescent="0.55000000000000004">
      <c r="A2086" t="s">
        <v>2734</v>
      </c>
      <c r="B2086" t="s">
        <v>2735</v>
      </c>
      <c r="C2086">
        <v>621</v>
      </c>
      <c r="D2086" t="s">
        <v>14</v>
      </c>
      <c r="E2086">
        <v>316</v>
      </c>
      <c r="F2086">
        <v>365</v>
      </c>
      <c r="G2086">
        <v>2295</v>
      </c>
      <c r="H2086" t="s">
        <v>15</v>
      </c>
    </row>
    <row r="2087" spans="1:8" x14ac:dyDescent="0.55000000000000004">
      <c r="A2087" t="s">
        <v>2736</v>
      </c>
      <c r="B2087" t="s">
        <v>2737</v>
      </c>
      <c r="C2087">
        <v>687</v>
      </c>
      <c r="D2087" t="s">
        <v>10</v>
      </c>
      <c r="E2087">
        <v>109</v>
      </c>
      <c r="F2087">
        <v>264</v>
      </c>
      <c r="G2087">
        <v>973</v>
      </c>
      <c r="H2087" t="s">
        <v>11</v>
      </c>
    </row>
    <row r="2088" spans="1:8" x14ac:dyDescent="0.55000000000000004">
      <c r="A2088" t="s">
        <v>2736</v>
      </c>
      <c r="B2088" t="s">
        <v>2737</v>
      </c>
      <c r="C2088">
        <v>687</v>
      </c>
      <c r="D2088" t="s">
        <v>14</v>
      </c>
      <c r="E2088">
        <v>309</v>
      </c>
      <c r="F2088">
        <v>358</v>
      </c>
      <c r="G2088">
        <v>2295</v>
      </c>
      <c r="H2088" t="s">
        <v>15</v>
      </c>
    </row>
    <row r="2089" spans="1:8" x14ac:dyDescent="0.55000000000000004">
      <c r="A2089" t="s">
        <v>2738</v>
      </c>
      <c r="B2089" t="s">
        <v>2739</v>
      </c>
      <c r="C2089">
        <v>446</v>
      </c>
      <c r="D2089" t="s">
        <v>10</v>
      </c>
      <c r="E2089">
        <v>64</v>
      </c>
      <c r="F2089">
        <v>219</v>
      </c>
      <c r="G2089">
        <v>973</v>
      </c>
      <c r="H2089" t="s">
        <v>11</v>
      </c>
    </row>
    <row r="2090" spans="1:8" x14ac:dyDescent="0.55000000000000004">
      <c r="A2090" t="s">
        <v>2738</v>
      </c>
      <c r="B2090" t="s">
        <v>2739</v>
      </c>
      <c r="C2090">
        <v>446</v>
      </c>
      <c r="D2090" t="s">
        <v>14</v>
      </c>
      <c r="E2090">
        <v>264</v>
      </c>
      <c r="F2090">
        <v>313</v>
      </c>
      <c r="G2090">
        <v>2295</v>
      </c>
      <c r="H2090" t="s">
        <v>15</v>
      </c>
    </row>
    <row r="2091" spans="1:8" x14ac:dyDescent="0.55000000000000004">
      <c r="A2091" t="s">
        <v>2740</v>
      </c>
      <c r="B2091" t="s">
        <v>2741</v>
      </c>
      <c r="C2091">
        <v>968</v>
      </c>
      <c r="D2091" t="s">
        <v>14</v>
      </c>
      <c r="E2091">
        <v>642</v>
      </c>
      <c r="F2091">
        <v>691</v>
      </c>
      <c r="G2091">
        <v>2295</v>
      </c>
      <c r="H2091" t="s">
        <v>15</v>
      </c>
    </row>
    <row r="2092" spans="1:8" x14ac:dyDescent="0.55000000000000004">
      <c r="A2092" t="s">
        <v>2742</v>
      </c>
      <c r="B2092" t="s">
        <v>2743</v>
      </c>
      <c r="C2092">
        <v>1048</v>
      </c>
      <c r="D2092" t="s">
        <v>14</v>
      </c>
      <c r="E2092">
        <v>730</v>
      </c>
      <c r="F2092">
        <v>775</v>
      </c>
      <c r="G2092">
        <v>2295</v>
      </c>
      <c r="H2092" t="s">
        <v>15</v>
      </c>
    </row>
    <row r="2093" spans="1:8" x14ac:dyDescent="0.55000000000000004">
      <c r="A2093" t="s">
        <v>2744</v>
      </c>
      <c r="B2093" t="s">
        <v>2745</v>
      </c>
      <c r="C2093">
        <v>1066</v>
      </c>
      <c r="D2093" t="s">
        <v>14</v>
      </c>
      <c r="E2093">
        <v>738</v>
      </c>
      <c r="F2093">
        <v>787</v>
      </c>
      <c r="G2093">
        <v>2295</v>
      </c>
      <c r="H2093" t="s">
        <v>15</v>
      </c>
    </row>
    <row r="2094" spans="1:8" x14ac:dyDescent="0.55000000000000004">
      <c r="A2094" t="s">
        <v>2746</v>
      </c>
      <c r="B2094" t="s">
        <v>2747</v>
      </c>
      <c r="C2094">
        <v>1047</v>
      </c>
      <c r="D2094" t="s">
        <v>14</v>
      </c>
      <c r="E2094">
        <v>719</v>
      </c>
      <c r="F2094">
        <v>768</v>
      </c>
      <c r="G2094">
        <v>2295</v>
      </c>
      <c r="H2094" t="s">
        <v>15</v>
      </c>
    </row>
    <row r="2095" spans="1:8" x14ac:dyDescent="0.55000000000000004">
      <c r="A2095" t="s">
        <v>2748</v>
      </c>
      <c r="B2095" t="s">
        <v>2749</v>
      </c>
      <c r="C2095">
        <v>958</v>
      </c>
      <c r="D2095" t="s">
        <v>14</v>
      </c>
      <c r="E2095">
        <v>630</v>
      </c>
      <c r="F2095">
        <v>679</v>
      </c>
      <c r="G2095">
        <v>2295</v>
      </c>
      <c r="H2095" t="s">
        <v>15</v>
      </c>
    </row>
    <row r="2096" spans="1:8" x14ac:dyDescent="0.55000000000000004">
      <c r="A2096" t="s">
        <v>2750</v>
      </c>
      <c r="B2096" t="s">
        <v>2751</v>
      </c>
      <c r="C2096">
        <v>653</v>
      </c>
      <c r="D2096" t="s">
        <v>10</v>
      </c>
      <c r="E2096">
        <v>135</v>
      </c>
      <c r="F2096">
        <v>287</v>
      </c>
      <c r="G2096">
        <v>973</v>
      </c>
      <c r="H2096" t="s">
        <v>11</v>
      </c>
    </row>
    <row r="2097" spans="1:8" x14ac:dyDescent="0.55000000000000004">
      <c r="A2097" t="s">
        <v>2750</v>
      </c>
      <c r="B2097" t="s">
        <v>2751</v>
      </c>
      <c r="C2097">
        <v>653</v>
      </c>
      <c r="D2097" t="s">
        <v>14</v>
      </c>
      <c r="E2097">
        <v>333</v>
      </c>
      <c r="F2097">
        <v>382</v>
      </c>
      <c r="G2097">
        <v>2295</v>
      </c>
      <c r="H2097" t="s">
        <v>15</v>
      </c>
    </row>
    <row r="2098" spans="1:8" x14ac:dyDescent="0.55000000000000004">
      <c r="A2098" t="s">
        <v>2752</v>
      </c>
      <c r="B2098" t="s">
        <v>2753</v>
      </c>
      <c r="C2098">
        <v>650</v>
      </c>
      <c r="D2098" t="s">
        <v>10</v>
      </c>
      <c r="E2098">
        <v>136</v>
      </c>
      <c r="F2098">
        <v>287</v>
      </c>
      <c r="G2098">
        <v>973</v>
      </c>
      <c r="H2098" t="s">
        <v>11</v>
      </c>
    </row>
    <row r="2099" spans="1:8" x14ac:dyDescent="0.55000000000000004">
      <c r="A2099" t="s">
        <v>2752</v>
      </c>
      <c r="B2099" t="s">
        <v>2753</v>
      </c>
      <c r="C2099">
        <v>650</v>
      </c>
      <c r="D2099" t="s">
        <v>14</v>
      </c>
      <c r="E2099">
        <v>332</v>
      </c>
      <c r="F2099">
        <v>381</v>
      </c>
      <c r="G2099">
        <v>2295</v>
      </c>
      <c r="H2099" t="s">
        <v>15</v>
      </c>
    </row>
    <row r="2100" spans="1:8" x14ac:dyDescent="0.55000000000000004">
      <c r="A2100" t="s">
        <v>2754</v>
      </c>
      <c r="B2100" t="s">
        <v>2755</v>
      </c>
      <c r="C2100">
        <v>510</v>
      </c>
      <c r="D2100" t="s">
        <v>10</v>
      </c>
      <c r="E2100">
        <v>129</v>
      </c>
      <c r="F2100">
        <v>276</v>
      </c>
      <c r="G2100">
        <v>973</v>
      </c>
      <c r="H2100" t="s">
        <v>11</v>
      </c>
    </row>
    <row r="2101" spans="1:8" x14ac:dyDescent="0.55000000000000004">
      <c r="A2101" t="s">
        <v>2754</v>
      </c>
      <c r="B2101" t="s">
        <v>2755</v>
      </c>
      <c r="C2101">
        <v>510</v>
      </c>
      <c r="D2101" t="s">
        <v>14</v>
      </c>
      <c r="E2101">
        <v>321</v>
      </c>
      <c r="F2101">
        <v>370</v>
      </c>
      <c r="G2101">
        <v>2295</v>
      </c>
      <c r="H2101" t="s">
        <v>15</v>
      </c>
    </row>
    <row r="2102" spans="1:8" x14ac:dyDescent="0.55000000000000004">
      <c r="A2102" t="s">
        <v>2756</v>
      </c>
      <c r="B2102" t="s">
        <v>2757</v>
      </c>
      <c r="C2102">
        <v>584</v>
      </c>
      <c r="D2102" t="s">
        <v>10</v>
      </c>
      <c r="E2102">
        <v>92</v>
      </c>
      <c r="F2102">
        <v>235</v>
      </c>
      <c r="G2102">
        <v>973</v>
      </c>
      <c r="H2102" t="s">
        <v>11</v>
      </c>
    </row>
    <row r="2103" spans="1:8" x14ac:dyDescent="0.55000000000000004">
      <c r="A2103" t="s">
        <v>2756</v>
      </c>
      <c r="B2103" t="s">
        <v>2757</v>
      </c>
      <c r="C2103">
        <v>584</v>
      </c>
      <c r="D2103" t="s">
        <v>14</v>
      </c>
      <c r="E2103">
        <v>280</v>
      </c>
      <c r="F2103">
        <v>329</v>
      </c>
      <c r="G2103">
        <v>2295</v>
      </c>
      <c r="H2103" t="s">
        <v>15</v>
      </c>
    </row>
    <row r="2104" spans="1:8" x14ac:dyDescent="0.55000000000000004">
      <c r="A2104" t="s">
        <v>2758</v>
      </c>
      <c r="B2104" t="s">
        <v>2759</v>
      </c>
      <c r="C2104">
        <v>615</v>
      </c>
      <c r="D2104" t="s">
        <v>10</v>
      </c>
      <c r="E2104">
        <v>125</v>
      </c>
      <c r="F2104">
        <v>266</v>
      </c>
      <c r="G2104">
        <v>973</v>
      </c>
      <c r="H2104" t="s">
        <v>11</v>
      </c>
    </row>
    <row r="2105" spans="1:8" x14ac:dyDescent="0.55000000000000004">
      <c r="A2105" t="s">
        <v>2758</v>
      </c>
      <c r="B2105" t="s">
        <v>2759</v>
      </c>
      <c r="C2105">
        <v>615</v>
      </c>
      <c r="D2105" t="s">
        <v>14</v>
      </c>
      <c r="E2105">
        <v>311</v>
      </c>
      <c r="F2105">
        <v>360</v>
      </c>
      <c r="G2105">
        <v>2295</v>
      </c>
      <c r="H2105" t="s">
        <v>15</v>
      </c>
    </row>
    <row r="2106" spans="1:8" x14ac:dyDescent="0.55000000000000004">
      <c r="A2106" t="s">
        <v>2760</v>
      </c>
      <c r="B2106" t="s">
        <v>2761</v>
      </c>
      <c r="C2106">
        <v>882</v>
      </c>
      <c r="D2106" t="s">
        <v>14</v>
      </c>
      <c r="E2106">
        <v>573</v>
      </c>
      <c r="F2106">
        <v>622</v>
      </c>
      <c r="G2106">
        <v>2295</v>
      </c>
      <c r="H2106" t="s">
        <v>15</v>
      </c>
    </row>
    <row r="2107" spans="1:8" x14ac:dyDescent="0.55000000000000004">
      <c r="A2107" t="s">
        <v>2762</v>
      </c>
      <c r="B2107" t="s">
        <v>2763</v>
      </c>
      <c r="C2107">
        <v>501</v>
      </c>
      <c r="D2107" t="s">
        <v>10</v>
      </c>
      <c r="E2107">
        <v>138</v>
      </c>
      <c r="F2107">
        <v>285</v>
      </c>
      <c r="G2107">
        <v>973</v>
      </c>
      <c r="H2107" t="s">
        <v>11</v>
      </c>
    </row>
    <row r="2108" spans="1:8" x14ac:dyDescent="0.55000000000000004">
      <c r="A2108" t="s">
        <v>2762</v>
      </c>
      <c r="B2108" t="s">
        <v>2763</v>
      </c>
      <c r="C2108">
        <v>501</v>
      </c>
      <c r="D2108" t="s">
        <v>14</v>
      </c>
      <c r="E2108">
        <v>330</v>
      </c>
      <c r="F2108">
        <v>379</v>
      </c>
      <c r="G2108">
        <v>2295</v>
      </c>
      <c r="H2108" t="s">
        <v>15</v>
      </c>
    </row>
    <row r="2109" spans="1:8" x14ac:dyDescent="0.55000000000000004">
      <c r="A2109" t="s">
        <v>2764</v>
      </c>
      <c r="B2109" t="s">
        <v>2765</v>
      </c>
      <c r="C2109">
        <v>395</v>
      </c>
      <c r="D2109" t="s">
        <v>10</v>
      </c>
      <c r="E2109">
        <v>113</v>
      </c>
      <c r="F2109">
        <v>260</v>
      </c>
      <c r="G2109">
        <v>973</v>
      </c>
      <c r="H2109" t="s">
        <v>11</v>
      </c>
    </row>
    <row r="2110" spans="1:8" x14ac:dyDescent="0.55000000000000004">
      <c r="A2110" t="s">
        <v>2764</v>
      </c>
      <c r="B2110" t="s">
        <v>2765</v>
      </c>
      <c r="C2110">
        <v>395</v>
      </c>
      <c r="D2110" t="s">
        <v>14</v>
      </c>
      <c r="E2110">
        <v>305</v>
      </c>
      <c r="F2110">
        <v>354</v>
      </c>
      <c r="G2110">
        <v>2295</v>
      </c>
      <c r="H2110" t="s">
        <v>15</v>
      </c>
    </row>
    <row r="2111" spans="1:8" x14ac:dyDescent="0.55000000000000004">
      <c r="A2111" t="s">
        <v>2766</v>
      </c>
      <c r="B2111" t="s">
        <v>2767</v>
      </c>
      <c r="C2111">
        <v>903</v>
      </c>
      <c r="D2111" t="s">
        <v>14</v>
      </c>
      <c r="E2111">
        <v>579</v>
      </c>
      <c r="F2111">
        <v>628</v>
      </c>
      <c r="G2111">
        <v>2295</v>
      </c>
      <c r="H2111" t="s">
        <v>15</v>
      </c>
    </row>
    <row r="2112" spans="1:8" x14ac:dyDescent="0.55000000000000004">
      <c r="A2112" t="s">
        <v>2768</v>
      </c>
      <c r="B2112" t="s">
        <v>2769</v>
      </c>
      <c r="C2112">
        <v>681</v>
      </c>
      <c r="D2112" t="s">
        <v>10</v>
      </c>
      <c r="E2112">
        <v>165</v>
      </c>
      <c r="F2112">
        <v>316</v>
      </c>
      <c r="G2112">
        <v>973</v>
      </c>
      <c r="H2112" t="s">
        <v>11</v>
      </c>
    </row>
    <row r="2113" spans="1:8" x14ac:dyDescent="0.55000000000000004">
      <c r="A2113" t="s">
        <v>2768</v>
      </c>
      <c r="B2113" t="s">
        <v>2769</v>
      </c>
      <c r="C2113">
        <v>681</v>
      </c>
      <c r="D2113" t="s">
        <v>14</v>
      </c>
      <c r="E2113">
        <v>361</v>
      </c>
      <c r="F2113">
        <v>410</v>
      </c>
      <c r="G2113">
        <v>2295</v>
      </c>
      <c r="H2113" t="s">
        <v>15</v>
      </c>
    </row>
    <row r="2114" spans="1:8" x14ac:dyDescent="0.55000000000000004">
      <c r="A2114" t="s">
        <v>2770</v>
      </c>
      <c r="B2114" t="s">
        <v>2771</v>
      </c>
      <c r="C2114">
        <v>636</v>
      </c>
      <c r="D2114" t="s">
        <v>10</v>
      </c>
      <c r="E2114">
        <v>127</v>
      </c>
      <c r="F2114">
        <v>279</v>
      </c>
      <c r="G2114">
        <v>973</v>
      </c>
      <c r="H2114" t="s">
        <v>11</v>
      </c>
    </row>
    <row r="2115" spans="1:8" x14ac:dyDescent="0.55000000000000004">
      <c r="A2115" t="s">
        <v>2770</v>
      </c>
      <c r="B2115" t="s">
        <v>2771</v>
      </c>
      <c r="C2115">
        <v>636</v>
      </c>
      <c r="D2115" t="s">
        <v>14</v>
      </c>
      <c r="E2115">
        <v>324</v>
      </c>
      <c r="F2115">
        <v>373</v>
      </c>
      <c r="G2115">
        <v>2295</v>
      </c>
      <c r="H2115" t="s">
        <v>15</v>
      </c>
    </row>
    <row r="2116" spans="1:8" x14ac:dyDescent="0.55000000000000004">
      <c r="A2116" t="s">
        <v>2772</v>
      </c>
      <c r="B2116" t="s">
        <v>2773</v>
      </c>
      <c r="C2116">
        <v>630</v>
      </c>
      <c r="D2116" t="s">
        <v>10</v>
      </c>
      <c r="E2116">
        <v>126</v>
      </c>
      <c r="F2116">
        <v>280</v>
      </c>
      <c r="G2116">
        <v>973</v>
      </c>
      <c r="H2116" t="s">
        <v>11</v>
      </c>
    </row>
    <row r="2117" spans="1:8" x14ac:dyDescent="0.55000000000000004">
      <c r="A2117" t="s">
        <v>2772</v>
      </c>
      <c r="B2117" t="s">
        <v>2773</v>
      </c>
      <c r="C2117">
        <v>630</v>
      </c>
      <c r="D2117" t="s">
        <v>14</v>
      </c>
      <c r="E2117">
        <v>325</v>
      </c>
      <c r="F2117">
        <v>374</v>
      </c>
      <c r="G2117">
        <v>2295</v>
      </c>
      <c r="H2117" t="s">
        <v>15</v>
      </c>
    </row>
    <row r="2118" spans="1:8" x14ac:dyDescent="0.55000000000000004">
      <c r="A2118" t="s">
        <v>2774</v>
      </c>
      <c r="B2118" t="s">
        <v>2775</v>
      </c>
      <c r="C2118">
        <v>405</v>
      </c>
      <c r="D2118" t="s">
        <v>10</v>
      </c>
      <c r="E2118">
        <v>149</v>
      </c>
      <c r="F2118">
        <v>301</v>
      </c>
      <c r="G2118">
        <v>973</v>
      </c>
      <c r="H2118" t="s">
        <v>11</v>
      </c>
    </row>
    <row r="2119" spans="1:8" x14ac:dyDescent="0.55000000000000004">
      <c r="A2119" t="s">
        <v>2774</v>
      </c>
      <c r="B2119" t="s">
        <v>2775</v>
      </c>
      <c r="C2119">
        <v>405</v>
      </c>
      <c r="D2119" t="s">
        <v>14</v>
      </c>
      <c r="E2119">
        <v>346</v>
      </c>
      <c r="F2119">
        <v>395</v>
      </c>
      <c r="G2119">
        <v>2295</v>
      </c>
      <c r="H2119" t="s">
        <v>15</v>
      </c>
    </row>
    <row r="2120" spans="1:8" x14ac:dyDescent="0.55000000000000004">
      <c r="A2120" t="s">
        <v>2776</v>
      </c>
      <c r="B2120" t="s">
        <v>2777</v>
      </c>
      <c r="C2120">
        <v>623</v>
      </c>
      <c r="D2120" t="s">
        <v>10</v>
      </c>
      <c r="E2120">
        <v>145</v>
      </c>
      <c r="F2120">
        <v>298</v>
      </c>
      <c r="G2120">
        <v>973</v>
      </c>
      <c r="H2120" t="s">
        <v>11</v>
      </c>
    </row>
    <row r="2121" spans="1:8" x14ac:dyDescent="0.55000000000000004">
      <c r="A2121" t="s">
        <v>2776</v>
      </c>
      <c r="B2121" t="s">
        <v>2777</v>
      </c>
      <c r="C2121">
        <v>623</v>
      </c>
      <c r="D2121" t="s">
        <v>14</v>
      </c>
      <c r="E2121">
        <v>343</v>
      </c>
      <c r="F2121">
        <v>392</v>
      </c>
      <c r="G2121">
        <v>2295</v>
      </c>
      <c r="H2121" t="s">
        <v>15</v>
      </c>
    </row>
    <row r="2122" spans="1:8" x14ac:dyDescent="0.55000000000000004">
      <c r="A2122" t="s">
        <v>2778</v>
      </c>
      <c r="B2122" t="s">
        <v>2779</v>
      </c>
      <c r="C2122">
        <v>622</v>
      </c>
      <c r="D2122" t="s">
        <v>10</v>
      </c>
      <c r="E2122">
        <v>145</v>
      </c>
      <c r="F2122">
        <v>297</v>
      </c>
      <c r="G2122">
        <v>973</v>
      </c>
      <c r="H2122" t="s">
        <v>11</v>
      </c>
    </row>
    <row r="2123" spans="1:8" x14ac:dyDescent="0.55000000000000004">
      <c r="A2123" t="s">
        <v>2778</v>
      </c>
      <c r="B2123" t="s">
        <v>2779</v>
      </c>
      <c r="C2123">
        <v>622</v>
      </c>
      <c r="D2123" t="s">
        <v>14</v>
      </c>
      <c r="E2123">
        <v>342</v>
      </c>
      <c r="F2123">
        <v>391</v>
      </c>
      <c r="G2123">
        <v>2295</v>
      </c>
      <c r="H2123" t="s">
        <v>15</v>
      </c>
    </row>
    <row r="2124" spans="1:8" x14ac:dyDescent="0.55000000000000004">
      <c r="A2124" t="s">
        <v>2780</v>
      </c>
      <c r="B2124" t="s">
        <v>2781</v>
      </c>
      <c r="C2124">
        <v>621</v>
      </c>
      <c r="D2124" t="s">
        <v>10</v>
      </c>
      <c r="E2124">
        <v>145</v>
      </c>
      <c r="F2124">
        <v>297</v>
      </c>
      <c r="G2124">
        <v>973</v>
      </c>
      <c r="H2124" t="s">
        <v>11</v>
      </c>
    </row>
    <row r="2125" spans="1:8" x14ac:dyDescent="0.55000000000000004">
      <c r="A2125" t="s">
        <v>2780</v>
      </c>
      <c r="B2125" t="s">
        <v>2781</v>
      </c>
      <c r="C2125">
        <v>621</v>
      </c>
      <c r="D2125" t="s">
        <v>14</v>
      </c>
      <c r="E2125">
        <v>342</v>
      </c>
      <c r="F2125">
        <v>391</v>
      </c>
      <c r="G2125">
        <v>2295</v>
      </c>
      <c r="H2125" t="s">
        <v>15</v>
      </c>
    </row>
    <row r="2126" spans="1:8" x14ac:dyDescent="0.55000000000000004">
      <c r="A2126" t="s">
        <v>2782</v>
      </c>
      <c r="B2126" t="s">
        <v>2783</v>
      </c>
      <c r="C2126">
        <v>572</v>
      </c>
      <c r="D2126" t="s">
        <v>10</v>
      </c>
      <c r="E2126">
        <v>145</v>
      </c>
      <c r="F2126">
        <v>297</v>
      </c>
      <c r="G2126">
        <v>973</v>
      </c>
      <c r="H2126" t="s">
        <v>11</v>
      </c>
    </row>
    <row r="2127" spans="1:8" x14ac:dyDescent="0.55000000000000004">
      <c r="A2127" t="s">
        <v>2782</v>
      </c>
      <c r="B2127" t="s">
        <v>2783</v>
      </c>
      <c r="C2127">
        <v>572</v>
      </c>
      <c r="D2127" t="s">
        <v>14</v>
      </c>
      <c r="E2127">
        <v>342</v>
      </c>
      <c r="F2127">
        <v>391</v>
      </c>
      <c r="G2127">
        <v>2295</v>
      </c>
      <c r="H2127" t="s">
        <v>15</v>
      </c>
    </row>
    <row r="2128" spans="1:8" x14ac:dyDescent="0.55000000000000004">
      <c r="A2128" t="s">
        <v>2784</v>
      </c>
      <c r="B2128" t="s">
        <v>2785</v>
      </c>
      <c r="C2128">
        <v>652</v>
      </c>
      <c r="D2128" t="s">
        <v>10</v>
      </c>
      <c r="E2128">
        <v>135</v>
      </c>
      <c r="F2128">
        <v>286</v>
      </c>
      <c r="G2128">
        <v>973</v>
      </c>
      <c r="H2128" t="s">
        <v>11</v>
      </c>
    </row>
    <row r="2129" spans="1:8" x14ac:dyDescent="0.55000000000000004">
      <c r="A2129" t="s">
        <v>2784</v>
      </c>
      <c r="B2129" t="s">
        <v>2785</v>
      </c>
      <c r="C2129">
        <v>652</v>
      </c>
      <c r="D2129" t="s">
        <v>14</v>
      </c>
      <c r="E2129">
        <v>331</v>
      </c>
      <c r="F2129">
        <v>380</v>
      </c>
      <c r="G2129">
        <v>2295</v>
      </c>
      <c r="H2129" t="s">
        <v>15</v>
      </c>
    </row>
    <row r="2130" spans="1:8" x14ac:dyDescent="0.55000000000000004">
      <c r="A2130" t="s">
        <v>2786</v>
      </c>
      <c r="B2130" t="s">
        <v>2787</v>
      </c>
      <c r="C2130">
        <v>1059</v>
      </c>
      <c r="D2130" t="s">
        <v>14</v>
      </c>
      <c r="E2130">
        <v>744</v>
      </c>
      <c r="F2130">
        <v>793</v>
      </c>
      <c r="G2130">
        <v>2295</v>
      </c>
      <c r="H2130" t="s">
        <v>15</v>
      </c>
    </row>
    <row r="2131" spans="1:8" x14ac:dyDescent="0.55000000000000004">
      <c r="A2131" t="s">
        <v>2788</v>
      </c>
      <c r="B2131" t="s">
        <v>2789</v>
      </c>
      <c r="C2131">
        <v>622</v>
      </c>
      <c r="D2131" t="s">
        <v>10</v>
      </c>
      <c r="E2131">
        <v>145</v>
      </c>
      <c r="F2131">
        <v>297</v>
      </c>
      <c r="G2131">
        <v>973</v>
      </c>
      <c r="H2131" t="s">
        <v>11</v>
      </c>
    </row>
    <row r="2132" spans="1:8" x14ac:dyDescent="0.55000000000000004">
      <c r="A2132" t="s">
        <v>2788</v>
      </c>
      <c r="B2132" t="s">
        <v>2789</v>
      </c>
      <c r="C2132">
        <v>622</v>
      </c>
      <c r="D2132" t="s">
        <v>14</v>
      </c>
      <c r="E2132">
        <v>342</v>
      </c>
      <c r="F2132">
        <v>391</v>
      </c>
      <c r="G2132">
        <v>2295</v>
      </c>
      <c r="H2132" t="s">
        <v>15</v>
      </c>
    </row>
    <row r="2133" spans="1:8" x14ac:dyDescent="0.55000000000000004">
      <c r="A2133" t="s">
        <v>2790</v>
      </c>
      <c r="B2133" t="s">
        <v>2791</v>
      </c>
      <c r="C2133">
        <v>282</v>
      </c>
      <c r="D2133" t="s">
        <v>14</v>
      </c>
      <c r="E2133">
        <v>52</v>
      </c>
      <c r="F2133">
        <v>101</v>
      </c>
      <c r="G2133">
        <v>2295</v>
      </c>
      <c r="H2133" t="s">
        <v>15</v>
      </c>
    </row>
    <row r="2134" spans="1:8" x14ac:dyDescent="0.55000000000000004">
      <c r="A2134" t="s">
        <v>2792</v>
      </c>
      <c r="B2134" t="s">
        <v>2793</v>
      </c>
      <c r="C2134">
        <v>622</v>
      </c>
      <c r="D2134" t="s">
        <v>10</v>
      </c>
      <c r="E2134">
        <v>145</v>
      </c>
      <c r="F2134">
        <v>297</v>
      </c>
      <c r="G2134">
        <v>973</v>
      </c>
      <c r="H2134" t="s">
        <v>11</v>
      </c>
    </row>
    <row r="2135" spans="1:8" x14ac:dyDescent="0.55000000000000004">
      <c r="A2135" t="s">
        <v>2792</v>
      </c>
      <c r="B2135" t="s">
        <v>2793</v>
      </c>
      <c r="C2135">
        <v>622</v>
      </c>
      <c r="D2135" t="s">
        <v>14</v>
      </c>
      <c r="E2135">
        <v>342</v>
      </c>
      <c r="F2135">
        <v>391</v>
      </c>
      <c r="G2135">
        <v>2295</v>
      </c>
      <c r="H2135" t="s">
        <v>15</v>
      </c>
    </row>
    <row r="2136" spans="1:8" x14ac:dyDescent="0.55000000000000004">
      <c r="A2136" t="s">
        <v>2794</v>
      </c>
      <c r="B2136" t="s">
        <v>2795</v>
      </c>
      <c r="C2136">
        <v>923</v>
      </c>
      <c r="D2136" t="s">
        <v>14</v>
      </c>
      <c r="E2136">
        <v>597</v>
      </c>
      <c r="F2136">
        <v>646</v>
      </c>
      <c r="G2136">
        <v>2295</v>
      </c>
      <c r="H2136" t="s">
        <v>15</v>
      </c>
    </row>
    <row r="2137" spans="1:8" x14ac:dyDescent="0.55000000000000004">
      <c r="A2137" t="s">
        <v>2796</v>
      </c>
      <c r="B2137" t="s">
        <v>2797</v>
      </c>
      <c r="C2137">
        <v>629</v>
      </c>
      <c r="D2137" t="s">
        <v>10</v>
      </c>
      <c r="E2137">
        <v>127</v>
      </c>
      <c r="F2137">
        <v>279</v>
      </c>
      <c r="G2137">
        <v>973</v>
      </c>
      <c r="H2137" t="s">
        <v>11</v>
      </c>
    </row>
    <row r="2138" spans="1:8" x14ac:dyDescent="0.55000000000000004">
      <c r="A2138" t="s">
        <v>2796</v>
      </c>
      <c r="B2138" t="s">
        <v>2797</v>
      </c>
      <c r="C2138">
        <v>629</v>
      </c>
      <c r="D2138" t="s">
        <v>14</v>
      </c>
      <c r="E2138">
        <v>324</v>
      </c>
      <c r="F2138">
        <v>373</v>
      </c>
      <c r="G2138">
        <v>2295</v>
      </c>
      <c r="H2138" t="s">
        <v>15</v>
      </c>
    </row>
    <row r="2139" spans="1:8" x14ac:dyDescent="0.55000000000000004">
      <c r="A2139" t="s">
        <v>2798</v>
      </c>
      <c r="B2139" t="s">
        <v>2799</v>
      </c>
      <c r="C2139">
        <v>289</v>
      </c>
      <c r="D2139" t="s">
        <v>10</v>
      </c>
      <c r="E2139">
        <v>7</v>
      </c>
      <c r="F2139">
        <v>153</v>
      </c>
      <c r="G2139">
        <v>973</v>
      </c>
      <c r="H2139" t="s">
        <v>11</v>
      </c>
    </row>
    <row r="2140" spans="1:8" x14ac:dyDescent="0.55000000000000004">
      <c r="A2140" t="s">
        <v>2798</v>
      </c>
      <c r="B2140" t="s">
        <v>2799</v>
      </c>
      <c r="C2140">
        <v>289</v>
      </c>
      <c r="D2140" t="s">
        <v>14</v>
      </c>
      <c r="E2140">
        <v>197</v>
      </c>
      <c r="F2140">
        <v>247</v>
      </c>
      <c r="G2140">
        <v>2295</v>
      </c>
      <c r="H2140" t="s">
        <v>15</v>
      </c>
    </row>
    <row r="2141" spans="1:8" x14ac:dyDescent="0.55000000000000004">
      <c r="A2141" t="s">
        <v>2800</v>
      </c>
      <c r="B2141" t="s">
        <v>2801</v>
      </c>
      <c r="C2141">
        <v>596</v>
      </c>
      <c r="D2141" t="s">
        <v>10</v>
      </c>
      <c r="E2141">
        <v>140</v>
      </c>
      <c r="F2141">
        <v>298</v>
      </c>
      <c r="G2141">
        <v>973</v>
      </c>
      <c r="H2141" t="s">
        <v>11</v>
      </c>
    </row>
    <row r="2142" spans="1:8" x14ac:dyDescent="0.55000000000000004">
      <c r="A2142" t="s">
        <v>2800</v>
      </c>
      <c r="B2142" t="s">
        <v>2801</v>
      </c>
      <c r="C2142">
        <v>596</v>
      </c>
      <c r="D2142" t="s">
        <v>14</v>
      </c>
      <c r="E2142">
        <v>343</v>
      </c>
      <c r="F2142">
        <v>392</v>
      </c>
      <c r="G2142">
        <v>2295</v>
      </c>
      <c r="H2142" t="s">
        <v>15</v>
      </c>
    </row>
    <row r="2143" spans="1:8" x14ac:dyDescent="0.55000000000000004">
      <c r="A2143" t="s">
        <v>2802</v>
      </c>
      <c r="B2143" t="s">
        <v>2803</v>
      </c>
      <c r="C2143">
        <v>1067</v>
      </c>
      <c r="D2143" t="s">
        <v>14</v>
      </c>
      <c r="E2143">
        <v>738</v>
      </c>
      <c r="F2143">
        <v>787</v>
      </c>
      <c r="G2143">
        <v>2295</v>
      </c>
      <c r="H2143" t="s">
        <v>15</v>
      </c>
    </row>
    <row r="2144" spans="1:8" x14ac:dyDescent="0.55000000000000004">
      <c r="A2144" t="s">
        <v>2804</v>
      </c>
      <c r="B2144" t="s">
        <v>2805</v>
      </c>
      <c r="C2144">
        <v>613</v>
      </c>
      <c r="D2144" t="s">
        <v>10</v>
      </c>
      <c r="E2144">
        <v>137</v>
      </c>
      <c r="F2144">
        <v>289</v>
      </c>
      <c r="G2144">
        <v>973</v>
      </c>
      <c r="H2144" t="s">
        <v>11</v>
      </c>
    </row>
    <row r="2145" spans="1:8" x14ac:dyDescent="0.55000000000000004">
      <c r="A2145" t="s">
        <v>2804</v>
      </c>
      <c r="B2145" t="s">
        <v>2805</v>
      </c>
      <c r="C2145">
        <v>613</v>
      </c>
      <c r="D2145" t="s">
        <v>14</v>
      </c>
      <c r="E2145">
        <v>334</v>
      </c>
      <c r="F2145">
        <v>383</v>
      </c>
      <c r="G2145">
        <v>2295</v>
      </c>
      <c r="H2145" t="s">
        <v>15</v>
      </c>
    </row>
    <row r="2146" spans="1:8" x14ac:dyDescent="0.55000000000000004">
      <c r="A2146" t="s">
        <v>2806</v>
      </c>
      <c r="B2146" t="s">
        <v>2807</v>
      </c>
      <c r="C2146">
        <v>443</v>
      </c>
      <c r="D2146" t="s">
        <v>10</v>
      </c>
      <c r="E2146">
        <v>130</v>
      </c>
      <c r="F2146">
        <v>277</v>
      </c>
      <c r="G2146">
        <v>973</v>
      </c>
      <c r="H2146" t="s">
        <v>11</v>
      </c>
    </row>
    <row r="2147" spans="1:8" x14ac:dyDescent="0.55000000000000004">
      <c r="A2147" t="s">
        <v>2806</v>
      </c>
      <c r="B2147" t="s">
        <v>2807</v>
      </c>
      <c r="C2147">
        <v>443</v>
      </c>
      <c r="D2147" t="s">
        <v>14</v>
      </c>
      <c r="E2147">
        <v>322</v>
      </c>
      <c r="F2147">
        <v>371</v>
      </c>
      <c r="G2147">
        <v>2295</v>
      </c>
      <c r="H2147" t="s">
        <v>15</v>
      </c>
    </row>
    <row r="2148" spans="1:8" x14ac:dyDescent="0.55000000000000004">
      <c r="A2148" t="s">
        <v>2808</v>
      </c>
      <c r="B2148" t="s">
        <v>2809</v>
      </c>
      <c r="C2148">
        <v>893</v>
      </c>
      <c r="D2148" t="s">
        <v>14</v>
      </c>
      <c r="E2148">
        <v>589</v>
      </c>
      <c r="F2148">
        <v>618</v>
      </c>
      <c r="G2148">
        <v>2295</v>
      </c>
      <c r="H2148" t="s">
        <v>15</v>
      </c>
    </row>
    <row r="2149" spans="1:8" x14ac:dyDescent="0.55000000000000004">
      <c r="A2149" t="s">
        <v>2810</v>
      </c>
      <c r="B2149" t="s">
        <v>2811</v>
      </c>
      <c r="C2149">
        <v>644</v>
      </c>
      <c r="D2149" t="s">
        <v>10</v>
      </c>
      <c r="E2149">
        <v>128</v>
      </c>
      <c r="F2149">
        <v>279</v>
      </c>
      <c r="G2149">
        <v>973</v>
      </c>
      <c r="H2149" t="s">
        <v>11</v>
      </c>
    </row>
    <row r="2150" spans="1:8" x14ac:dyDescent="0.55000000000000004">
      <c r="A2150" t="s">
        <v>2810</v>
      </c>
      <c r="B2150" t="s">
        <v>2811</v>
      </c>
      <c r="C2150">
        <v>644</v>
      </c>
      <c r="D2150" t="s">
        <v>14</v>
      </c>
      <c r="E2150">
        <v>324</v>
      </c>
      <c r="F2150">
        <v>373</v>
      </c>
      <c r="G2150">
        <v>2295</v>
      </c>
      <c r="H2150" t="s">
        <v>15</v>
      </c>
    </row>
    <row r="2151" spans="1:8" x14ac:dyDescent="0.55000000000000004">
      <c r="A2151" t="s">
        <v>2812</v>
      </c>
      <c r="B2151" t="s">
        <v>2813</v>
      </c>
      <c r="C2151">
        <v>651</v>
      </c>
      <c r="D2151" t="s">
        <v>10</v>
      </c>
      <c r="E2151">
        <v>135</v>
      </c>
      <c r="F2151">
        <v>286</v>
      </c>
      <c r="G2151">
        <v>973</v>
      </c>
      <c r="H2151" t="s">
        <v>11</v>
      </c>
    </row>
    <row r="2152" spans="1:8" x14ac:dyDescent="0.55000000000000004">
      <c r="A2152" t="s">
        <v>2812</v>
      </c>
      <c r="B2152" t="s">
        <v>2813</v>
      </c>
      <c r="C2152">
        <v>651</v>
      </c>
      <c r="D2152" t="s">
        <v>14</v>
      </c>
      <c r="E2152">
        <v>331</v>
      </c>
      <c r="F2152">
        <v>380</v>
      </c>
      <c r="G2152">
        <v>2295</v>
      </c>
      <c r="H2152" t="s">
        <v>15</v>
      </c>
    </row>
    <row r="2153" spans="1:8" x14ac:dyDescent="0.55000000000000004">
      <c r="A2153" t="s">
        <v>2814</v>
      </c>
      <c r="B2153" t="s">
        <v>2815</v>
      </c>
      <c r="C2153">
        <v>509</v>
      </c>
      <c r="D2153" t="s">
        <v>10</v>
      </c>
      <c r="E2153">
        <v>129</v>
      </c>
      <c r="F2153">
        <v>276</v>
      </c>
      <c r="G2153">
        <v>973</v>
      </c>
      <c r="H2153" t="s">
        <v>11</v>
      </c>
    </row>
    <row r="2154" spans="1:8" x14ac:dyDescent="0.55000000000000004">
      <c r="A2154" t="s">
        <v>2814</v>
      </c>
      <c r="B2154" t="s">
        <v>2815</v>
      </c>
      <c r="C2154">
        <v>509</v>
      </c>
      <c r="D2154" t="s">
        <v>14</v>
      </c>
      <c r="E2154">
        <v>321</v>
      </c>
      <c r="F2154">
        <v>370</v>
      </c>
      <c r="G2154">
        <v>2295</v>
      </c>
      <c r="H2154" t="s">
        <v>15</v>
      </c>
    </row>
    <row r="2155" spans="1:8" x14ac:dyDescent="0.55000000000000004">
      <c r="A2155" t="s">
        <v>2816</v>
      </c>
      <c r="B2155" t="s">
        <v>2817</v>
      </c>
      <c r="C2155">
        <v>479</v>
      </c>
      <c r="D2155" t="s">
        <v>10</v>
      </c>
      <c r="E2155">
        <v>129</v>
      </c>
      <c r="F2155">
        <v>263</v>
      </c>
      <c r="G2155">
        <v>973</v>
      </c>
      <c r="H2155" t="s">
        <v>11</v>
      </c>
    </row>
    <row r="2156" spans="1:8" x14ac:dyDescent="0.55000000000000004">
      <c r="A2156" t="s">
        <v>2816</v>
      </c>
      <c r="B2156" t="s">
        <v>2817</v>
      </c>
      <c r="C2156">
        <v>479</v>
      </c>
      <c r="D2156" t="s">
        <v>14</v>
      </c>
      <c r="E2156">
        <v>308</v>
      </c>
      <c r="F2156">
        <v>357</v>
      </c>
      <c r="G2156">
        <v>2295</v>
      </c>
      <c r="H2156" t="s">
        <v>15</v>
      </c>
    </row>
    <row r="2157" spans="1:8" x14ac:dyDescent="0.55000000000000004">
      <c r="A2157" t="s">
        <v>2818</v>
      </c>
      <c r="B2157" t="s">
        <v>2819</v>
      </c>
      <c r="C2157">
        <v>1253</v>
      </c>
      <c r="D2157" t="s">
        <v>14</v>
      </c>
      <c r="E2157">
        <v>1081</v>
      </c>
      <c r="F2157">
        <v>1151</v>
      </c>
      <c r="G2157">
        <v>2295</v>
      </c>
      <c r="H2157" t="s">
        <v>15</v>
      </c>
    </row>
    <row r="2158" spans="1:8" x14ac:dyDescent="0.55000000000000004">
      <c r="A2158" t="s">
        <v>2820</v>
      </c>
      <c r="B2158" t="s">
        <v>2821</v>
      </c>
      <c r="C2158">
        <v>522</v>
      </c>
      <c r="D2158" t="s">
        <v>10</v>
      </c>
      <c r="E2158">
        <v>152</v>
      </c>
      <c r="F2158">
        <v>288</v>
      </c>
      <c r="G2158">
        <v>973</v>
      </c>
      <c r="H2158" t="s">
        <v>11</v>
      </c>
    </row>
    <row r="2159" spans="1:8" x14ac:dyDescent="0.55000000000000004">
      <c r="A2159" t="s">
        <v>2820</v>
      </c>
      <c r="B2159" t="s">
        <v>2821</v>
      </c>
      <c r="C2159">
        <v>522</v>
      </c>
      <c r="D2159" t="s">
        <v>36</v>
      </c>
      <c r="E2159">
        <v>23</v>
      </c>
      <c r="F2159">
        <v>55</v>
      </c>
      <c r="G2159">
        <v>4757</v>
      </c>
      <c r="H2159" t="s">
        <v>37</v>
      </c>
    </row>
    <row r="2160" spans="1:8" x14ac:dyDescent="0.55000000000000004">
      <c r="A2160" t="s">
        <v>2820</v>
      </c>
      <c r="B2160" t="s">
        <v>2821</v>
      </c>
      <c r="C2160">
        <v>522</v>
      </c>
      <c r="D2160" t="s">
        <v>14</v>
      </c>
      <c r="E2160">
        <v>328</v>
      </c>
      <c r="F2160">
        <v>377</v>
      </c>
      <c r="G2160">
        <v>2295</v>
      </c>
      <c r="H2160" t="s">
        <v>15</v>
      </c>
    </row>
    <row r="2161" spans="1:8" x14ac:dyDescent="0.55000000000000004">
      <c r="A2161" t="s">
        <v>2822</v>
      </c>
      <c r="B2161" t="s">
        <v>2823</v>
      </c>
      <c r="C2161">
        <v>689</v>
      </c>
      <c r="D2161" t="s">
        <v>10</v>
      </c>
      <c r="E2161">
        <v>156</v>
      </c>
      <c r="F2161">
        <v>305</v>
      </c>
      <c r="G2161">
        <v>973</v>
      </c>
      <c r="H2161" t="s">
        <v>11</v>
      </c>
    </row>
    <row r="2162" spans="1:8" x14ac:dyDescent="0.55000000000000004">
      <c r="A2162" t="s">
        <v>2822</v>
      </c>
      <c r="B2162" t="s">
        <v>2823</v>
      </c>
      <c r="C2162">
        <v>689</v>
      </c>
      <c r="D2162" t="s">
        <v>14</v>
      </c>
      <c r="E2162">
        <v>348</v>
      </c>
      <c r="F2162">
        <v>397</v>
      </c>
      <c r="G2162">
        <v>2295</v>
      </c>
      <c r="H2162" t="s">
        <v>15</v>
      </c>
    </row>
    <row r="2163" spans="1:8" x14ac:dyDescent="0.55000000000000004">
      <c r="A2163" t="s">
        <v>2824</v>
      </c>
      <c r="B2163" t="s">
        <v>2825</v>
      </c>
      <c r="C2163">
        <v>485</v>
      </c>
      <c r="D2163" t="s">
        <v>10</v>
      </c>
      <c r="E2163">
        <v>127</v>
      </c>
      <c r="F2163">
        <v>268</v>
      </c>
      <c r="G2163">
        <v>973</v>
      </c>
      <c r="H2163" t="s">
        <v>11</v>
      </c>
    </row>
    <row r="2164" spans="1:8" x14ac:dyDescent="0.55000000000000004">
      <c r="A2164" t="s">
        <v>2824</v>
      </c>
      <c r="B2164" t="s">
        <v>2825</v>
      </c>
      <c r="C2164">
        <v>485</v>
      </c>
      <c r="D2164" t="s">
        <v>14</v>
      </c>
      <c r="E2164">
        <v>313</v>
      </c>
      <c r="F2164">
        <v>362</v>
      </c>
      <c r="G2164">
        <v>2295</v>
      </c>
      <c r="H2164" t="s">
        <v>15</v>
      </c>
    </row>
    <row r="2165" spans="1:8" x14ac:dyDescent="0.55000000000000004">
      <c r="A2165" t="s">
        <v>2826</v>
      </c>
      <c r="B2165" t="s">
        <v>2827</v>
      </c>
      <c r="C2165">
        <v>329</v>
      </c>
      <c r="D2165" t="s">
        <v>10</v>
      </c>
      <c r="E2165">
        <v>127</v>
      </c>
      <c r="F2165">
        <v>222</v>
      </c>
      <c r="G2165">
        <v>973</v>
      </c>
      <c r="H2165" t="s">
        <v>11</v>
      </c>
    </row>
    <row r="2166" spans="1:8" x14ac:dyDescent="0.55000000000000004">
      <c r="A2166" t="s">
        <v>2826</v>
      </c>
      <c r="B2166" t="s">
        <v>2827</v>
      </c>
      <c r="C2166">
        <v>329</v>
      </c>
      <c r="D2166" t="s">
        <v>14</v>
      </c>
      <c r="E2166">
        <v>271</v>
      </c>
      <c r="F2166">
        <v>320</v>
      </c>
      <c r="G2166">
        <v>2295</v>
      </c>
      <c r="H2166" t="s">
        <v>15</v>
      </c>
    </row>
    <row r="2167" spans="1:8" x14ac:dyDescent="0.55000000000000004">
      <c r="A2167" t="s">
        <v>2828</v>
      </c>
      <c r="B2167" t="s">
        <v>2829</v>
      </c>
      <c r="C2167">
        <v>565</v>
      </c>
      <c r="D2167" t="s">
        <v>10</v>
      </c>
      <c r="E2167">
        <v>138</v>
      </c>
      <c r="F2167">
        <v>290</v>
      </c>
      <c r="G2167">
        <v>973</v>
      </c>
      <c r="H2167" t="s">
        <v>11</v>
      </c>
    </row>
    <row r="2168" spans="1:8" x14ac:dyDescent="0.55000000000000004">
      <c r="A2168" t="s">
        <v>2828</v>
      </c>
      <c r="B2168" t="s">
        <v>2829</v>
      </c>
      <c r="C2168">
        <v>565</v>
      </c>
      <c r="D2168" t="s">
        <v>14</v>
      </c>
      <c r="E2168">
        <v>335</v>
      </c>
      <c r="F2168">
        <v>384</v>
      </c>
      <c r="G2168">
        <v>2295</v>
      </c>
      <c r="H2168" t="s">
        <v>15</v>
      </c>
    </row>
    <row r="2169" spans="1:8" x14ac:dyDescent="0.55000000000000004">
      <c r="A2169" t="s">
        <v>2830</v>
      </c>
      <c r="B2169" t="s">
        <v>2831</v>
      </c>
      <c r="C2169">
        <v>524</v>
      </c>
      <c r="D2169" t="s">
        <v>10</v>
      </c>
      <c r="E2169">
        <v>146</v>
      </c>
      <c r="F2169">
        <v>275</v>
      </c>
      <c r="G2169">
        <v>973</v>
      </c>
      <c r="H2169" t="s">
        <v>11</v>
      </c>
    </row>
    <row r="2170" spans="1:8" x14ac:dyDescent="0.55000000000000004">
      <c r="A2170" t="s">
        <v>2830</v>
      </c>
      <c r="B2170" t="s">
        <v>2831</v>
      </c>
      <c r="C2170">
        <v>524</v>
      </c>
      <c r="D2170" t="s">
        <v>14</v>
      </c>
      <c r="E2170">
        <v>313</v>
      </c>
      <c r="F2170">
        <v>362</v>
      </c>
      <c r="G2170">
        <v>2295</v>
      </c>
      <c r="H2170" t="s">
        <v>15</v>
      </c>
    </row>
    <row r="2171" spans="1:8" x14ac:dyDescent="0.55000000000000004">
      <c r="A2171" t="s">
        <v>2832</v>
      </c>
      <c r="B2171" t="s">
        <v>2833</v>
      </c>
      <c r="C2171">
        <v>1152</v>
      </c>
      <c r="D2171" t="s">
        <v>14</v>
      </c>
      <c r="E2171">
        <v>1003</v>
      </c>
      <c r="F2171">
        <v>1070</v>
      </c>
      <c r="G2171">
        <v>2295</v>
      </c>
      <c r="H2171" t="s">
        <v>15</v>
      </c>
    </row>
    <row r="2172" spans="1:8" x14ac:dyDescent="0.55000000000000004">
      <c r="A2172" t="s">
        <v>2834</v>
      </c>
      <c r="B2172" t="s">
        <v>2835</v>
      </c>
      <c r="C2172">
        <v>382</v>
      </c>
      <c r="D2172" t="s">
        <v>14</v>
      </c>
      <c r="E2172">
        <v>232</v>
      </c>
      <c r="F2172">
        <v>271</v>
      </c>
      <c r="G2172">
        <v>2295</v>
      </c>
      <c r="H2172" t="s">
        <v>15</v>
      </c>
    </row>
    <row r="2173" spans="1:8" x14ac:dyDescent="0.55000000000000004">
      <c r="A2173" t="s">
        <v>2836</v>
      </c>
      <c r="B2173" t="s">
        <v>2837</v>
      </c>
      <c r="C2173">
        <v>535</v>
      </c>
      <c r="D2173" t="s">
        <v>14</v>
      </c>
      <c r="E2173">
        <v>429</v>
      </c>
      <c r="F2173">
        <v>478</v>
      </c>
      <c r="G2173">
        <v>2295</v>
      </c>
      <c r="H2173" t="s">
        <v>15</v>
      </c>
    </row>
    <row r="2174" spans="1:8" x14ac:dyDescent="0.55000000000000004">
      <c r="A2174" t="s">
        <v>2838</v>
      </c>
      <c r="B2174" t="s">
        <v>2839</v>
      </c>
      <c r="C2174">
        <v>373</v>
      </c>
      <c r="D2174" t="s">
        <v>14</v>
      </c>
      <c r="E2174">
        <v>250</v>
      </c>
      <c r="F2174">
        <v>299</v>
      </c>
      <c r="G2174">
        <v>2295</v>
      </c>
      <c r="H2174" t="s">
        <v>15</v>
      </c>
    </row>
    <row r="2175" spans="1:8" x14ac:dyDescent="0.55000000000000004">
      <c r="A2175" t="s">
        <v>2840</v>
      </c>
      <c r="B2175" t="s">
        <v>2841</v>
      </c>
      <c r="C2175">
        <v>377</v>
      </c>
      <c r="D2175" t="s">
        <v>10</v>
      </c>
      <c r="E2175">
        <v>1</v>
      </c>
      <c r="F2175">
        <v>121</v>
      </c>
      <c r="G2175">
        <v>973</v>
      </c>
      <c r="H2175" t="s">
        <v>11</v>
      </c>
    </row>
    <row r="2176" spans="1:8" x14ac:dyDescent="0.55000000000000004">
      <c r="A2176" t="s">
        <v>2840</v>
      </c>
      <c r="B2176" t="s">
        <v>2841</v>
      </c>
      <c r="C2176">
        <v>377</v>
      </c>
      <c r="D2176" t="s">
        <v>14</v>
      </c>
      <c r="E2176">
        <v>163</v>
      </c>
      <c r="F2176">
        <v>212</v>
      </c>
      <c r="G2176">
        <v>2295</v>
      </c>
      <c r="H2176" t="s">
        <v>15</v>
      </c>
    </row>
    <row r="2177" spans="1:8" x14ac:dyDescent="0.55000000000000004">
      <c r="A2177" t="s">
        <v>2842</v>
      </c>
      <c r="B2177" t="s">
        <v>2843</v>
      </c>
      <c r="C2177">
        <v>874</v>
      </c>
      <c r="D2177" t="s">
        <v>14</v>
      </c>
      <c r="E2177">
        <v>550</v>
      </c>
      <c r="F2177">
        <v>598</v>
      </c>
      <c r="G2177">
        <v>2295</v>
      </c>
      <c r="H2177" t="s">
        <v>15</v>
      </c>
    </row>
    <row r="2178" spans="1:8" x14ac:dyDescent="0.55000000000000004">
      <c r="A2178" t="s">
        <v>2844</v>
      </c>
      <c r="B2178" t="s">
        <v>2845</v>
      </c>
      <c r="C2178">
        <v>711</v>
      </c>
      <c r="D2178" t="s">
        <v>10</v>
      </c>
      <c r="E2178">
        <v>153</v>
      </c>
      <c r="F2178">
        <v>302</v>
      </c>
      <c r="G2178">
        <v>973</v>
      </c>
      <c r="H2178" t="s">
        <v>11</v>
      </c>
    </row>
    <row r="2179" spans="1:8" x14ac:dyDescent="0.55000000000000004">
      <c r="A2179" t="s">
        <v>2844</v>
      </c>
      <c r="B2179" t="s">
        <v>2845</v>
      </c>
      <c r="C2179">
        <v>711</v>
      </c>
      <c r="D2179" t="s">
        <v>14</v>
      </c>
      <c r="E2179">
        <v>348</v>
      </c>
      <c r="F2179">
        <v>397</v>
      </c>
      <c r="G2179">
        <v>2295</v>
      </c>
      <c r="H2179" t="s">
        <v>15</v>
      </c>
    </row>
    <row r="2180" spans="1:8" x14ac:dyDescent="0.55000000000000004">
      <c r="A2180" t="s">
        <v>2846</v>
      </c>
      <c r="B2180" t="s">
        <v>2847</v>
      </c>
      <c r="C2180">
        <v>550</v>
      </c>
      <c r="D2180" t="s">
        <v>14</v>
      </c>
      <c r="E2180">
        <v>226</v>
      </c>
      <c r="F2180">
        <v>274</v>
      </c>
      <c r="G2180">
        <v>2295</v>
      </c>
      <c r="H2180" t="s">
        <v>15</v>
      </c>
    </row>
    <row r="2181" spans="1:8" x14ac:dyDescent="0.55000000000000004">
      <c r="A2181" t="s">
        <v>2848</v>
      </c>
      <c r="B2181" t="s">
        <v>2849</v>
      </c>
      <c r="C2181">
        <v>595</v>
      </c>
      <c r="D2181" t="s">
        <v>10</v>
      </c>
      <c r="E2181">
        <v>64</v>
      </c>
      <c r="F2181">
        <v>213</v>
      </c>
      <c r="G2181">
        <v>973</v>
      </c>
      <c r="H2181" t="s">
        <v>11</v>
      </c>
    </row>
    <row r="2182" spans="1:8" x14ac:dyDescent="0.55000000000000004">
      <c r="A2182" t="s">
        <v>2848</v>
      </c>
      <c r="B2182" t="s">
        <v>2849</v>
      </c>
      <c r="C2182">
        <v>595</v>
      </c>
      <c r="D2182" t="s">
        <v>14</v>
      </c>
      <c r="E2182">
        <v>259</v>
      </c>
      <c r="F2182">
        <v>308</v>
      </c>
      <c r="G2182">
        <v>2295</v>
      </c>
      <c r="H2182" t="s">
        <v>15</v>
      </c>
    </row>
    <row r="2183" spans="1:8" x14ac:dyDescent="0.55000000000000004">
      <c r="A2183" t="s">
        <v>2850</v>
      </c>
      <c r="B2183" t="s">
        <v>2851</v>
      </c>
      <c r="C2183">
        <v>544</v>
      </c>
      <c r="D2183" t="s">
        <v>10</v>
      </c>
      <c r="E2183">
        <v>141</v>
      </c>
      <c r="F2183">
        <v>288</v>
      </c>
      <c r="G2183">
        <v>973</v>
      </c>
      <c r="H2183" t="s">
        <v>11</v>
      </c>
    </row>
    <row r="2184" spans="1:8" x14ac:dyDescent="0.55000000000000004">
      <c r="A2184" t="s">
        <v>2850</v>
      </c>
      <c r="B2184" t="s">
        <v>2851</v>
      </c>
      <c r="C2184">
        <v>544</v>
      </c>
      <c r="D2184" t="s">
        <v>14</v>
      </c>
      <c r="E2184">
        <v>330</v>
      </c>
      <c r="F2184">
        <v>379</v>
      </c>
      <c r="G2184">
        <v>2295</v>
      </c>
      <c r="H2184" t="s">
        <v>15</v>
      </c>
    </row>
    <row r="2185" spans="1:8" x14ac:dyDescent="0.55000000000000004">
      <c r="A2185" t="s">
        <v>2852</v>
      </c>
      <c r="B2185" t="s">
        <v>2853</v>
      </c>
      <c r="C2185">
        <v>1176</v>
      </c>
      <c r="D2185" t="s">
        <v>14</v>
      </c>
      <c r="E2185">
        <v>1042</v>
      </c>
      <c r="F2185">
        <v>1101</v>
      </c>
      <c r="G2185">
        <v>2295</v>
      </c>
      <c r="H2185" t="s">
        <v>15</v>
      </c>
    </row>
    <row r="2186" spans="1:8" x14ac:dyDescent="0.55000000000000004">
      <c r="A2186" t="s">
        <v>2854</v>
      </c>
      <c r="B2186" t="s">
        <v>2855</v>
      </c>
      <c r="C2186">
        <v>1289</v>
      </c>
      <c r="D2186" t="s">
        <v>14</v>
      </c>
      <c r="E2186">
        <v>1115</v>
      </c>
      <c r="F2186">
        <v>1159</v>
      </c>
      <c r="G2186">
        <v>2295</v>
      </c>
      <c r="H2186" t="s">
        <v>15</v>
      </c>
    </row>
    <row r="2187" spans="1:8" x14ac:dyDescent="0.55000000000000004">
      <c r="A2187" t="s">
        <v>2856</v>
      </c>
      <c r="B2187" t="s">
        <v>2857</v>
      </c>
      <c r="C2187">
        <v>771</v>
      </c>
      <c r="D2187" t="s">
        <v>10</v>
      </c>
      <c r="E2187">
        <v>401</v>
      </c>
      <c r="F2187">
        <v>536</v>
      </c>
      <c r="G2187">
        <v>973</v>
      </c>
      <c r="H2187" t="s">
        <v>11</v>
      </c>
    </row>
    <row r="2188" spans="1:8" x14ac:dyDescent="0.55000000000000004">
      <c r="A2188" t="s">
        <v>2856</v>
      </c>
      <c r="B2188" t="s">
        <v>2857</v>
      </c>
      <c r="C2188">
        <v>771</v>
      </c>
      <c r="D2188" t="s">
        <v>14</v>
      </c>
      <c r="E2188">
        <v>576</v>
      </c>
      <c r="F2188">
        <v>625</v>
      </c>
      <c r="G2188">
        <v>2295</v>
      </c>
      <c r="H2188" t="s">
        <v>15</v>
      </c>
    </row>
    <row r="2189" spans="1:8" x14ac:dyDescent="0.55000000000000004">
      <c r="A2189" t="s">
        <v>2858</v>
      </c>
      <c r="B2189" t="s">
        <v>2859</v>
      </c>
      <c r="C2189">
        <v>711</v>
      </c>
      <c r="D2189" t="s">
        <v>10</v>
      </c>
      <c r="E2189">
        <v>128</v>
      </c>
      <c r="F2189">
        <v>265</v>
      </c>
      <c r="G2189">
        <v>973</v>
      </c>
      <c r="H2189" t="s">
        <v>11</v>
      </c>
    </row>
    <row r="2190" spans="1:8" x14ac:dyDescent="0.55000000000000004">
      <c r="A2190" t="s">
        <v>2858</v>
      </c>
      <c r="B2190" t="s">
        <v>2859</v>
      </c>
      <c r="C2190">
        <v>711</v>
      </c>
      <c r="D2190" t="s">
        <v>14</v>
      </c>
      <c r="E2190">
        <v>310</v>
      </c>
      <c r="F2190">
        <v>359</v>
      </c>
      <c r="G2190">
        <v>2295</v>
      </c>
      <c r="H2190" t="s">
        <v>15</v>
      </c>
    </row>
    <row r="2191" spans="1:8" x14ac:dyDescent="0.55000000000000004">
      <c r="A2191" t="s">
        <v>2860</v>
      </c>
      <c r="B2191" t="s">
        <v>2861</v>
      </c>
      <c r="C2191">
        <v>899</v>
      </c>
      <c r="D2191" t="s">
        <v>10</v>
      </c>
      <c r="E2191">
        <v>151</v>
      </c>
      <c r="F2191">
        <v>289</v>
      </c>
      <c r="G2191">
        <v>973</v>
      </c>
      <c r="H2191" t="s">
        <v>11</v>
      </c>
    </row>
    <row r="2192" spans="1:8" x14ac:dyDescent="0.55000000000000004">
      <c r="A2192" t="s">
        <v>2860</v>
      </c>
      <c r="B2192" t="s">
        <v>2861</v>
      </c>
      <c r="C2192">
        <v>899</v>
      </c>
      <c r="D2192" t="s">
        <v>36</v>
      </c>
      <c r="E2192">
        <v>26</v>
      </c>
      <c r="F2192">
        <v>60</v>
      </c>
      <c r="G2192">
        <v>4757</v>
      </c>
      <c r="H2192" t="s">
        <v>37</v>
      </c>
    </row>
    <row r="2193" spans="1:8" x14ac:dyDescent="0.55000000000000004">
      <c r="A2193" t="s">
        <v>2860</v>
      </c>
      <c r="B2193" t="s">
        <v>2861</v>
      </c>
      <c r="C2193">
        <v>899</v>
      </c>
      <c r="D2193" t="s">
        <v>14</v>
      </c>
      <c r="E2193">
        <v>335</v>
      </c>
      <c r="F2193">
        <v>384</v>
      </c>
      <c r="G2193">
        <v>2295</v>
      </c>
      <c r="H2193" t="s">
        <v>15</v>
      </c>
    </row>
    <row r="2194" spans="1:8" x14ac:dyDescent="0.55000000000000004">
      <c r="A2194" t="s">
        <v>2862</v>
      </c>
      <c r="B2194" t="s">
        <v>2863</v>
      </c>
      <c r="C2194">
        <v>665</v>
      </c>
      <c r="D2194" t="s">
        <v>10</v>
      </c>
      <c r="E2194">
        <v>131</v>
      </c>
      <c r="F2194">
        <v>268</v>
      </c>
      <c r="G2194">
        <v>973</v>
      </c>
      <c r="H2194" t="s">
        <v>11</v>
      </c>
    </row>
    <row r="2195" spans="1:8" x14ac:dyDescent="0.55000000000000004">
      <c r="A2195" t="s">
        <v>2862</v>
      </c>
      <c r="B2195" t="s">
        <v>2863</v>
      </c>
      <c r="C2195">
        <v>665</v>
      </c>
      <c r="D2195" t="s">
        <v>14</v>
      </c>
      <c r="E2195">
        <v>313</v>
      </c>
      <c r="F2195">
        <v>362</v>
      </c>
      <c r="G2195">
        <v>2295</v>
      </c>
      <c r="H2195" t="s">
        <v>15</v>
      </c>
    </row>
    <row r="2196" spans="1:8" x14ac:dyDescent="0.55000000000000004">
      <c r="A2196" t="s">
        <v>2864</v>
      </c>
      <c r="B2196" t="s">
        <v>2865</v>
      </c>
      <c r="C2196">
        <v>924</v>
      </c>
      <c r="D2196" t="s">
        <v>10</v>
      </c>
      <c r="E2196">
        <v>154</v>
      </c>
      <c r="F2196">
        <v>294</v>
      </c>
      <c r="G2196">
        <v>973</v>
      </c>
      <c r="H2196" t="s">
        <v>11</v>
      </c>
    </row>
    <row r="2197" spans="1:8" x14ac:dyDescent="0.55000000000000004">
      <c r="A2197" t="s">
        <v>2864</v>
      </c>
      <c r="B2197" t="s">
        <v>2865</v>
      </c>
      <c r="C2197">
        <v>924</v>
      </c>
      <c r="D2197" t="s">
        <v>36</v>
      </c>
      <c r="E2197">
        <v>30</v>
      </c>
      <c r="F2197">
        <v>64</v>
      </c>
      <c r="G2197">
        <v>4757</v>
      </c>
      <c r="H2197" t="s">
        <v>37</v>
      </c>
    </row>
    <row r="2198" spans="1:8" x14ac:dyDescent="0.55000000000000004">
      <c r="A2198" t="s">
        <v>2864</v>
      </c>
      <c r="B2198" t="s">
        <v>2865</v>
      </c>
      <c r="C2198">
        <v>924</v>
      </c>
      <c r="D2198" t="s">
        <v>14</v>
      </c>
      <c r="E2198">
        <v>341</v>
      </c>
      <c r="F2198">
        <v>390</v>
      </c>
      <c r="G2198">
        <v>2295</v>
      </c>
      <c r="H2198" t="s">
        <v>15</v>
      </c>
    </row>
    <row r="2199" spans="1:8" x14ac:dyDescent="0.55000000000000004">
      <c r="A2199" t="s">
        <v>2866</v>
      </c>
      <c r="B2199" t="s">
        <v>2867</v>
      </c>
      <c r="C2199">
        <v>601</v>
      </c>
      <c r="D2199" t="s">
        <v>10</v>
      </c>
      <c r="E2199">
        <v>145</v>
      </c>
      <c r="F2199">
        <v>297</v>
      </c>
      <c r="G2199">
        <v>973</v>
      </c>
      <c r="H2199" t="s">
        <v>11</v>
      </c>
    </row>
    <row r="2200" spans="1:8" x14ac:dyDescent="0.55000000000000004">
      <c r="A2200" t="s">
        <v>2866</v>
      </c>
      <c r="B2200" t="s">
        <v>2867</v>
      </c>
      <c r="C2200">
        <v>601</v>
      </c>
      <c r="D2200" t="s">
        <v>14</v>
      </c>
      <c r="E2200">
        <v>342</v>
      </c>
      <c r="F2200">
        <v>391</v>
      </c>
      <c r="G2200">
        <v>2295</v>
      </c>
      <c r="H2200" t="s">
        <v>15</v>
      </c>
    </row>
    <row r="2201" spans="1:8" x14ac:dyDescent="0.55000000000000004">
      <c r="A2201" t="s">
        <v>2868</v>
      </c>
      <c r="B2201" t="s">
        <v>2869</v>
      </c>
      <c r="C2201">
        <v>518</v>
      </c>
      <c r="D2201" t="s">
        <v>10</v>
      </c>
      <c r="E2201">
        <v>131</v>
      </c>
      <c r="F2201">
        <v>278</v>
      </c>
      <c r="G2201">
        <v>973</v>
      </c>
      <c r="H2201" t="s">
        <v>11</v>
      </c>
    </row>
    <row r="2202" spans="1:8" x14ac:dyDescent="0.55000000000000004">
      <c r="A2202" t="s">
        <v>2868</v>
      </c>
      <c r="B2202" t="s">
        <v>2869</v>
      </c>
      <c r="C2202">
        <v>518</v>
      </c>
      <c r="D2202" t="s">
        <v>14</v>
      </c>
      <c r="E2202">
        <v>323</v>
      </c>
      <c r="F2202">
        <v>375</v>
      </c>
      <c r="G2202">
        <v>2295</v>
      </c>
      <c r="H2202" t="s">
        <v>15</v>
      </c>
    </row>
    <row r="2203" spans="1:8" x14ac:dyDescent="0.55000000000000004">
      <c r="A2203" t="s">
        <v>2870</v>
      </c>
      <c r="B2203" t="s">
        <v>2871</v>
      </c>
      <c r="C2203">
        <v>622</v>
      </c>
      <c r="D2203" t="s">
        <v>10</v>
      </c>
      <c r="E2203">
        <v>145</v>
      </c>
      <c r="F2203">
        <v>297</v>
      </c>
      <c r="G2203">
        <v>973</v>
      </c>
      <c r="H2203" t="s">
        <v>11</v>
      </c>
    </row>
    <row r="2204" spans="1:8" x14ac:dyDescent="0.55000000000000004">
      <c r="A2204" t="s">
        <v>2870</v>
      </c>
      <c r="B2204" t="s">
        <v>2871</v>
      </c>
      <c r="C2204">
        <v>622</v>
      </c>
      <c r="D2204" t="s">
        <v>14</v>
      </c>
      <c r="E2204">
        <v>342</v>
      </c>
      <c r="F2204">
        <v>391</v>
      </c>
      <c r="G2204">
        <v>2295</v>
      </c>
      <c r="H2204" t="s">
        <v>15</v>
      </c>
    </row>
    <row r="2205" spans="1:8" x14ac:dyDescent="0.55000000000000004">
      <c r="A2205" t="s">
        <v>2872</v>
      </c>
      <c r="B2205" t="s">
        <v>2873</v>
      </c>
      <c r="C2205">
        <v>1063</v>
      </c>
      <c r="D2205" t="s">
        <v>14</v>
      </c>
      <c r="E2205">
        <v>735</v>
      </c>
      <c r="F2205">
        <v>784</v>
      </c>
      <c r="G2205">
        <v>2295</v>
      </c>
      <c r="H2205" t="s">
        <v>15</v>
      </c>
    </row>
    <row r="2206" spans="1:8" x14ac:dyDescent="0.55000000000000004">
      <c r="A2206" t="s">
        <v>2874</v>
      </c>
      <c r="B2206" t="s">
        <v>2875</v>
      </c>
      <c r="C2206">
        <v>651</v>
      </c>
      <c r="D2206" t="s">
        <v>10</v>
      </c>
      <c r="E2206">
        <v>135</v>
      </c>
      <c r="F2206">
        <v>286</v>
      </c>
      <c r="G2206">
        <v>973</v>
      </c>
      <c r="H2206" t="s">
        <v>11</v>
      </c>
    </row>
    <row r="2207" spans="1:8" x14ac:dyDescent="0.55000000000000004">
      <c r="A2207" t="s">
        <v>2874</v>
      </c>
      <c r="B2207" t="s">
        <v>2875</v>
      </c>
      <c r="C2207">
        <v>651</v>
      </c>
      <c r="D2207" t="s">
        <v>14</v>
      </c>
      <c r="E2207">
        <v>331</v>
      </c>
      <c r="F2207">
        <v>380</v>
      </c>
      <c r="G2207">
        <v>2295</v>
      </c>
      <c r="H2207" t="s">
        <v>15</v>
      </c>
    </row>
    <row r="2208" spans="1:8" x14ac:dyDescent="0.55000000000000004">
      <c r="A2208" t="s">
        <v>2876</v>
      </c>
      <c r="B2208" t="s">
        <v>2877</v>
      </c>
      <c r="C2208">
        <v>636</v>
      </c>
      <c r="D2208" t="s">
        <v>10</v>
      </c>
      <c r="E2208">
        <v>126</v>
      </c>
      <c r="F2208">
        <v>278</v>
      </c>
      <c r="G2208">
        <v>973</v>
      </c>
      <c r="H2208" t="s">
        <v>11</v>
      </c>
    </row>
    <row r="2209" spans="1:8" x14ac:dyDescent="0.55000000000000004">
      <c r="A2209" t="s">
        <v>2876</v>
      </c>
      <c r="B2209" t="s">
        <v>2877</v>
      </c>
      <c r="C2209">
        <v>636</v>
      </c>
      <c r="D2209" t="s">
        <v>14</v>
      </c>
      <c r="E2209">
        <v>323</v>
      </c>
      <c r="F2209">
        <v>372</v>
      </c>
      <c r="G2209">
        <v>2295</v>
      </c>
      <c r="H2209" t="s">
        <v>15</v>
      </c>
    </row>
    <row r="2210" spans="1:8" x14ac:dyDescent="0.55000000000000004">
      <c r="A2210" t="s">
        <v>2878</v>
      </c>
      <c r="B2210" t="s">
        <v>2879</v>
      </c>
      <c r="C2210">
        <v>925</v>
      </c>
      <c r="D2210" t="s">
        <v>14</v>
      </c>
      <c r="E2210">
        <v>602</v>
      </c>
      <c r="F2210">
        <v>651</v>
      </c>
      <c r="G2210">
        <v>2295</v>
      </c>
      <c r="H2210" t="s">
        <v>15</v>
      </c>
    </row>
    <row r="2211" spans="1:8" x14ac:dyDescent="0.55000000000000004">
      <c r="A2211" t="s">
        <v>2880</v>
      </c>
      <c r="B2211" t="s">
        <v>2881</v>
      </c>
      <c r="C2211">
        <v>375</v>
      </c>
      <c r="D2211" t="s">
        <v>10</v>
      </c>
      <c r="E2211">
        <v>2</v>
      </c>
      <c r="F2211">
        <v>55</v>
      </c>
      <c r="G2211">
        <v>973</v>
      </c>
      <c r="H2211" t="s">
        <v>11</v>
      </c>
    </row>
    <row r="2212" spans="1:8" x14ac:dyDescent="0.55000000000000004">
      <c r="A2212" t="s">
        <v>2880</v>
      </c>
      <c r="B2212" t="s">
        <v>2881</v>
      </c>
      <c r="C2212">
        <v>375</v>
      </c>
      <c r="D2212" t="s">
        <v>14</v>
      </c>
      <c r="E2212">
        <v>99</v>
      </c>
      <c r="F2212">
        <v>148</v>
      </c>
      <c r="G2212">
        <v>2295</v>
      </c>
      <c r="H2212" t="s">
        <v>15</v>
      </c>
    </row>
    <row r="2213" spans="1:8" x14ac:dyDescent="0.55000000000000004">
      <c r="A2213" t="s">
        <v>2882</v>
      </c>
      <c r="B2213" t="s">
        <v>2883</v>
      </c>
      <c r="C2213">
        <v>923</v>
      </c>
      <c r="D2213" t="s">
        <v>14</v>
      </c>
      <c r="E2213">
        <v>598</v>
      </c>
      <c r="F2213">
        <v>647</v>
      </c>
      <c r="G2213">
        <v>2295</v>
      </c>
      <c r="H2213" t="s">
        <v>15</v>
      </c>
    </row>
    <row r="2214" spans="1:8" x14ac:dyDescent="0.55000000000000004">
      <c r="A2214" t="s">
        <v>2884</v>
      </c>
      <c r="B2214" t="s">
        <v>2885</v>
      </c>
      <c r="C2214">
        <v>651</v>
      </c>
      <c r="D2214" t="s">
        <v>10</v>
      </c>
      <c r="E2214">
        <v>134</v>
      </c>
      <c r="F2214">
        <v>285</v>
      </c>
      <c r="G2214">
        <v>973</v>
      </c>
      <c r="H2214" t="s">
        <v>11</v>
      </c>
    </row>
    <row r="2215" spans="1:8" x14ac:dyDescent="0.55000000000000004">
      <c r="A2215" t="s">
        <v>2884</v>
      </c>
      <c r="B2215" t="s">
        <v>2885</v>
      </c>
      <c r="C2215">
        <v>651</v>
      </c>
      <c r="D2215" t="s">
        <v>14</v>
      </c>
      <c r="E2215">
        <v>331</v>
      </c>
      <c r="F2215">
        <v>380</v>
      </c>
      <c r="G2215">
        <v>2295</v>
      </c>
      <c r="H2215" t="s">
        <v>15</v>
      </c>
    </row>
    <row r="2216" spans="1:8" x14ac:dyDescent="0.55000000000000004">
      <c r="A2216" t="s">
        <v>2886</v>
      </c>
      <c r="B2216" t="s">
        <v>2887</v>
      </c>
      <c r="C2216">
        <v>395</v>
      </c>
      <c r="D2216" t="s">
        <v>10</v>
      </c>
      <c r="E2216">
        <v>129</v>
      </c>
      <c r="F2216">
        <v>276</v>
      </c>
      <c r="G2216">
        <v>973</v>
      </c>
      <c r="H2216" t="s">
        <v>11</v>
      </c>
    </row>
    <row r="2217" spans="1:8" x14ac:dyDescent="0.55000000000000004">
      <c r="A2217" t="s">
        <v>2886</v>
      </c>
      <c r="B2217" t="s">
        <v>2887</v>
      </c>
      <c r="C2217">
        <v>395</v>
      </c>
      <c r="D2217" t="s">
        <v>14</v>
      </c>
      <c r="E2217">
        <v>321</v>
      </c>
      <c r="F2217">
        <v>370</v>
      </c>
      <c r="G2217">
        <v>2295</v>
      </c>
      <c r="H2217" t="s">
        <v>15</v>
      </c>
    </row>
    <row r="2218" spans="1:8" x14ac:dyDescent="0.55000000000000004">
      <c r="A2218" t="s">
        <v>2888</v>
      </c>
      <c r="B2218" t="s">
        <v>2889</v>
      </c>
      <c r="C2218">
        <v>893</v>
      </c>
      <c r="D2218" t="s">
        <v>14</v>
      </c>
      <c r="E2218">
        <v>584</v>
      </c>
      <c r="F2218">
        <v>633</v>
      </c>
      <c r="G2218">
        <v>2295</v>
      </c>
      <c r="H2218" t="s">
        <v>15</v>
      </c>
    </row>
    <row r="2219" spans="1:8" x14ac:dyDescent="0.55000000000000004">
      <c r="A2219" t="s">
        <v>2890</v>
      </c>
      <c r="B2219" t="s">
        <v>2891</v>
      </c>
      <c r="C2219">
        <v>515</v>
      </c>
      <c r="D2219" t="s">
        <v>10</v>
      </c>
      <c r="E2219">
        <v>130</v>
      </c>
      <c r="F2219">
        <v>279</v>
      </c>
      <c r="G2219">
        <v>973</v>
      </c>
      <c r="H2219" t="s">
        <v>11</v>
      </c>
    </row>
    <row r="2220" spans="1:8" x14ac:dyDescent="0.55000000000000004">
      <c r="A2220" t="s">
        <v>2890</v>
      </c>
      <c r="B2220" t="s">
        <v>2891</v>
      </c>
      <c r="C2220">
        <v>515</v>
      </c>
      <c r="D2220" t="s">
        <v>14</v>
      </c>
      <c r="E2220">
        <v>324</v>
      </c>
      <c r="F2220">
        <v>373</v>
      </c>
      <c r="G2220">
        <v>2295</v>
      </c>
      <c r="H2220" t="s">
        <v>15</v>
      </c>
    </row>
    <row r="2221" spans="1:8" x14ac:dyDescent="0.55000000000000004">
      <c r="A2221" t="s">
        <v>2892</v>
      </c>
      <c r="B2221" t="s">
        <v>2893</v>
      </c>
      <c r="C2221">
        <v>623</v>
      </c>
      <c r="D2221" t="s">
        <v>10</v>
      </c>
      <c r="E2221">
        <v>145</v>
      </c>
      <c r="F2221">
        <v>298</v>
      </c>
      <c r="G2221">
        <v>973</v>
      </c>
      <c r="H2221" t="s">
        <v>11</v>
      </c>
    </row>
    <row r="2222" spans="1:8" x14ac:dyDescent="0.55000000000000004">
      <c r="A2222" t="s">
        <v>2892</v>
      </c>
      <c r="B2222" t="s">
        <v>2893</v>
      </c>
      <c r="C2222">
        <v>623</v>
      </c>
      <c r="D2222" t="s">
        <v>14</v>
      </c>
      <c r="E2222">
        <v>343</v>
      </c>
      <c r="F2222">
        <v>392</v>
      </c>
      <c r="G2222">
        <v>2295</v>
      </c>
      <c r="H2222" t="s">
        <v>15</v>
      </c>
    </row>
    <row r="2223" spans="1:8" x14ac:dyDescent="0.55000000000000004">
      <c r="A2223" t="s">
        <v>2894</v>
      </c>
      <c r="B2223" t="s">
        <v>2895</v>
      </c>
      <c r="C2223">
        <v>651</v>
      </c>
      <c r="D2223" t="s">
        <v>10</v>
      </c>
      <c r="E2223">
        <v>135</v>
      </c>
      <c r="F2223">
        <v>286</v>
      </c>
      <c r="G2223">
        <v>973</v>
      </c>
      <c r="H2223" t="s">
        <v>11</v>
      </c>
    </row>
    <row r="2224" spans="1:8" x14ac:dyDescent="0.55000000000000004">
      <c r="A2224" t="s">
        <v>2894</v>
      </c>
      <c r="B2224" t="s">
        <v>2895</v>
      </c>
      <c r="C2224">
        <v>651</v>
      </c>
      <c r="D2224" t="s">
        <v>14</v>
      </c>
      <c r="E2224">
        <v>331</v>
      </c>
      <c r="F2224">
        <v>380</v>
      </c>
      <c r="G2224">
        <v>2295</v>
      </c>
      <c r="H2224" t="s">
        <v>15</v>
      </c>
    </row>
    <row r="2225" spans="1:8" x14ac:dyDescent="0.55000000000000004">
      <c r="A2225" t="s">
        <v>2896</v>
      </c>
      <c r="B2225" t="s">
        <v>2897</v>
      </c>
      <c r="C2225">
        <v>320</v>
      </c>
      <c r="D2225" t="s">
        <v>14</v>
      </c>
      <c r="E2225">
        <v>15</v>
      </c>
      <c r="F2225">
        <v>62</v>
      </c>
      <c r="G2225">
        <v>2295</v>
      </c>
      <c r="H2225" t="s">
        <v>15</v>
      </c>
    </row>
    <row r="2226" spans="1:8" x14ac:dyDescent="0.55000000000000004">
      <c r="A2226" t="s">
        <v>2898</v>
      </c>
      <c r="B2226" t="s">
        <v>2899</v>
      </c>
      <c r="C2226">
        <v>1061</v>
      </c>
      <c r="D2226" t="s">
        <v>14</v>
      </c>
      <c r="E2226">
        <v>734</v>
      </c>
      <c r="F2226">
        <v>783</v>
      </c>
      <c r="G2226">
        <v>2295</v>
      </c>
      <c r="H2226" t="s">
        <v>15</v>
      </c>
    </row>
    <row r="2227" spans="1:8" x14ac:dyDescent="0.55000000000000004">
      <c r="A2227" t="s">
        <v>2900</v>
      </c>
      <c r="B2227" t="s">
        <v>2901</v>
      </c>
      <c r="C2227">
        <v>554</v>
      </c>
      <c r="D2227" t="s">
        <v>10</v>
      </c>
      <c r="E2227">
        <v>148</v>
      </c>
      <c r="F2227">
        <v>303</v>
      </c>
      <c r="G2227">
        <v>973</v>
      </c>
      <c r="H2227" t="s">
        <v>11</v>
      </c>
    </row>
    <row r="2228" spans="1:8" x14ac:dyDescent="0.55000000000000004">
      <c r="A2228" t="s">
        <v>2900</v>
      </c>
      <c r="B2228" t="s">
        <v>2901</v>
      </c>
      <c r="C2228">
        <v>554</v>
      </c>
      <c r="D2228" t="s">
        <v>14</v>
      </c>
      <c r="E2228">
        <v>348</v>
      </c>
      <c r="F2228">
        <v>397</v>
      </c>
      <c r="G2228">
        <v>2295</v>
      </c>
      <c r="H2228" t="s">
        <v>15</v>
      </c>
    </row>
    <row r="2229" spans="1:8" x14ac:dyDescent="0.55000000000000004">
      <c r="A2229" t="s">
        <v>2902</v>
      </c>
      <c r="B2229" t="s">
        <v>2903</v>
      </c>
      <c r="C2229">
        <v>631</v>
      </c>
      <c r="D2229" t="s">
        <v>10</v>
      </c>
      <c r="E2229">
        <v>127</v>
      </c>
      <c r="F2229">
        <v>279</v>
      </c>
      <c r="G2229">
        <v>973</v>
      </c>
      <c r="H2229" t="s">
        <v>11</v>
      </c>
    </row>
    <row r="2230" spans="1:8" x14ac:dyDescent="0.55000000000000004">
      <c r="A2230" t="s">
        <v>2902</v>
      </c>
      <c r="B2230" t="s">
        <v>2903</v>
      </c>
      <c r="C2230">
        <v>631</v>
      </c>
      <c r="D2230" t="s">
        <v>14</v>
      </c>
      <c r="E2230">
        <v>324</v>
      </c>
      <c r="F2230">
        <v>373</v>
      </c>
      <c r="G2230">
        <v>2295</v>
      </c>
      <c r="H2230" t="s">
        <v>15</v>
      </c>
    </row>
    <row r="2231" spans="1:8" x14ac:dyDescent="0.55000000000000004">
      <c r="A2231" t="s">
        <v>2904</v>
      </c>
      <c r="B2231" t="s">
        <v>2905</v>
      </c>
      <c r="C2231">
        <v>80</v>
      </c>
      <c r="D2231" t="s">
        <v>14</v>
      </c>
      <c r="E2231">
        <v>21</v>
      </c>
      <c r="F2231">
        <v>70</v>
      </c>
      <c r="G2231">
        <v>2295</v>
      </c>
      <c r="H2231" t="s">
        <v>15</v>
      </c>
    </row>
    <row r="2232" spans="1:8" x14ac:dyDescent="0.55000000000000004">
      <c r="A2232" t="s">
        <v>2906</v>
      </c>
      <c r="B2232" t="s">
        <v>2907</v>
      </c>
      <c r="C2232">
        <v>1073</v>
      </c>
      <c r="D2232" t="s">
        <v>14</v>
      </c>
      <c r="E2232">
        <v>744</v>
      </c>
      <c r="F2232">
        <v>793</v>
      </c>
      <c r="G2232">
        <v>2295</v>
      </c>
      <c r="H2232" t="s">
        <v>15</v>
      </c>
    </row>
    <row r="2233" spans="1:8" x14ac:dyDescent="0.55000000000000004">
      <c r="A2233" t="s">
        <v>2908</v>
      </c>
      <c r="B2233" t="s">
        <v>2909</v>
      </c>
      <c r="C2233">
        <v>572</v>
      </c>
      <c r="D2233" t="s">
        <v>10</v>
      </c>
      <c r="E2233">
        <v>145</v>
      </c>
      <c r="F2233">
        <v>297</v>
      </c>
      <c r="G2233">
        <v>973</v>
      </c>
      <c r="H2233" t="s">
        <v>11</v>
      </c>
    </row>
    <row r="2234" spans="1:8" x14ac:dyDescent="0.55000000000000004">
      <c r="A2234" t="s">
        <v>2908</v>
      </c>
      <c r="B2234" t="s">
        <v>2909</v>
      </c>
      <c r="C2234">
        <v>572</v>
      </c>
      <c r="D2234" t="s">
        <v>14</v>
      </c>
      <c r="E2234">
        <v>342</v>
      </c>
      <c r="F2234">
        <v>391</v>
      </c>
      <c r="G2234">
        <v>2295</v>
      </c>
      <c r="H2234" t="s">
        <v>15</v>
      </c>
    </row>
    <row r="2235" spans="1:8" x14ac:dyDescent="0.55000000000000004">
      <c r="A2235" t="s">
        <v>2910</v>
      </c>
      <c r="B2235" t="s">
        <v>2911</v>
      </c>
      <c r="C2235">
        <v>651</v>
      </c>
      <c r="D2235" t="s">
        <v>10</v>
      </c>
      <c r="E2235">
        <v>135</v>
      </c>
      <c r="F2235">
        <v>286</v>
      </c>
      <c r="G2235">
        <v>973</v>
      </c>
      <c r="H2235" t="s">
        <v>11</v>
      </c>
    </row>
    <row r="2236" spans="1:8" x14ac:dyDescent="0.55000000000000004">
      <c r="A2236" t="s">
        <v>2910</v>
      </c>
      <c r="B2236" t="s">
        <v>2911</v>
      </c>
      <c r="C2236">
        <v>651</v>
      </c>
      <c r="D2236" t="s">
        <v>14</v>
      </c>
      <c r="E2236">
        <v>331</v>
      </c>
      <c r="F2236">
        <v>380</v>
      </c>
      <c r="G2236">
        <v>2295</v>
      </c>
      <c r="H2236" t="s">
        <v>15</v>
      </c>
    </row>
    <row r="2237" spans="1:8" x14ac:dyDescent="0.55000000000000004">
      <c r="A2237" t="s">
        <v>2912</v>
      </c>
      <c r="B2237" t="s">
        <v>2913</v>
      </c>
      <c r="C2237">
        <v>651</v>
      </c>
      <c r="D2237" t="s">
        <v>10</v>
      </c>
      <c r="E2237">
        <v>135</v>
      </c>
      <c r="F2237">
        <v>286</v>
      </c>
      <c r="G2237">
        <v>973</v>
      </c>
      <c r="H2237" t="s">
        <v>11</v>
      </c>
    </row>
    <row r="2238" spans="1:8" x14ac:dyDescent="0.55000000000000004">
      <c r="A2238" t="s">
        <v>2912</v>
      </c>
      <c r="B2238" t="s">
        <v>2913</v>
      </c>
      <c r="C2238">
        <v>651</v>
      </c>
      <c r="D2238" t="s">
        <v>14</v>
      </c>
      <c r="E2238">
        <v>331</v>
      </c>
      <c r="F2238">
        <v>380</v>
      </c>
      <c r="G2238">
        <v>2295</v>
      </c>
      <c r="H2238" t="s">
        <v>15</v>
      </c>
    </row>
    <row r="2239" spans="1:8" x14ac:dyDescent="0.55000000000000004">
      <c r="A2239" t="s">
        <v>2914</v>
      </c>
      <c r="B2239" t="s">
        <v>2915</v>
      </c>
      <c r="C2239">
        <v>738</v>
      </c>
      <c r="D2239" t="s">
        <v>10</v>
      </c>
      <c r="E2239">
        <v>263</v>
      </c>
      <c r="F2239">
        <v>415</v>
      </c>
      <c r="G2239">
        <v>973</v>
      </c>
      <c r="H2239" t="s">
        <v>11</v>
      </c>
    </row>
    <row r="2240" spans="1:8" x14ac:dyDescent="0.55000000000000004">
      <c r="A2240" t="s">
        <v>2914</v>
      </c>
      <c r="B2240" t="s">
        <v>2915</v>
      </c>
      <c r="C2240">
        <v>738</v>
      </c>
      <c r="D2240" t="s">
        <v>14</v>
      </c>
      <c r="E2240">
        <v>460</v>
      </c>
      <c r="F2240">
        <v>509</v>
      </c>
      <c r="G2240">
        <v>2295</v>
      </c>
      <c r="H2240" t="s">
        <v>15</v>
      </c>
    </row>
    <row r="2241" spans="1:8" x14ac:dyDescent="0.55000000000000004">
      <c r="A2241" t="s">
        <v>2916</v>
      </c>
      <c r="B2241" t="s">
        <v>2917</v>
      </c>
      <c r="C2241">
        <v>921</v>
      </c>
      <c r="D2241" t="s">
        <v>14</v>
      </c>
      <c r="E2241">
        <v>598</v>
      </c>
      <c r="F2241">
        <v>647</v>
      </c>
      <c r="G2241">
        <v>2295</v>
      </c>
      <c r="H2241" t="s">
        <v>15</v>
      </c>
    </row>
    <row r="2242" spans="1:8" x14ac:dyDescent="0.55000000000000004">
      <c r="A2242" t="s">
        <v>2918</v>
      </c>
      <c r="B2242" t="s">
        <v>2919</v>
      </c>
      <c r="C2242">
        <v>484</v>
      </c>
      <c r="D2242" t="s">
        <v>10</v>
      </c>
      <c r="E2242">
        <v>126</v>
      </c>
      <c r="F2242">
        <v>278</v>
      </c>
      <c r="G2242">
        <v>973</v>
      </c>
      <c r="H2242" t="s">
        <v>11</v>
      </c>
    </row>
    <row r="2243" spans="1:8" x14ac:dyDescent="0.55000000000000004">
      <c r="A2243" t="s">
        <v>2918</v>
      </c>
      <c r="B2243" t="s">
        <v>2919</v>
      </c>
      <c r="C2243">
        <v>484</v>
      </c>
      <c r="D2243" t="s">
        <v>14</v>
      </c>
      <c r="E2243">
        <v>323</v>
      </c>
      <c r="F2243">
        <v>372</v>
      </c>
      <c r="G2243">
        <v>2295</v>
      </c>
      <c r="H2243" t="s">
        <v>15</v>
      </c>
    </row>
    <row r="2244" spans="1:8" x14ac:dyDescent="0.55000000000000004">
      <c r="A2244" t="s">
        <v>2920</v>
      </c>
      <c r="B2244" t="s">
        <v>2921</v>
      </c>
      <c r="C2244">
        <v>1073</v>
      </c>
      <c r="D2244" t="s">
        <v>14</v>
      </c>
      <c r="E2244">
        <v>743</v>
      </c>
      <c r="F2244">
        <v>792</v>
      </c>
      <c r="G2244">
        <v>2295</v>
      </c>
      <c r="H2244" t="s">
        <v>15</v>
      </c>
    </row>
    <row r="2245" spans="1:8" x14ac:dyDescent="0.55000000000000004">
      <c r="A2245" t="s">
        <v>2922</v>
      </c>
      <c r="B2245" t="s">
        <v>2923</v>
      </c>
      <c r="C2245">
        <v>882</v>
      </c>
      <c r="D2245" t="s">
        <v>14</v>
      </c>
      <c r="E2245">
        <v>560</v>
      </c>
      <c r="F2245">
        <v>609</v>
      </c>
      <c r="G2245">
        <v>2295</v>
      </c>
      <c r="H2245" t="s">
        <v>15</v>
      </c>
    </row>
    <row r="2246" spans="1:8" x14ac:dyDescent="0.55000000000000004">
      <c r="A2246" t="s">
        <v>2924</v>
      </c>
      <c r="B2246" t="s">
        <v>2925</v>
      </c>
      <c r="C2246">
        <v>1186</v>
      </c>
      <c r="D2246" t="s">
        <v>14</v>
      </c>
      <c r="E2246">
        <v>1062</v>
      </c>
      <c r="F2246">
        <v>1118</v>
      </c>
      <c r="G2246">
        <v>2295</v>
      </c>
      <c r="H2246" t="s">
        <v>15</v>
      </c>
    </row>
    <row r="2247" spans="1:8" x14ac:dyDescent="0.55000000000000004">
      <c r="A2247" t="s">
        <v>2926</v>
      </c>
      <c r="B2247" t="s">
        <v>2927</v>
      </c>
      <c r="C2247">
        <v>582</v>
      </c>
      <c r="D2247" t="s">
        <v>10</v>
      </c>
      <c r="E2247">
        <v>164</v>
      </c>
      <c r="F2247">
        <v>301</v>
      </c>
      <c r="G2247">
        <v>973</v>
      </c>
      <c r="H2247" t="s">
        <v>11</v>
      </c>
    </row>
    <row r="2248" spans="1:8" x14ac:dyDescent="0.55000000000000004">
      <c r="A2248" t="s">
        <v>2926</v>
      </c>
      <c r="B2248" t="s">
        <v>2927</v>
      </c>
      <c r="C2248">
        <v>582</v>
      </c>
      <c r="D2248" t="s">
        <v>14</v>
      </c>
      <c r="E2248">
        <v>343</v>
      </c>
      <c r="F2248">
        <v>392</v>
      </c>
      <c r="G2248">
        <v>2295</v>
      </c>
      <c r="H2248" t="s">
        <v>15</v>
      </c>
    </row>
    <row r="2249" spans="1:8" x14ac:dyDescent="0.55000000000000004">
      <c r="A2249" t="s">
        <v>2928</v>
      </c>
      <c r="B2249" t="s">
        <v>2929</v>
      </c>
      <c r="C2249">
        <v>1051</v>
      </c>
      <c r="D2249" t="s">
        <v>14</v>
      </c>
      <c r="E2249">
        <v>886</v>
      </c>
      <c r="F2249">
        <v>959</v>
      </c>
      <c r="G2249">
        <v>2295</v>
      </c>
      <c r="H2249" t="s">
        <v>15</v>
      </c>
    </row>
    <row r="2250" spans="1:8" x14ac:dyDescent="0.55000000000000004">
      <c r="A2250" t="s">
        <v>2930</v>
      </c>
      <c r="B2250" t="s">
        <v>2931</v>
      </c>
      <c r="C2250">
        <v>541</v>
      </c>
      <c r="D2250" t="s">
        <v>10</v>
      </c>
      <c r="E2250">
        <v>177</v>
      </c>
      <c r="F2250">
        <v>313</v>
      </c>
      <c r="G2250">
        <v>973</v>
      </c>
      <c r="H2250" t="s">
        <v>11</v>
      </c>
    </row>
    <row r="2251" spans="1:8" x14ac:dyDescent="0.55000000000000004">
      <c r="A2251" t="s">
        <v>2930</v>
      </c>
      <c r="B2251" t="s">
        <v>2931</v>
      </c>
      <c r="C2251">
        <v>541</v>
      </c>
      <c r="D2251" t="s">
        <v>14</v>
      </c>
      <c r="E2251">
        <v>353</v>
      </c>
      <c r="F2251">
        <v>402</v>
      </c>
      <c r="G2251">
        <v>2295</v>
      </c>
      <c r="H2251" t="s">
        <v>15</v>
      </c>
    </row>
    <row r="2252" spans="1:8" x14ac:dyDescent="0.55000000000000004">
      <c r="A2252" t="s">
        <v>2932</v>
      </c>
      <c r="B2252" t="s">
        <v>2933</v>
      </c>
      <c r="C2252">
        <v>914</v>
      </c>
      <c r="D2252" t="s">
        <v>14</v>
      </c>
      <c r="E2252">
        <v>747</v>
      </c>
      <c r="F2252">
        <v>798</v>
      </c>
      <c r="G2252">
        <v>2295</v>
      </c>
      <c r="H2252" t="s">
        <v>15</v>
      </c>
    </row>
    <row r="2253" spans="1:8" x14ac:dyDescent="0.55000000000000004">
      <c r="A2253" t="s">
        <v>2934</v>
      </c>
      <c r="B2253" t="s">
        <v>2935</v>
      </c>
      <c r="C2253">
        <v>531</v>
      </c>
      <c r="D2253" t="s">
        <v>10</v>
      </c>
      <c r="E2253">
        <v>167</v>
      </c>
      <c r="F2253">
        <v>303</v>
      </c>
      <c r="G2253">
        <v>973</v>
      </c>
      <c r="H2253" t="s">
        <v>11</v>
      </c>
    </row>
    <row r="2254" spans="1:8" x14ac:dyDescent="0.55000000000000004">
      <c r="A2254" t="s">
        <v>2934</v>
      </c>
      <c r="B2254" t="s">
        <v>2935</v>
      </c>
      <c r="C2254">
        <v>531</v>
      </c>
      <c r="D2254" t="s">
        <v>14</v>
      </c>
      <c r="E2254">
        <v>343</v>
      </c>
      <c r="F2254">
        <v>392</v>
      </c>
      <c r="G2254">
        <v>2295</v>
      </c>
      <c r="H2254" t="s">
        <v>15</v>
      </c>
    </row>
    <row r="2255" spans="1:8" x14ac:dyDescent="0.55000000000000004">
      <c r="A2255" t="s">
        <v>2936</v>
      </c>
      <c r="B2255" t="s">
        <v>2937</v>
      </c>
      <c r="C2255">
        <v>1085</v>
      </c>
      <c r="D2255" t="s">
        <v>14</v>
      </c>
      <c r="E2255">
        <v>927</v>
      </c>
      <c r="F2255">
        <v>1003</v>
      </c>
      <c r="G2255">
        <v>2295</v>
      </c>
      <c r="H2255" t="s">
        <v>15</v>
      </c>
    </row>
    <row r="2256" spans="1:8" x14ac:dyDescent="0.55000000000000004">
      <c r="A2256" t="s">
        <v>2938</v>
      </c>
      <c r="B2256" t="s">
        <v>2939</v>
      </c>
      <c r="C2256">
        <v>520</v>
      </c>
      <c r="D2256" t="s">
        <v>10</v>
      </c>
      <c r="E2256">
        <v>153</v>
      </c>
      <c r="F2256">
        <v>289</v>
      </c>
      <c r="G2256">
        <v>973</v>
      </c>
      <c r="H2256" t="s">
        <v>11</v>
      </c>
    </row>
    <row r="2257" spans="1:8" x14ac:dyDescent="0.55000000000000004">
      <c r="A2257" t="s">
        <v>2938</v>
      </c>
      <c r="B2257" t="s">
        <v>2939</v>
      </c>
      <c r="C2257">
        <v>520</v>
      </c>
      <c r="D2257" t="s">
        <v>14</v>
      </c>
      <c r="E2257">
        <v>331</v>
      </c>
      <c r="F2257">
        <v>380</v>
      </c>
      <c r="G2257">
        <v>2295</v>
      </c>
      <c r="H2257" t="s">
        <v>15</v>
      </c>
    </row>
    <row r="2258" spans="1:8" x14ac:dyDescent="0.55000000000000004">
      <c r="A2258" t="s">
        <v>2940</v>
      </c>
      <c r="B2258" t="s">
        <v>2941</v>
      </c>
      <c r="C2258">
        <v>1185</v>
      </c>
      <c r="D2258" t="s">
        <v>14</v>
      </c>
      <c r="E2258">
        <v>1038</v>
      </c>
      <c r="F2258">
        <v>1097</v>
      </c>
      <c r="G2258">
        <v>2295</v>
      </c>
      <c r="H2258" t="s">
        <v>15</v>
      </c>
    </row>
    <row r="2259" spans="1:8" x14ac:dyDescent="0.55000000000000004">
      <c r="A2259" t="s">
        <v>2942</v>
      </c>
      <c r="B2259" t="s">
        <v>2943</v>
      </c>
      <c r="C2259">
        <v>377</v>
      </c>
      <c r="D2259" t="s">
        <v>10</v>
      </c>
      <c r="E2259">
        <v>1</v>
      </c>
      <c r="F2259">
        <v>125</v>
      </c>
      <c r="G2259">
        <v>973</v>
      </c>
      <c r="H2259" t="s">
        <v>11</v>
      </c>
    </row>
    <row r="2260" spans="1:8" x14ac:dyDescent="0.55000000000000004">
      <c r="A2260" t="s">
        <v>2942</v>
      </c>
      <c r="B2260" t="s">
        <v>2943</v>
      </c>
      <c r="C2260">
        <v>377</v>
      </c>
      <c r="D2260" t="s">
        <v>14</v>
      </c>
      <c r="E2260">
        <v>167</v>
      </c>
      <c r="F2260">
        <v>216</v>
      </c>
      <c r="G2260">
        <v>2295</v>
      </c>
      <c r="H2260" t="s">
        <v>15</v>
      </c>
    </row>
    <row r="2261" spans="1:8" x14ac:dyDescent="0.55000000000000004">
      <c r="A2261" t="s">
        <v>2944</v>
      </c>
      <c r="B2261" t="s">
        <v>2945</v>
      </c>
      <c r="C2261">
        <v>1387</v>
      </c>
      <c r="D2261" t="s">
        <v>10</v>
      </c>
      <c r="E2261">
        <v>139</v>
      </c>
      <c r="F2261">
        <v>277</v>
      </c>
      <c r="G2261">
        <v>973</v>
      </c>
      <c r="H2261" t="s">
        <v>11</v>
      </c>
    </row>
    <row r="2262" spans="1:8" x14ac:dyDescent="0.55000000000000004">
      <c r="A2262" t="s">
        <v>2944</v>
      </c>
      <c r="B2262" t="s">
        <v>2945</v>
      </c>
      <c r="C2262">
        <v>1387</v>
      </c>
      <c r="D2262" t="s">
        <v>36</v>
      </c>
      <c r="E2262">
        <v>26</v>
      </c>
      <c r="F2262">
        <v>60</v>
      </c>
      <c r="G2262">
        <v>4757</v>
      </c>
      <c r="H2262" t="s">
        <v>37</v>
      </c>
    </row>
    <row r="2263" spans="1:8" x14ac:dyDescent="0.55000000000000004">
      <c r="A2263" t="s">
        <v>2944</v>
      </c>
      <c r="B2263" t="s">
        <v>2945</v>
      </c>
      <c r="C2263">
        <v>1387</v>
      </c>
      <c r="D2263" t="s">
        <v>14</v>
      </c>
      <c r="E2263">
        <v>320</v>
      </c>
      <c r="F2263">
        <v>369</v>
      </c>
      <c r="G2263">
        <v>2295</v>
      </c>
      <c r="H2263" t="s">
        <v>15</v>
      </c>
    </row>
    <row r="2264" spans="1:8" x14ac:dyDescent="0.55000000000000004">
      <c r="A2264" t="s">
        <v>2946</v>
      </c>
      <c r="B2264" t="s">
        <v>2947</v>
      </c>
      <c r="C2264">
        <v>1283</v>
      </c>
      <c r="D2264" t="s">
        <v>10</v>
      </c>
      <c r="E2264">
        <v>142</v>
      </c>
      <c r="F2264">
        <v>275</v>
      </c>
      <c r="G2264">
        <v>973</v>
      </c>
      <c r="H2264" t="s">
        <v>11</v>
      </c>
    </row>
    <row r="2265" spans="1:8" x14ac:dyDescent="0.55000000000000004">
      <c r="A2265" t="s">
        <v>2946</v>
      </c>
      <c r="B2265" t="s">
        <v>2947</v>
      </c>
      <c r="C2265">
        <v>1283</v>
      </c>
      <c r="D2265" t="s">
        <v>14</v>
      </c>
      <c r="E2265">
        <v>318</v>
      </c>
      <c r="F2265">
        <v>367</v>
      </c>
      <c r="G2265">
        <v>2295</v>
      </c>
      <c r="H2265" t="s">
        <v>15</v>
      </c>
    </row>
    <row r="2266" spans="1:8" x14ac:dyDescent="0.55000000000000004">
      <c r="A2266" t="s">
        <v>2948</v>
      </c>
      <c r="B2266" t="s">
        <v>2949</v>
      </c>
      <c r="C2266">
        <v>444</v>
      </c>
      <c r="D2266" t="s">
        <v>14</v>
      </c>
      <c r="E2266">
        <v>189</v>
      </c>
      <c r="F2266">
        <v>226</v>
      </c>
      <c r="G2266">
        <v>2295</v>
      </c>
      <c r="H2266" t="s">
        <v>15</v>
      </c>
    </row>
    <row r="2267" spans="1:8" x14ac:dyDescent="0.55000000000000004">
      <c r="A2267" t="s">
        <v>2950</v>
      </c>
      <c r="B2267" t="s">
        <v>2951</v>
      </c>
      <c r="C2267">
        <v>619</v>
      </c>
      <c r="D2267" t="s">
        <v>10</v>
      </c>
      <c r="E2267">
        <v>117</v>
      </c>
      <c r="F2267">
        <v>269</v>
      </c>
      <c r="G2267">
        <v>973</v>
      </c>
      <c r="H2267" t="s">
        <v>11</v>
      </c>
    </row>
    <row r="2268" spans="1:8" x14ac:dyDescent="0.55000000000000004">
      <c r="A2268" t="s">
        <v>2950</v>
      </c>
      <c r="B2268" t="s">
        <v>2951</v>
      </c>
      <c r="C2268">
        <v>619</v>
      </c>
      <c r="D2268" t="s">
        <v>14</v>
      </c>
      <c r="E2268">
        <v>314</v>
      </c>
      <c r="F2268">
        <v>363</v>
      </c>
      <c r="G2268">
        <v>2295</v>
      </c>
      <c r="H2268" t="s">
        <v>15</v>
      </c>
    </row>
    <row r="2269" spans="1:8" x14ac:dyDescent="0.55000000000000004">
      <c r="A2269" t="s">
        <v>2952</v>
      </c>
      <c r="B2269" t="s">
        <v>2953</v>
      </c>
      <c r="C2269">
        <v>642</v>
      </c>
      <c r="D2269" t="s">
        <v>10</v>
      </c>
      <c r="E2269">
        <v>126</v>
      </c>
      <c r="F2269">
        <v>277</v>
      </c>
      <c r="G2269">
        <v>973</v>
      </c>
      <c r="H2269" t="s">
        <v>11</v>
      </c>
    </row>
    <row r="2270" spans="1:8" x14ac:dyDescent="0.55000000000000004">
      <c r="A2270" t="s">
        <v>2952</v>
      </c>
      <c r="B2270" t="s">
        <v>2953</v>
      </c>
      <c r="C2270">
        <v>642</v>
      </c>
      <c r="D2270" t="s">
        <v>14</v>
      </c>
      <c r="E2270">
        <v>322</v>
      </c>
      <c r="F2270">
        <v>371</v>
      </c>
      <c r="G2270">
        <v>2295</v>
      </c>
      <c r="H2270" t="s">
        <v>15</v>
      </c>
    </row>
    <row r="2271" spans="1:8" x14ac:dyDescent="0.55000000000000004">
      <c r="A2271" t="s">
        <v>2954</v>
      </c>
      <c r="B2271" t="s">
        <v>2955</v>
      </c>
      <c r="C2271">
        <v>157</v>
      </c>
      <c r="D2271" t="s">
        <v>14</v>
      </c>
      <c r="E2271">
        <v>1</v>
      </c>
      <c r="F2271">
        <v>41</v>
      </c>
      <c r="G2271">
        <v>2295</v>
      </c>
      <c r="H2271" t="s">
        <v>15</v>
      </c>
    </row>
    <row r="2272" spans="1:8" x14ac:dyDescent="0.55000000000000004">
      <c r="A2272" t="s">
        <v>2956</v>
      </c>
      <c r="B2272" t="s">
        <v>2957</v>
      </c>
      <c r="C2272">
        <v>960</v>
      </c>
      <c r="D2272" t="s">
        <v>14</v>
      </c>
      <c r="E2272">
        <v>718</v>
      </c>
      <c r="F2272">
        <v>767</v>
      </c>
      <c r="G2272">
        <v>2295</v>
      </c>
      <c r="H2272" t="s">
        <v>15</v>
      </c>
    </row>
    <row r="2273" spans="1:8" x14ac:dyDescent="0.55000000000000004">
      <c r="A2273" t="s">
        <v>2958</v>
      </c>
      <c r="B2273" t="s">
        <v>2959</v>
      </c>
      <c r="C2273">
        <v>849</v>
      </c>
      <c r="D2273" t="s">
        <v>14</v>
      </c>
      <c r="E2273">
        <v>525</v>
      </c>
      <c r="F2273">
        <v>574</v>
      </c>
      <c r="G2273">
        <v>2295</v>
      </c>
      <c r="H2273" t="s">
        <v>15</v>
      </c>
    </row>
    <row r="2274" spans="1:8" x14ac:dyDescent="0.55000000000000004">
      <c r="A2274" t="s">
        <v>2960</v>
      </c>
      <c r="B2274" t="s">
        <v>2961</v>
      </c>
      <c r="C2274">
        <v>498</v>
      </c>
      <c r="D2274" t="s">
        <v>10</v>
      </c>
      <c r="E2274">
        <v>113</v>
      </c>
      <c r="F2274">
        <v>260</v>
      </c>
      <c r="G2274">
        <v>973</v>
      </c>
      <c r="H2274" t="s">
        <v>11</v>
      </c>
    </row>
    <row r="2275" spans="1:8" x14ac:dyDescent="0.55000000000000004">
      <c r="A2275" t="s">
        <v>2960</v>
      </c>
      <c r="B2275" t="s">
        <v>2961</v>
      </c>
      <c r="C2275">
        <v>498</v>
      </c>
      <c r="D2275" t="s">
        <v>14</v>
      </c>
      <c r="E2275">
        <v>305</v>
      </c>
      <c r="F2275">
        <v>354</v>
      </c>
      <c r="G2275">
        <v>2295</v>
      </c>
      <c r="H2275" t="s">
        <v>15</v>
      </c>
    </row>
    <row r="2276" spans="1:8" x14ac:dyDescent="0.55000000000000004">
      <c r="A2276" t="s">
        <v>2962</v>
      </c>
      <c r="B2276" t="s">
        <v>2963</v>
      </c>
      <c r="C2276">
        <v>492</v>
      </c>
      <c r="D2276" t="s">
        <v>10</v>
      </c>
      <c r="E2276">
        <v>120</v>
      </c>
      <c r="F2276">
        <v>256</v>
      </c>
      <c r="G2276">
        <v>973</v>
      </c>
      <c r="H2276" t="s">
        <v>11</v>
      </c>
    </row>
    <row r="2277" spans="1:8" x14ac:dyDescent="0.55000000000000004">
      <c r="A2277" t="s">
        <v>2962</v>
      </c>
      <c r="B2277" t="s">
        <v>2963</v>
      </c>
      <c r="C2277">
        <v>492</v>
      </c>
      <c r="D2277" t="s">
        <v>14</v>
      </c>
      <c r="E2277">
        <v>298</v>
      </c>
      <c r="F2277">
        <v>347</v>
      </c>
      <c r="G2277">
        <v>2295</v>
      </c>
      <c r="H2277" t="s">
        <v>15</v>
      </c>
    </row>
    <row r="2278" spans="1:8" x14ac:dyDescent="0.55000000000000004">
      <c r="A2278" t="s">
        <v>2964</v>
      </c>
      <c r="B2278" t="s">
        <v>2965</v>
      </c>
      <c r="C2278">
        <v>769</v>
      </c>
      <c r="D2278" t="s">
        <v>14</v>
      </c>
      <c r="E2278">
        <v>639</v>
      </c>
      <c r="F2278">
        <v>699</v>
      </c>
      <c r="G2278">
        <v>2295</v>
      </c>
      <c r="H2278" t="s">
        <v>15</v>
      </c>
    </row>
    <row r="2279" spans="1:8" x14ac:dyDescent="0.55000000000000004">
      <c r="A2279" t="s">
        <v>2966</v>
      </c>
      <c r="B2279" t="s">
        <v>2967</v>
      </c>
      <c r="C2279">
        <v>253</v>
      </c>
      <c r="D2279" t="s">
        <v>14</v>
      </c>
      <c r="E2279">
        <v>52</v>
      </c>
      <c r="F2279">
        <v>100</v>
      </c>
      <c r="G2279">
        <v>2295</v>
      </c>
      <c r="H2279" t="s">
        <v>15</v>
      </c>
    </row>
    <row r="2280" spans="1:8" x14ac:dyDescent="0.55000000000000004">
      <c r="A2280" t="s">
        <v>2968</v>
      </c>
      <c r="B2280" t="s">
        <v>2969</v>
      </c>
      <c r="C2280">
        <v>926</v>
      </c>
      <c r="D2280" t="s">
        <v>14</v>
      </c>
      <c r="E2280">
        <v>603</v>
      </c>
      <c r="F2280">
        <v>652</v>
      </c>
      <c r="G2280">
        <v>2295</v>
      </c>
      <c r="H2280" t="s">
        <v>15</v>
      </c>
    </row>
    <row r="2281" spans="1:8" x14ac:dyDescent="0.55000000000000004">
      <c r="A2281" t="s">
        <v>2970</v>
      </c>
      <c r="B2281" t="s">
        <v>2971</v>
      </c>
      <c r="C2281">
        <v>1047</v>
      </c>
      <c r="D2281" t="s">
        <v>14</v>
      </c>
      <c r="E2281">
        <v>729</v>
      </c>
      <c r="F2281">
        <v>778</v>
      </c>
      <c r="G2281">
        <v>2295</v>
      </c>
      <c r="H2281" t="s">
        <v>15</v>
      </c>
    </row>
    <row r="2282" spans="1:8" x14ac:dyDescent="0.55000000000000004">
      <c r="A2282" t="s">
        <v>2972</v>
      </c>
      <c r="B2282" t="s">
        <v>2973</v>
      </c>
      <c r="C2282">
        <v>642</v>
      </c>
      <c r="D2282" t="s">
        <v>10</v>
      </c>
      <c r="E2282">
        <v>131</v>
      </c>
      <c r="F2282">
        <v>276</v>
      </c>
      <c r="G2282">
        <v>973</v>
      </c>
      <c r="H2282" t="s">
        <v>11</v>
      </c>
    </row>
    <row r="2283" spans="1:8" x14ac:dyDescent="0.55000000000000004">
      <c r="A2283" t="s">
        <v>2972</v>
      </c>
      <c r="B2283" t="s">
        <v>2973</v>
      </c>
      <c r="C2283">
        <v>642</v>
      </c>
      <c r="D2283" t="s">
        <v>14</v>
      </c>
      <c r="E2283">
        <v>321</v>
      </c>
      <c r="F2283">
        <v>370</v>
      </c>
      <c r="G2283">
        <v>2295</v>
      </c>
      <c r="H2283" t="s">
        <v>15</v>
      </c>
    </row>
    <row r="2284" spans="1:8" x14ac:dyDescent="0.55000000000000004">
      <c r="A2284" t="s">
        <v>2974</v>
      </c>
      <c r="B2284" t="s">
        <v>2975</v>
      </c>
      <c r="C2284">
        <v>1069</v>
      </c>
      <c r="D2284" t="s">
        <v>14</v>
      </c>
      <c r="E2284">
        <v>712</v>
      </c>
      <c r="F2284">
        <v>761</v>
      </c>
      <c r="G2284">
        <v>2295</v>
      </c>
      <c r="H2284" t="s">
        <v>15</v>
      </c>
    </row>
    <row r="2285" spans="1:8" x14ac:dyDescent="0.55000000000000004">
      <c r="A2285" t="s">
        <v>2976</v>
      </c>
      <c r="B2285" t="s">
        <v>2977</v>
      </c>
      <c r="C2285">
        <v>502</v>
      </c>
      <c r="D2285" t="s">
        <v>10</v>
      </c>
      <c r="E2285">
        <v>115</v>
      </c>
      <c r="F2285">
        <v>262</v>
      </c>
      <c r="G2285">
        <v>973</v>
      </c>
      <c r="H2285" t="s">
        <v>11</v>
      </c>
    </row>
    <row r="2286" spans="1:8" x14ac:dyDescent="0.55000000000000004">
      <c r="A2286" t="s">
        <v>2976</v>
      </c>
      <c r="B2286" t="s">
        <v>2977</v>
      </c>
      <c r="C2286">
        <v>502</v>
      </c>
      <c r="D2286" t="s">
        <v>14</v>
      </c>
      <c r="E2286">
        <v>307</v>
      </c>
      <c r="F2286">
        <v>356</v>
      </c>
      <c r="G2286">
        <v>2295</v>
      </c>
      <c r="H2286" t="s">
        <v>15</v>
      </c>
    </row>
    <row r="2287" spans="1:8" x14ac:dyDescent="0.55000000000000004">
      <c r="A2287" t="s">
        <v>2978</v>
      </c>
      <c r="B2287" t="s">
        <v>2979</v>
      </c>
      <c r="C2287">
        <v>672</v>
      </c>
      <c r="D2287" t="s">
        <v>10</v>
      </c>
      <c r="E2287">
        <v>149</v>
      </c>
      <c r="F2287">
        <v>300</v>
      </c>
      <c r="G2287">
        <v>973</v>
      </c>
      <c r="H2287" t="s">
        <v>11</v>
      </c>
    </row>
    <row r="2288" spans="1:8" x14ac:dyDescent="0.55000000000000004">
      <c r="A2288" t="s">
        <v>2978</v>
      </c>
      <c r="B2288" t="s">
        <v>2979</v>
      </c>
      <c r="C2288">
        <v>672</v>
      </c>
      <c r="D2288" t="s">
        <v>14</v>
      </c>
      <c r="E2288">
        <v>345</v>
      </c>
      <c r="F2288">
        <v>394</v>
      </c>
      <c r="G2288">
        <v>2295</v>
      </c>
      <c r="H2288" t="s">
        <v>15</v>
      </c>
    </row>
    <row r="2289" spans="1:8" x14ac:dyDescent="0.55000000000000004">
      <c r="A2289" t="s">
        <v>2980</v>
      </c>
      <c r="B2289" t="s">
        <v>2981</v>
      </c>
      <c r="C2289">
        <v>920</v>
      </c>
      <c r="D2289" t="s">
        <v>14</v>
      </c>
      <c r="E2289">
        <v>596</v>
      </c>
      <c r="F2289">
        <v>645</v>
      </c>
      <c r="G2289">
        <v>2295</v>
      </c>
      <c r="H2289" t="s">
        <v>15</v>
      </c>
    </row>
    <row r="2290" spans="1:8" x14ac:dyDescent="0.55000000000000004">
      <c r="A2290" t="s">
        <v>2982</v>
      </c>
      <c r="B2290" t="s">
        <v>2983</v>
      </c>
      <c r="C2290">
        <v>1067</v>
      </c>
      <c r="D2290" t="s">
        <v>14</v>
      </c>
      <c r="E2290">
        <v>738</v>
      </c>
      <c r="F2290">
        <v>787</v>
      </c>
      <c r="G2290">
        <v>2295</v>
      </c>
      <c r="H2290" t="s">
        <v>15</v>
      </c>
    </row>
    <row r="2291" spans="1:8" x14ac:dyDescent="0.55000000000000004">
      <c r="A2291" t="s">
        <v>2984</v>
      </c>
      <c r="B2291" t="s">
        <v>2985</v>
      </c>
      <c r="C2291">
        <v>628</v>
      </c>
      <c r="D2291" t="s">
        <v>10</v>
      </c>
      <c r="E2291">
        <v>126</v>
      </c>
      <c r="F2291">
        <v>278</v>
      </c>
      <c r="G2291">
        <v>973</v>
      </c>
      <c r="H2291" t="s">
        <v>11</v>
      </c>
    </row>
    <row r="2292" spans="1:8" x14ac:dyDescent="0.55000000000000004">
      <c r="A2292" t="s">
        <v>2984</v>
      </c>
      <c r="B2292" t="s">
        <v>2985</v>
      </c>
      <c r="C2292">
        <v>628</v>
      </c>
      <c r="D2292" t="s">
        <v>14</v>
      </c>
      <c r="E2292">
        <v>323</v>
      </c>
      <c r="F2292">
        <v>372</v>
      </c>
      <c r="G2292">
        <v>2295</v>
      </c>
      <c r="H2292" t="s">
        <v>15</v>
      </c>
    </row>
    <row r="2293" spans="1:8" x14ac:dyDescent="0.55000000000000004">
      <c r="A2293" t="s">
        <v>2986</v>
      </c>
      <c r="B2293" t="s">
        <v>2987</v>
      </c>
      <c r="C2293">
        <v>509</v>
      </c>
      <c r="D2293" t="s">
        <v>10</v>
      </c>
      <c r="E2293">
        <v>130</v>
      </c>
      <c r="F2293">
        <v>276</v>
      </c>
      <c r="G2293">
        <v>973</v>
      </c>
      <c r="H2293" t="s">
        <v>11</v>
      </c>
    </row>
    <row r="2294" spans="1:8" x14ac:dyDescent="0.55000000000000004">
      <c r="A2294" t="s">
        <v>2986</v>
      </c>
      <c r="B2294" t="s">
        <v>2987</v>
      </c>
      <c r="C2294">
        <v>509</v>
      </c>
      <c r="D2294" t="s">
        <v>14</v>
      </c>
      <c r="E2294">
        <v>321</v>
      </c>
      <c r="F2294">
        <v>370</v>
      </c>
      <c r="G2294">
        <v>2295</v>
      </c>
      <c r="H2294" t="s">
        <v>15</v>
      </c>
    </row>
    <row r="2295" spans="1:8" x14ac:dyDescent="0.55000000000000004">
      <c r="A2295" t="s">
        <v>2988</v>
      </c>
      <c r="B2295" t="s">
        <v>2989</v>
      </c>
      <c r="C2295">
        <v>626</v>
      </c>
      <c r="D2295" t="s">
        <v>10</v>
      </c>
      <c r="E2295">
        <v>135</v>
      </c>
      <c r="F2295">
        <v>286</v>
      </c>
      <c r="G2295">
        <v>973</v>
      </c>
      <c r="H2295" t="s">
        <v>11</v>
      </c>
    </row>
    <row r="2296" spans="1:8" x14ac:dyDescent="0.55000000000000004">
      <c r="A2296" t="s">
        <v>2988</v>
      </c>
      <c r="B2296" t="s">
        <v>2989</v>
      </c>
      <c r="C2296">
        <v>626</v>
      </c>
      <c r="D2296" t="s">
        <v>14</v>
      </c>
      <c r="E2296">
        <v>308</v>
      </c>
      <c r="F2296">
        <v>355</v>
      </c>
      <c r="G2296">
        <v>2295</v>
      </c>
      <c r="H2296" t="s">
        <v>15</v>
      </c>
    </row>
    <row r="2297" spans="1:8" x14ac:dyDescent="0.55000000000000004">
      <c r="A2297" t="s">
        <v>2990</v>
      </c>
      <c r="B2297" t="s">
        <v>2991</v>
      </c>
      <c r="C2297">
        <v>613</v>
      </c>
      <c r="D2297" t="s">
        <v>10</v>
      </c>
      <c r="E2297">
        <v>137</v>
      </c>
      <c r="F2297">
        <v>289</v>
      </c>
      <c r="G2297">
        <v>973</v>
      </c>
      <c r="H2297" t="s">
        <v>11</v>
      </c>
    </row>
    <row r="2298" spans="1:8" x14ac:dyDescent="0.55000000000000004">
      <c r="A2298" t="s">
        <v>2990</v>
      </c>
      <c r="B2298" t="s">
        <v>2991</v>
      </c>
      <c r="C2298">
        <v>613</v>
      </c>
      <c r="D2298" t="s">
        <v>14</v>
      </c>
      <c r="E2298">
        <v>334</v>
      </c>
      <c r="F2298">
        <v>383</v>
      </c>
      <c r="G2298">
        <v>2295</v>
      </c>
      <c r="H2298" t="s">
        <v>15</v>
      </c>
    </row>
    <row r="2299" spans="1:8" x14ac:dyDescent="0.55000000000000004">
      <c r="A2299" t="s">
        <v>2992</v>
      </c>
      <c r="B2299" t="s">
        <v>2993</v>
      </c>
      <c r="C2299">
        <v>496</v>
      </c>
      <c r="D2299" t="s">
        <v>10</v>
      </c>
      <c r="E2299">
        <v>130</v>
      </c>
      <c r="F2299">
        <v>280</v>
      </c>
      <c r="G2299">
        <v>973</v>
      </c>
      <c r="H2299" t="s">
        <v>11</v>
      </c>
    </row>
    <row r="2300" spans="1:8" x14ac:dyDescent="0.55000000000000004">
      <c r="A2300" t="s">
        <v>2992</v>
      </c>
      <c r="B2300" t="s">
        <v>2993</v>
      </c>
      <c r="C2300">
        <v>496</v>
      </c>
      <c r="D2300" t="s">
        <v>14</v>
      </c>
      <c r="E2300">
        <v>325</v>
      </c>
      <c r="F2300">
        <v>374</v>
      </c>
      <c r="G2300">
        <v>2295</v>
      </c>
      <c r="H2300" t="s">
        <v>15</v>
      </c>
    </row>
    <row r="2301" spans="1:8" x14ac:dyDescent="0.55000000000000004">
      <c r="A2301" t="s">
        <v>2994</v>
      </c>
      <c r="B2301" t="s">
        <v>2995</v>
      </c>
      <c r="C2301">
        <v>1053</v>
      </c>
      <c r="D2301" t="s">
        <v>14</v>
      </c>
      <c r="E2301">
        <v>724</v>
      </c>
      <c r="F2301">
        <v>773</v>
      </c>
      <c r="G2301">
        <v>2295</v>
      </c>
      <c r="H2301" t="s">
        <v>15</v>
      </c>
    </row>
    <row r="2302" spans="1:8" x14ac:dyDescent="0.55000000000000004">
      <c r="A2302" t="s">
        <v>2996</v>
      </c>
      <c r="B2302" t="s">
        <v>2997</v>
      </c>
      <c r="C2302">
        <v>621</v>
      </c>
      <c r="D2302" t="s">
        <v>10</v>
      </c>
      <c r="E2302">
        <v>145</v>
      </c>
      <c r="F2302">
        <v>297</v>
      </c>
      <c r="G2302">
        <v>973</v>
      </c>
      <c r="H2302" t="s">
        <v>11</v>
      </c>
    </row>
    <row r="2303" spans="1:8" x14ac:dyDescent="0.55000000000000004">
      <c r="A2303" t="s">
        <v>2996</v>
      </c>
      <c r="B2303" t="s">
        <v>2997</v>
      </c>
      <c r="C2303">
        <v>621</v>
      </c>
      <c r="D2303" t="s">
        <v>14</v>
      </c>
      <c r="E2303">
        <v>342</v>
      </c>
      <c r="F2303">
        <v>391</v>
      </c>
      <c r="G2303">
        <v>2295</v>
      </c>
      <c r="H2303" t="s">
        <v>15</v>
      </c>
    </row>
    <row r="2304" spans="1:8" x14ac:dyDescent="0.55000000000000004">
      <c r="A2304" t="s">
        <v>2998</v>
      </c>
      <c r="B2304" t="s">
        <v>2999</v>
      </c>
      <c r="C2304">
        <v>651</v>
      </c>
      <c r="D2304" t="s">
        <v>10</v>
      </c>
      <c r="E2304">
        <v>135</v>
      </c>
      <c r="F2304">
        <v>286</v>
      </c>
      <c r="G2304">
        <v>973</v>
      </c>
      <c r="H2304" t="s">
        <v>11</v>
      </c>
    </row>
    <row r="2305" spans="1:8" x14ac:dyDescent="0.55000000000000004">
      <c r="A2305" t="s">
        <v>2998</v>
      </c>
      <c r="B2305" t="s">
        <v>2999</v>
      </c>
      <c r="C2305">
        <v>651</v>
      </c>
      <c r="D2305" t="s">
        <v>14</v>
      </c>
      <c r="E2305">
        <v>331</v>
      </c>
      <c r="F2305">
        <v>380</v>
      </c>
      <c r="G2305">
        <v>2295</v>
      </c>
      <c r="H2305" t="s">
        <v>15</v>
      </c>
    </row>
    <row r="2306" spans="1:8" x14ac:dyDescent="0.55000000000000004">
      <c r="A2306" t="s">
        <v>3000</v>
      </c>
      <c r="B2306" t="s">
        <v>3001</v>
      </c>
      <c r="C2306">
        <v>895</v>
      </c>
      <c r="D2306" t="s">
        <v>14</v>
      </c>
      <c r="E2306">
        <v>571</v>
      </c>
      <c r="F2306">
        <v>620</v>
      </c>
      <c r="G2306">
        <v>2295</v>
      </c>
      <c r="H2306" t="s">
        <v>15</v>
      </c>
    </row>
    <row r="2307" spans="1:8" x14ac:dyDescent="0.55000000000000004">
      <c r="A2307" t="s">
        <v>3002</v>
      </c>
      <c r="B2307" t="s">
        <v>3003</v>
      </c>
      <c r="C2307">
        <v>622</v>
      </c>
      <c r="D2307" t="s">
        <v>10</v>
      </c>
      <c r="E2307">
        <v>145</v>
      </c>
      <c r="F2307">
        <v>297</v>
      </c>
      <c r="G2307">
        <v>973</v>
      </c>
      <c r="H2307" t="s">
        <v>11</v>
      </c>
    </row>
    <row r="2308" spans="1:8" x14ac:dyDescent="0.55000000000000004">
      <c r="A2308" t="s">
        <v>3002</v>
      </c>
      <c r="B2308" t="s">
        <v>3003</v>
      </c>
      <c r="C2308">
        <v>622</v>
      </c>
      <c r="D2308" t="s">
        <v>14</v>
      </c>
      <c r="E2308">
        <v>342</v>
      </c>
      <c r="F2308">
        <v>391</v>
      </c>
      <c r="G2308">
        <v>2295</v>
      </c>
      <c r="H2308" t="s">
        <v>15</v>
      </c>
    </row>
    <row r="2309" spans="1:8" x14ac:dyDescent="0.55000000000000004">
      <c r="A2309" t="s">
        <v>3004</v>
      </c>
      <c r="B2309" t="s">
        <v>3005</v>
      </c>
      <c r="C2309">
        <v>626</v>
      </c>
      <c r="D2309" t="s">
        <v>10</v>
      </c>
      <c r="E2309">
        <v>126</v>
      </c>
      <c r="F2309">
        <v>278</v>
      </c>
      <c r="G2309">
        <v>973</v>
      </c>
      <c r="H2309" t="s">
        <v>11</v>
      </c>
    </row>
    <row r="2310" spans="1:8" x14ac:dyDescent="0.55000000000000004">
      <c r="A2310" t="s">
        <v>3004</v>
      </c>
      <c r="B2310" t="s">
        <v>3005</v>
      </c>
      <c r="C2310">
        <v>626</v>
      </c>
      <c r="D2310" t="s">
        <v>14</v>
      </c>
      <c r="E2310">
        <v>322</v>
      </c>
      <c r="F2310">
        <v>371</v>
      </c>
      <c r="G2310">
        <v>2295</v>
      </c>
      <c r="H2310" t="s">
        <v>15</v>
      </c>
    </row>
    <row r="2311" spans="1:8" x14ac:dyDescent="0.55000000000000004">
      <c r="A2311" t="s">
        <v>3006</v>
      </c>
      <c r="B2311" t="s">
        <v>3007</v>
      </c>
      <c r="C2311">
        <v>515</v>
      </c>
      <c r="D2311" t="s">
        <v>10</v>
      </c>
      <c r="E2311">
        <v>130</v>
      </c>
      <c r="F2311">
        <v>277</v>
      </c>
      <c r="G2311">
        <v>973</v>
      </c>
      <c r="H2311" t="s">
        <v>11</v>
      </c>
    </row>
    <row r="2312" spans="1:8" x14ac:dyDescent="0.55000000000000004">
      <c r="A2312" t="s">
        <v>3006</v>
      </c>
      <c r="B2312" t="s">
        <v>3007</v>
      </c>
      <c r="C2312">
        <v>515</v>
      </c>
      <c r="D2312" t="s">
        <v>14</v>
      </c>
      <c r="E2312">
        <v>322</v>
      </c>
      <c r="F2312">
        <v>371</v>
      </c>
      <c r="G2312">
        <v>2295</v>
      </c>
      <c r="H2312" t="s">
        <v>15</v>
      </c>
    </row>
    <row r="2313" spans="1:8" x14ac:dyDescent="0.55000000000000004">
      <c r="A2313" t="s">
        <v>3008</v>
      </c>
      <c r="B2313" t="s">
        <v>3009</v>
      </c>
      <c r="C2313">
        <v>929</v>
      </c>
      <c r="D2313" t="s">
        <v>14</v>
      </c>
      <c r="E2313">
        <v>605</v>
      </c>
      <c r="F2313">
        <v>654</v>
      </c>
      <c r="G2313">
        <v>2295</v>
      </c>
      <c r="H2313" t="s">
        <v>15</v>
      </c>
    </row>
    <row r="2314" spans="1:8" x14ac:dyDescent="0.55000000000000004">
      <c r="A2314" t="s">
        <v>3010</v>
      </c>
      <c r="B2314" t="s">
        <v>3011</v>
      </c>
      <c r="C2314">
        <v>612</v>
      </c>
      <c r="D2314" t="s">
        <v>10</v>
      </c>
      <c r="E2314">
        <v>137</v>
      </c>
      <c r="F2314">
        <v>289</v>
      </c>
      <c r="G2314">
        <v>973</v>
      </c>
      <c r="H2314" t="s">
        <v>11</v>
      </c>
    </row>
    <row r="2315" spans="1:8" x14ac:dyDescent="0.55000000000000004">
      <c r="A2315" t="s">
        <v>3010</v>
      </c>
      <c r="B2315" t="s">
        <v>3011</v>
      </c>
      <c r="C2315">
        <v>612</v>
      </c>
      <c r="D2315" t="s">
        <v>14</v>
      </c>
      <c r="E2315">
        <v>333</v>
      </c>
      <c r="F2315">
        <v>382</v>
      </c>
      <c r="G2315">
        <v>2295</v>
      </c>
      <c r="H2315" t="s">
        <v>15</v>
      </c>
    </row>
    <row r="2316" spans="1:8" x14ac:dyDescent="0.55000000000000004">
      <c r="A2316" t="s">
        <v>3012</v>
      </c>
      <c r="B2316" t="s">
        <v>3013</v>
      </c>
      <c r="C2316">
        <v>642</v>
      </c>
      <c r="D2316" t="s">
        <v>10</v>
      </c>
      <c r="E2316">
        <v>128</v>
      </c>
      <c r="F2316">
        <v>277</v>
      </c>
      <c r="G2316">
        <v>973</v>
      </c>
      <c r="H2316" t="s">
        <v>11</v>
      </c>
    </row>
    <row r="2317" spans="1:8" x14ac:dyDescent="0.55000000000000004">
      <c r="A2317" t="s">
        <v>3012</v>
      </c>
      <c r="B2317" t="s">
        <v>3013</v>
      </c>
      <c r="C2317">
        <v>642</v>
      </c>
      <c r="D2317" t="s">
        <v>14</v>
      </c>
      <c r="E2317">
        <v>322</v>
      </c>
      <c r="F2317">
        <v>371</v>
      </c>
      <c r="G2317">
        <v>2295</v>
      </c>
      <c r="H2317" t="s">
        <v>15</v>
      </c>
    </row>
    <row r="2318" spans="1:8" x14ac:dyDescent="0.55000000000000004">
      <c r="A2318" t="s">
        <v>3014</v>
      </c>
      <c r="B2318" t="s">
        <v>3015</v>
      </c>
      <c r="C2318">
        <v>951</v>
      </c>
      <c r="D2318" t="s">
        <v>14</v>
      </c>
      <c r="E2318">
        <v>628</v>
      </c>
      <c r="F2318">
        <v>677</v>
      </c>
      <c r="G2318">
        <v>2295</v>
      </c>
      <c r="H2318" t="s">
        <v>15</v>
      </c>
    </row>
    <row r="2319" spans="1:8" x14ac:dyDescent="0.55000000000000004">
      <c r="A2319" t="s">
        <v>3016</v>
      </c>
      <c r="B2319" t="s">
        <v>3017</v>
      </c>
      <c r="C2319">
        <v>621</v>
      </c>
      <c r="D2319" t="s">
        <v>10</v>
      </c>
      <c r="E2319">
        <v>145</v>
      </c>
      <c r="F2319">
        <v>297</v>
      </c>
      <c r="G2319">
        <v>973</v>
      </c>
      <c r="H2319" t="s">
        <v>11</v>
      </c>
    </row>
    <row r="2320" spans="1:8" x14ac:dyDescent="0.55000000000000004">
      <c r="A2320" t="s">
        <v>3016</v>
      </c>
      <c r="B2320" t="s">
        <v>3017</v>
      </c>
      <c r="C2320">
        <v>621</v>
      </c>
      <c r="D2320" t="s">
        <v>14</v>
      </c>
      <c r="E2320">
        <v>341</v>
      </c>
      <c r="F2320">
        <v>390</v>
      </c>
      <c r="G2320">
        <v>2295</v>
      </c>
      <c r="H2320" t="s">
        <v>15</v>
      </c>
    </row>
    <row r="2321" spans="1:8" x14ac:dyDescent="0.55000000000000004">
      <c r="A2321" t="s">
        <v>3018</v>
      </c>
      <c r="B2321" t="s">
        <v>3019</v>
      </c>
      <c r="C2321">
        <v>937</v>
      </c>
      <c r="D2321" t="s">
        <v>14</v>
      </c>
      <c r="E2321">
        <v>610</v>
      </c>
      <c r="F2321">
        <v>659</v>
      </c>
      <c r="G2321">
        <v>2295</v>
      </c>
      <c r="H2321" t="s">
        <v>15</v>
      </c>
    </row>
    <row r="2322" spans="1:8" x14ac:dyDescent="0.55000000000000004">
      <c r="A2322" t="s">
        <v>3020</v>
      </c>
      <c r="B2322" t="s">
        <v>3021</v>
      </c>
      <c r="C2322">
        <v>499</v>
      </c>
      <c r="D2322" t="s">
        <v>10</v>
      </c>
      <c r="E2322">
        <v>130</v>
      </c>
      <c r="F2322">
        <v>277</v>
      </c>
      <c r="G2322">
        <v>973</v>
      </c>
      <c r="H2322" t="s">
        <v>11</v>
      </c>
    </row>
    <row r="2323" spans="1:8" x14ac:dyDescent="0.55000000000000004">
      <c r="A2323" t="s">
        <v>3020</v>
      </c>
      <c r="B2323" t="s">
        <v>3021</v>
      </c>
      <c r="C2323">
        <v>499</v>
      </c>
      <c r="D2323" t="s">
        <v>14</v>
      </c>
      <c r="E2323">
        <v>322</v>
      </c>
      <c r="F2323">
        <v>371</v>
      </c>
      <c r="G2323">
        <v>2295</v>
      </c>
      <c r="H2323" t="s">
        <v>15</v>
      </c>
    </row>
    <row r="2324" spans="1:8" x14ac:dyDescent="0.55000000000000004">
      <c r="A2324" t="s">
        <v>3022</v>
      </c>
      <c r="B2324" t="s">
        <v>3023</v>
      </c>
      <c r="C2324">
        <v>614</v>
      </c>
      <c r="D2324" t="s">
        <v>10</v>
      </c>
      <c r="E2324">
        <v>138</v>
      </c>
      <c r="F2324">
        <v>290</v>
      </c>
      <c r="G2324">
        <v>973</v>
      </c>
      <c r="H2324" t="s">
        <v>11</v>
      </c>
    </row>
    <row r="2325" spans="1:8" x14ac:dyDescent="0.55000000000000004">
      <c r="A2325" t="s">
        <v>3022</v>
      </c>
      <c r="B2325" t="s">
        <v>3023</v>
      </c>
      <c r="C2325">
        <v>614</v>
      </c>
      <c r="D2325" t="s">
        <v>14</v>
      </c>
      <c r="E2325">
        <v>335</v>
      </c>
      <c r="F2325">
        <v>384</v>
      </c>
      <c r="G2325">
        <v>2295</v>
      </c>
      <c r="H2325" t="s">
        <v>15</v>
      </c>
    </row>
    <row r="2326" spans="1:8" x14ac:dyDescent="0.55000000000000004">
      <c r="A2326" t="s">
        <v>3024</v>
      </c>
      <c r="B2326" t="s">
        <v>3025</v>
      </c>
      <c r="C2326">
        <v>920</v>
      </c>
      <c r="D2326" t="s">
        <v>14</v>
      </c>
      <c r="E2326">
        <v>596</v>
      </c>
      <c r="F2326">
        <v>645</v>
      </c>
      <c r="G2326">
        <v>2295</v>
      </c>
      <c r="H2326" t="s">
        <v>15</v>
      </c>
    </row>
    <row r="2327" spans="1:8" x14ac:dyDescent="0.55000000000000004">
      <c r="A2327" t="s">
        <v>3026</v>
      </c>
      <c r="B2327" t="s">
        <v>3027</v>
      </c>
      <c r="C2327">
        <v>651</v>
      </c>
      <c r="D2327" t="s">
        <v>10</v>
      </c>
      <c r="E2327">
        <v>135</v>
      </c>
      <c r="F2327">
        <v>286</v>
      </c>
      <c r="G2327">
        <v>973</v>
      </c>
      <c r="H2327" t="s">
        <v>11</v>
      </c>
    </row>
    <row r="2328" spans="1:8" x14ac:dyDescent="0.55000000000000004">
      <c r="A2328" t="s">
        <v>3026</v>
      </c>
      <c r="B2328" t="s">
        <v>3027</v>
      </c>
      <c r="C2328">
        <v>651</v>
      </c>
      <c r="D2328" t="s">
        <v>14</v>
      </c>
      <c r="E2328">
        <v>331</v>
      </c>
      <c r="F2328">
        <v>380</v>
      </c>
      <c r="G2328">
        <v>2295</v>
      </c>
      <c r="H2328" t="s">
        <v>15</v>
      </c>
    </row>
    <row r="2329" spans="1:8" x14ac:dyDescent="0.55000000000000004">
      <c r="A2329" t="s">
        <v>3028</v>
      </c>
      <c r="B2329" t="s">
        <v>3029</v>
      </c>
      <c r="C2329">
        <v>342</v>
      </c>
      <c r="D2329" t="s">
        <v>14</v>
      </c>
      <c r="E2329">
        <v>22</v>
      </c>
      <c r="F2329">
        <v>71</v>
      </c>
      <c r="G2329">
        <v>2295</v>
      </c>
      <c r="H2329" t="s">
        <v>15</v>
      </c>
    </row>
    <row r="2330" spans="1:8" x14ac:dyDescent="0.55000000000000004">
      <c r="A2330" t="s">
        <v>3030</v>
      </c>
      <c r="B2330" t="s">
        <v>3031</v>
      </c>
      <c r="C2330">
        <v>618</v>
      </c>
      <c r="D2330" t="s">
        <v>10</v>
      </c>
      <c r="E2330">
        <v>142</v>
      </c>
      <c r="F2330">
        <v>294</v>
      </c>
      <c r="G2330">
        <v>973</v>
      </c>
      <c r="H2330" t="s">
        <v>11</v>
      </c>
    </row>
    <row r="2331" spans="1:8" x14ac:dyDescent="0.55000000000000004">
      <c r="A2331" t="s">
        <v>3030</v>
      </c>
      <c r="B2331" t="s">
        <v>3031</v>
      </c>
      <c r="C2331">
        <v>618</v>
      </c>
      <c r="D2331" t="s">
        <v>14</v>
      </c>
      <c r="E2331">
        <v>339</v>
      </c>
      <c r="F2331">
        <v>388</v>
      </c>
      <c r="G2331">
        <v>2295</v>
      </c>
      <c r="H2331" t="s">
        <v>15</v>
      </c>
    </row>
    <row r="2332" spans="1:8" x14ac:dyDescent="0.55000000000000004">
      <c r="A2332" t="s">
        <v>3032</v>
      </c>
      <c r="B2332" t="s">
        <v>3033</v>
      </c>
      <c r="C2332">
        <v>621</v>
      </c>
      <c r="D2332" t="s">
        <v>10</v>
      </c>
      <c r="E2332">
        <v>145</v>
      </c>
      <c r="F2332">
        <v>297</v>
      </c>
      <c r="G2332">
        <v>973</v>
      </c>
      <c r="H2332" t="s">
        <v>11</v>
      </c>
    </row>
    <row r="2333" spans="1:8" x14ac:dyDescent="0.55000000000000004">
      <c r="A2333" t="s">
        <v>3032</v>
      </c>
      <c r="B2333" t="s">
        <v>3033</v>
      </c>
      <c r="C2333">
        <v>621</v>
      </c>
      <c r="D2333" t="s">
        <v>14</v>
      </c>
      <c r="E2333">
        <v>342</v>
      </c>
      <c r="F2333">
        <v>391</v>
      </c>
      <c r="G2333">
        <v>2295</v>
      </c>
      <c r="H2333" t="s">
        <v>15</v>
      </c>
    </row>
    <row r="2334" spans="1:8" x14ac:dyDescent="0.55000000000000004">
      <c r="A2334" t="s">
        <v>3034</v>
      </c>
      <c r="B2334" t="s">
        <v>3035</v>
      </c>
      <c r="C2334">
        <v>494</v>
      </c>
      <c r="D2334" t="s">
        <v>10</v>
      </c>
      <c r="E2334">
        <v>129</v>
      </c>
      <c r="F2334">
        <v>276</v>
      </c>
      <c r="G2334">
        <v>973</v>
      </c>
      <c r="H2334" t="s">
        <v>11</v>
      </c>
    </row>
    <row r="2335" spans="1:8" x14ac:dyDescent="0.55000000000000004">
      <c r="A2335" t="s">
        <v>3034</v>
      </c>
      <c r="B2335" t="s">
        <v>3035</v>
      </c>
      <c r="C2335">
        <v>494</v>
      </c>
      <c r="D2335" t="s">
        <v>14</v>
      </c>
      <c r="E2335">
        <v>321</v>
      </c>
      <c r="F2335">
        <v>370</v>
      </c>
      <c r="G2335">
        <v>2295</v>
      </c>
      <c r="H2335" t="s">
        <v>15</v>
      </c>
    </row>
    <row r="2336" spans="1:8" x14ac:dyDescent="0.55000000000000004">
      <c r="A2336" t="s">
        <v>3036</v>
      </c>
      <c r="B2336" t="s">
        <v>3037</v>
      </c>
      <c r="C2336">
        <v>980</v>
      </c>
      <c r="D2336" t="s">
        <v>14</v>
      </c>
      <c r="E2336">
        <v>643</v>
      </c>
      <c r="F2336">
        <v>692</v>
      </c>
      <c r="G2336">
        <v>2295</v>
      </c>
      <c r="H2336" t="s">
        <v>15</v>
      </c>
    </row>
    <row r="2337" spans="1:8" x14ac:dyDescent="0.55000000000000004">
      <c r="A2337" t="s">
        <v>3038</v>
      </c>
      <c r="B2337" t="s">
        <v>3039</v>
      </c>
      <c r="C2337">
        <v>950</v>
      </c>
      <c r="D2337" t="s">
        <v>14</v>
      </c>
      <c r="E2337">
        <v>624</v>
      </c>
      <c r="F2337">
        <v>673</v>
      </c>
      <c r="G2337">
        <v>2295</v>
      </c>
      <c r="H2337" t="s">
        <v>15</v>
      </c>
    </row>
    <row r="2338" spans="1:8" x14ac:dyDescent="0.55000000000000004">
      <c r="A2338" t="s">
        <v>3040</v>
      </c>
      <c r="B2338" t="s">
        <v>3041</v>
      </c>
      <c r="C2338">
        <v>629</v>
      </c>
      <c r="D2338" t="s">
        <v>10</v>
      </c>
      <c r="E2338">
        <v>127</v>
      </c>
      <c r="F2338">
        <v>279</v>
      </c>
      <c r="G2338">
        <v>973</v>
      </c>
      <c r="H2338" t="s">
        <v>11</v>
      </c>
    </row>
    <row r="2339" spans="1:8" x14ac:dyDescent="0.55000000000000004">
      <c r="A2339" t="s">
        <v>3040</v>
      </c>
      <c r="B2339" t="s">
        <v>3041</v>
      </c>
      <c r="C2339">
        <v>629</v>
      </c>
      <c r="D2339" t="s">
        <v>14</v>
      </c>
      <c r="E2339">
        <v>324</v>
      </c>
      <c r="F2339">
        <v>373</v>
      </c>
      <c r="G2339">
        <v>2295</v>
      </c>
      <c r="H2339" t="s">
        <v>15</v>
      </c>
    </row>
    <row r="2340" spans="1:8" x14ac:dyDescent="0.55000000000000004">
      <c r="A2340" t="s">
        <v>3042</v>
      </c>
      <c r="B2340" t="s">
        <v>3043</v>
      </c>
      <c r="C2340">
        <v>698</v>
      </c>
      <c r="D2340" t="s">
        <v>10</v>
      </c>
      <c r="E2340">
        <v>102</v>
      </c>
      <c r="F2340">
        <v>237</v>
      </c>
      <c r="G2340">
        <v>973</v>
      </c>
      <c r="H2340" t="s">
        <v>11</v>
      </c>
    </row>
    <row r="2341" spans="1:8" x14ac:dyDescent="0.55000000000000004">
      <c r="A2341" t="s">
        <v>3042</v>
      </c>
      <c r="B2341" t="s">
        <v>3043</v>
      </c>
      <c r="C2341">
        <v>698</v>
      </c>
      <c r="D2341" t="s">
        <v>36</v>
      </c>
      <c r="E2341">
        <v>17</v>
      </c>
      <c r="F2341">
        <v>51</v>
      </c>
      <c r="G2341">
        <v>4757</v>
      </c>
      <c r="H2341" t="s">
        <v>37</v>
      </c>
    </row>
    <row r="2342" spans="1:8" x14ac:dyDescent="0.55000000000000004">
      <c r="A2342" t="s">
        <v>3042</v>
      </c>
      <c r="B2342" t="s">
        <v>3043</v>
      </c>
      <c r="C2342">
        <v>698</v>
      </c>
      <c r="D2342" t="s">
        <v>12</v>
      </c>
      <c r="E2342">
        <v>537</v>
      </c>
      <c r="F2342">
        <v>698</v>
      </c>
      <c r="G2342">
        <v>2630</v>
      </c>
      <c r="H2342" t="s">
        <v>13</v>
      </c>
    </row>
    <row r="2343" spans="1:8" x14ac:dyDescent="0.55000000000000004">
      <c r="A2343" t="s">
        <v>3042</v>
      </c>
      <c r="B2343" t="s">
        <v>3043</v>
      </c>
      <c r="C2343">
        <v>698</v>
      </c>
      <c r="D2343" t="s">
        <v>14</v>
      </c>
      <c r="E2343">
        <v>279</v>
      </c>
      <c r="F2343">
        <v>328</v>
      </c>
      <c r="G2343">
        <v>2295</v>
      </c>
      <c r="H2343" t="s">
        <v>15</v>
      </c>
    </row>
    <row r="2344" spans="1:8" x14ac:dyDescent="0.55000000000000004">
      <c r="A2344" t="s">
        <v>3044</v>
      </c>
      <c r="B2344" t="s">
        <v>3045</v>
      </c>
      <c r="C2344">
        <v>994</v>
      </c>
      <c r="D2344" t="s">
        <v>14</v>
      </c>
      <c r="E2344">
        <v>880</v>
      </c>
      <c r="F2344">
        <v>936</v>
      </c>
      <c r="G2344">
        <v>2295</v>
      </c>
      <c r="H2344" t="s">
        <v>15</v>
      </c>
    </row>
    <row r="2345" spans="1:8" x14ac:dyDescent="0.55000000000000004">
      <c r="A2345" t="s">
        <v>3046</v>
      </c>
      <c r="B2345" t="s">
        <v>3047</v>
      </c>
      <c r="C2345">
        <v>431</v>
      </c>
      <c r="D2345" t="s">
        <v>10</v>
      </c>
      <c r="E2345">
        <v>53</v>
      </c>
      <c r="F2345">
        <v>198</v>
      </c>
      <c r="G2345">
        <v>973</v>
      </c>
      <c r="H2345" t="s">
        <v>11</v>
      </c>
    </row>
    <row r="2346" spans="1:8" x14ac:dyDescent="0.55000000000000004">
      <c r="A2346" t="s">
        <v>3046</v>
      </c>
      <c r="B2346" t="s">
        <v>3047</v>
      </c>
      <c r="C2346">
        <v>431</v>
      </c>
      <c r="D2346" t="s">
        <v>14</v>
      </c>
      <c r="E2346">
        <v>240</v>
      </c>
      <c r="F2346">
        <v>289</v>
      </c>
      <c r="G2346">
        <v>2295</v>
      </c>
      <c r="H2346" t="s">
        <v>15</v>
      </c>
    </row>
    <row r="2347" spans="1:8" x14ac:dyDescent="0.55000000000000004">
      <c r="A2347" t="s">
        <v>3048</v>
      </c>
      <c r="B2347" t="s">
        <v>3049</v>
      </c>
      <c r="C2347">
        <v>1120</v>
      </c>
      <c r="D2347" t="s">
        <v>14</v>
      </c>
      <c r="E2347">
        <v>943</v>
      </c>
      <c r="F2347">
        <v>1015</v>
      </c>
      <c r="G2347">
        <v>2295</v>
      </c>
      <c r="H2347" t="s">
        <v>15</v>
      </c>
    </row>
    <row r="2348" spans="1:8" x14ac:dyDescent="0.55000000000000004">
      <c r="A2348" t="s">
        <v>3050</v>
      </c>
      <c r="B2348" t="s">
        <v>3051</v>
      </c>
      <c r="C2348">
        <v>746</v>
      </c>
      <c r="D2348" t="s">
        <v>10</v>
      </c>
      <c r="E2348">
        <v>157</v>
      </c>
      <c r="F2348">
        <v>314</v>
      </c>
      <c r="G2348">
        <v>973</v>
      </c>
      <c r="H2348" t="s">
        <v>11</v>
      </c>
    </row>
    <row r="2349" spans="1:8" x14ac:dyDescent="0.55000000000000004">
      <c r="A2349" t="s">
        <v>3050</v>
      </c>
      <c r="B2349" t="s">
        <v>3051</v>
      </c>
      <c r="C2349">
        <v>746</v>
      </c>
      <c r="D2349" t="s">
        <v>14</v>
      </c>
      <c r="E2349">
        <v>356</v>
      </c>
      <c r="F2349">
        <v>405</v>
      </c>
      <c r="G2349">
        <v>2295</v>
      </c>
      <c r="H2349" t="s">
        <v>15</v>
      </c>
    </row>
    <row r="2350" spans="1:8" x14ac:dyDescent="0.55000000000000004">
      <c r="A2350" t="s">
        <v>3052</v>
      </c>
      <c r="B2350" t="s">
        <v>3053</v>
      </c>
      <c r="C2350">
        <v>1115</v>
      </c>
      <c r="D2350" t="s">
        <v>14</v>
      </c>
      <c r="E2350">
        <v>943</v>
      </c>
      <c r="F2350">
        <v>1013</v>
      </c>
      <c r="G2350">
        <v>2295</v>
      </c>
      <c r="H2350" t="s">
        <v>15</v>
      </c>
    </row>
    <row r="2351" spans="1:8" x14ac:dyDescent="0.55000000000000004">
      <c r="A2351" t="s">
        <v>3054</v>
      </c>
      <c r="B2351" t="s">
        <v>3055</v>
      </c>
      <c r="C2351">
        <v>386</v>
      </c>
      <c r="D2351" t="s">
        <v>10</v>
      </c>
      <c r="E2351">
        <v>123</v>
      </c>
      <c r="F2351">
        <v>255</v>
      </c>
      <c r="G2351">
        <v>973</v>
      </c>
      <c r="H2351" t="s">
        <v>11</v>
      </c>
    </row>
    <row r="2352" spans="1:8" x14ac:dyDescent="0.55000000000000004">
      <c r="A2352" t="s">
        <v>3054</v>
      </c>
      <c r="B2352" t="s">
        <v>3055</v>
      </c>
      <c r="C2352">
        <v>386</v>
      </c>
      <c r="D2352" t="s">
        <v>36</v>
      </c>
      <c r="E2352">
        <v>24</v>
      </c>
      <c r="F2352">
        <v>53</v>
      </c>
      <c r="G2352">
        <v>4757</v>
      </c>
      <c r="H2352" t="s">
        <v>37</v>
      </c>
    </row>
    <row r="2353" spans="1:8" x14ac:dyDescent="0.55000000000000004">
      <c r="A2353" t="s">
        <v>3054</v>
      </c>
      <c r="B2353" t="s">
        <v>3055</v>
      </c>
      <c r="C2353">
        <v>386</v>
      </c>
      <c r="D2353" t="s">
        <v>14</v>
      </c>
      <c r="E2353">
        <v>284</v>
      </c>
      <c r="F2353">
        <v>333</v>
      </c>
      <c r="G2353">
        <v>2295</v>
      </c>
      <c r="H2353" t="s">
        <v>15</v>
      </c>
    </row>
    <row r="2354" spans="1:8" x14ac:dyDescent="0.55000000000000004">
      <c r="A2354" t="s">
        <v>3056</v>
      </c>
      <c r="B2354" t="s">
        <v>3057</v>
      </c>
      <c r="C2354">
        <v>1147</v>
      </c>
      <c r="D2354" t="s">
        <v>10</v>
      </c>
      <c r="E2354">
        <v>299</v>
      </c>
      <c r="F2354">
        <v>486</v>
      </c>
      <c r="G2354">
        <v>973</v>
      </c>
      <c r="H2354" t="s">
        <v>11</v>
      </c>
    </row>
    <row r="2355" spans="1:8" x14ac:dyDescent="0.55000000000000004">
      <c r="A2355" t="s">
        <v>3056</v>
      </c>
      <c r="B2355" t="s">
        <v>3057</v>
      </c>
      <c r="C2355">
        <v>1147</v>
      </c>
      <c r="D2355" t="s">
        <v>14</v>
      </c>
      <c r="E2355">
        <v>555</v>
      </c>
      <c r="F2355">
        <v>604</v>
      </c>
      <c r="G2355">
        <v>2295</v>
      </c>
      <c r="H2355" t="s">
        <v>15</v>
      </c>
    </row>
    <row r="2356" spans="1:8" x14ac:dyDescent="0.55000000000000004">
      <c r="A2356" t="s">
        <v>3058</v>
      </c>
      <c r="B2356" t="s">
        <v>3059</v>
      </c>
      <c r="C2356">
        <v>1258</v>
      </c>
      <c r="D2356" t="s">
        <v>14</v>
      </c>
      <c r="E2356">
        <v>621</v>
      </c>
      <c r="F2356">
        <v>670</v>
      </c>
      <c r="G2356">
        <v>2295</v>
      </c>
      <c r="H2356" t="s">
        <v>15</v>
      </c>
    </row>
    <row r="2357" spans="1:8" x14ac:dyDescent="0.55000000000000004">
      <c r="A2357" t="s">
        <v>3060</v>
      </c>
      <c r="B2357" t="s">
        <v>3061</v>
      </c>
      <c r="C2357">
        <v>1867</v>
      </c>
      <c r="D2357" t="s">
        <v>14</v>
      </c>
      <c r="E2357">
        <v>1180</v>
      </c>
      <c r="F2357">
        <v>1229</v>
      </c>
      <c r="G2357">
        <v>2295</v>
      </c>
      <c r="H2357" t="s">
        <v>15</v>
      </c>
    </row>
    <row r="2358" spans="1:8" x14ac:dyDescent="0.55000000000000004">
      <c r="A2358" t="s">
        <v>3062</v>
      </c>
      <c r="B2358" t="s">
        <v>3063</v>
      </c>
      <c r="C2358">
        <v>742</v>
      </c>
      <c r="D2358" t="s">
        <v>14</v>
      </c>
      <c r="E2358">
        <v>414</v>
      </c>
      <c r="F2358">
        <v>465</v>
      </c>
      <c r="G2358">
        <v>2295</v>
      </c>
      <c r="H2358" t="s">
        <v>15</v>
      </c>
    </row>
    <row r="2359" spans="1:8" x14ac:dyDescent="0.55000000000000004">
      <c r="A2359" t="s">
        <v>3064</v>
      </c>
      <c r="B2359" t="s">
        <v>3065</v>
      </c>
      <c r="C2359">
        <v>270</v>
      </c>
      <c r="D2359" t="s">
        <v>14</v>
      </c>
      <c r="E2359">
        <v>40</v>
      </c>
      <c r="F2359">
        <v>89</v>
      </c>
      <c r="G2359">
        <v>2295</v>
      </c>
      <c r="H2359" t="s">
        <v>15</v>
      </c>
    </row>
    <row r="2360" spans="1:8" x14ac:dyDescent="0.55000000000000004">
      <c r="A2360" t="s">
        <v>3066</v>
      </c>
      <c r="B2360" t="s">
        <v>3067</v>
      </c>
      <c r="C2360">
        <v>615</v>
      </c>
      <c r="D2360" t="s">
        <v>10</v>
      </c>
      <c r="E2360">
        <v>117</v>
      </c>
      <c r="F2360">
        <v>268</v>
      </c>
      <c r="G2360">
        <v>973</v>
      </c>
      <c r="H2360" t="s">
        <v>11</v>
      </c>
    </row>
    <row r="2361" spans="1:8" x14ac:dyDescent="0.55000000000000004">
      <c r="A2361" t="s">
        <v>3066</v>
      </c>
      <c r="B2361" t="s">
        <v>3067</v>
      </c>
      <c r="C2361">
        <v>615</v>
      </c>
      <c r="D2361" t="s">
        <v>14</v>
      </c>
      <c r="E2361">
        <v>313</v>
      </c>
      <c r="F2361">
        <v>362</v>
      </c>
      <c r="G2361">
        <v>2295</v>
      </c>
      <c r="H2361" t="s">
        <v>15</v>
      </c>
    </row>
    <row r="2362" spans="1:8" x14ac:dyDescent="0.55000000000000004">
      <c r="A2362" t="s">
        <v>3068</v>
      </c>
      <c r="B2362" t="s">
        <v>3069</v>
      </c>
      <c r="C2362">
        <v>807</v>
      </c>
      <c r="D2362" t="s">
        <v>14</v>
      </c>
      <c r="E2362">
        <v>483</v>
      </c>
      <c r="F2362">
        <v>532</v>
      </c>
      <c r="G2362">
        <v>2295</v>
      </c>
      <c r="H2362" t="s">
        <v>15</v>
      </c>
    </row>
    <row r="2363" spans="1:8" x14ac:dyDescent="0.55000000000000004">
      <c r="A2363" t="s">
        <v>3070</v>
      </c>
      <c r="B2363" t="s">
        <v>3071</v>
      </c>
      <c r="C2363">
        <v>1050</v>
      </c>
      <c r="D2363" t="s">
        <v>14</v>
      </c>
      <c r="E2363">
        <v>718</v>
      </c>
      <c r="F2363">
        <v>767</v>
      </c>
      <c r="G2363">
        <v>2295</v>
      </c>
      <c r="H2363" t="s">
        <v>15</v>
      </c>
    </row>
    <row r="2364" spans="1:8" x14ac:dyDescent="0.55000000000000004">
      <c r="A2364" t="s">
        <v>3072</v>
      </c>
      <c r="B2364" t="s">
        <v>3073</v>
      </c>
      <c r="C2364">
        <v>692</v>
      </c>
      <c r="D2364" t="s">
        <v>10</v>
      </c>
      <c r="E2364">
        <v>274</v>
      </c>
      <c r="F2364">
        <v>416</v>
      </c>
      <c r="G2364">
        <v>973</v>
      </c>
      <c r="H2364" t="s">
        <v>11</v>
      </c>
    </row>
    <row r="2365" spans="1:8" x14ac:dyDescent="0.55000000000000004">
      <c r="A2365" t="s">
        <v>3072</v>
      </c>
      <c r="B2365" t="s">
        <v>3073</v>
      </c>
      <c r="C2365">
        <v>692</v>
      </c>
      <c r="D2365" t="s">
        <v>14</v>
      </c>
      <c r="E2365">
        <v>461</v>
      </c>
      <c r="F2365">
        <v>510</v>
      </c>
      <c r="G2365">
        <v>2295</v>
      </c>
      <c r="H2365" t="s">
        <v>15</v>
      </c>
    </row>
    <row r="2366" spans="1:8" x14ac:dyDescent="0.55000000000000004">
      <c r="A2366" t="s">
        <v>3074</v>
      </c>
      <c r="B2366" t="s">
        <v>3075</v>
      </c>
      <c r="C2366">
        <v>393</v>
      </c>
      <c r="D2366" t="s">
        <v>10</v>
      </c>
      <c r="E2366">
        <v>137</v>
      </c>
      <c r="F2366">
        <v>289</v>
      </c>
      <c r="G2366">
        <v>973</v>
      </c>
      <c r="H2366" t="s">
        <v>11</v>
      </c>
    </row>
    <row r="2367" spans="1:8" x14ac:dyDescent="0.55000000000000004">
      <c r="A2367" t="s">
        <v>3074</v>
      </c>
      <c r="B2367" t="s">
        <v>3075</v>
      </c>
      <c r="C2367">
        <v>393</v>
      </c>
      <c r="D2367" t="s">
        <v>14</v>
      </c>
      <c r="E2367">
        <v>334</v>
      </c>
      <c r="F2367">
        <v>383</v>
      </c>
      <c r="G2367">
        <v>2295</v>
      </c>
      <c r="H2367" t="s">
        <v>15</v>
      </c>
    </row>
    <row r="2368" spans="1:8" x14ac:dyDescent="0.55000000000000004">
      <c r="A2368" t="s">
        <v>3076</v>
      </c>
      <c r="B2368" t="s">
        <v>3077</v>
      </c>
      <c r="C2368">
        <v>595</v>
      </c>
      <c r="D2368" t="s">
        <v>10</v>
      </c>
      <c r="E2368">
        <v>124</v>
      </c>
      <c r="F2368">
        <v>231</v>
      </c>
      <c r="G2368">
        <v>973</v>
      </c>
      <c r="H2368" t="s">
        <v>11</v>
      </c>
    </row>
    <row r="2369" spans="1:8" x14ac:dyDescent="0.55000000000000004">
      <c r="A2369" t="s">
        <v>3076</v>
      </c>
      <c r="B2369" t="s">
        <v>3077</v>
      </c>
      <c r="C2369">
        <v>595</v>
      </c>
      <c r="D2369" t="s">
        <v>14</v>
      </c>
      <c r="E2369">
        <v>275</v>
      </c>
      <c r="F2369">
        <v>324</v>
      </c>
      <c r="G2369">
        <v>2295</v>
      </c>
      <c r="H2369" t="s">
        <v>15</v>
      </c>
    </row>
    <row r="2370" spans="1:8" x14ac:dyDescent="0.55000000000000004">
      <c r="A2370" t="s">
        <v>3078</v>
      </c>
      <c r="B2370" t="s">
        <v>3079</v>
      </c>
      <c r="C2370">
        <v>563</v>
      </c>
      <c r="D2370" t="s">
        <v>10</v>
      </c>
      <c r="E2370">
        <v>134</v>
      </c>
      <c r="F2370">
        <v>285</v>
      </c>
      <c r="G2370">
        <v>973</v>
      </c>
      <c r="H2370" t="s">
        <v>11</v>
      </c>
    </row>
    <row r="2371" spans="1:8" x14ac:dyDescent="0.55000000000000004">
      <c r="A2371" t="s">
        <v>3078</v>
      </c>
      <c r="B2371" t="s">
        <v>3079</v>
      </c>
      <c r="C2371">
        <v>563</v>
      </c>
      <c r="D2371" t="s">
        <v>14</v>
      </c>
      <c r="E2371">
        <v>330</v>
      </c>
      <c r="F2371">
        <v>379</v>
      </c>
      <c r="G2371">
        <v>2295</v>
      </c>
      <c r="H2371" t="s">
        <v>15</v>
      </c>
    </row>
    <row r="2372" spans="1:8" x14ac:dyDescent="0.55000000000000004">
      <c r="A2372" t="s">
        <v>3080</v>
      </c>
      <c r="B2372" t="s">
        <v>3081</v>
      </c>
      <c r="C2372">
        <v>448</v>
      </c>
      <c r="D2372" t="s">
        <v>10</v>
      </c>
      <c r="E2372">
        <v>135</v>
      </c>
      <c r="F2372">
        <v>288</v>
      </c>
      <c r="G2372">
        <v>973</v>
      </c>
      <c r="H2372" t="s">
        <v>11</v>
      </c>
    </row>
    <row r="2373" spans="1:8" x14ac:dyDescent="0.55000000000000004">
      <c r="A2373" t="s">
        <v>3080</v>
      </c>
      <c r="B2373" t="s">
        <v>3081</v>
      </c>
      <c r="C2373">
        <v>448</v>
      </c>
      <c r="D2373" t="s">
        <v>14</v>
      </c>
      <c r="E2373">
        <v>333</v>
      </c>
      <c r="F2373">
        <v>382</v>
      </c>
      <c r="G2373">
        <v>2295</v>
      </c>
      <c r="H2373" t="s">
        <v>15</v>
      </c>
    </row>
    <row r="2374" spans="1:8" x14ac:dyDescent="0.55000000000000004">
      <c r="A2374" t="s">
        <v>3082</v>
      </c>
      <c r="B2374" t="s">
        <v>3083</v>
      </c>
      <c r="C2374">
        <v>1018</v>
      </c>
      <c r="D2374" t="s">
        <v>14</v>
      </c>
      <c r="E2374">
        <v>693</v>
      </c>
      <c r="F2374">
        <v>742</v>
      </c>
      <c r="G2374">
        <v>2295</v>
      </c>
      <c r="H2374" t="s">
        <v>15</v>
      </c>
    </row>
    <row r="2375" spans="1:8" x14ac:dyDescent="0.55000000000000004">
      <c r="A2375" t="s">
        <v>3084</v>
      </c>
      <c r="B2375" t="s">
        <v>3085</v>
      </c>
      <c r="C2375">
        <v>740</v>
      </c>
      <c r="D2375" t="s">
        <v>3086</v>
      </c>
      <c r="E2375">
        <v>659</v>
      </c>
      <c r="F2375">
        <v>739</v>
      </c>
      <c r="G2375">
        <v>3231</v>
      </c>
      <c r="H2375" t="s">
        <v>3087</v>
      </c>
    </row>
    <row r="2376" spans="1:8" x14ac:dyDescent="0.55000000000000004">
      <c r="A2376" t="s">
        <v>3084</v>
      </c>
      <c r="B2376" t="s">
        <v>3085</v>
      </c>
      <c r="C2376">
        <v>740</v>
      </c>
      <c r="D2376" t="s">
        <v>10</v>
      </c>
      <c r="E2376">
        <v>158</v>
      </c>
      <c r="F2376">
        <v>315</v>
      </c>
      <c r="G2376">
        <v>973</v>
      </c>
      <c r="H2376" t="s">
        <v>11</v>
      </c>
    </row>
    <row r="2377" spans="1:8" x14ac:dyDescent="0.55000000000000004">
      <c r="A2377" t="s">
        <v>3084</v>
      </c>
      <c r="B2377" t="s">
        <v>3085</v>
      </c>
      <c r="C2377">
        <v>740</v>
      </c>
      <c r="D2377" t="s">
        <v>14</v>
      </c>
      <c r="E2377">
        <v>357</v>
      </c>
      <c r="F2377">
        <v>406</v>
      </c>
      <c r="G2377">
        <v>2295</v>
      </c>
      <c r="H2377" t="s">
        <v>15</v>
      </c>
    </row>
    <row r="2378" spans="1:8" x14ac:dyDescent="0.55000000000000004">
      <c r="A2378" t="s">
        <v>3088</v>
      </c>
      <c r="B2378" t="s">
        <v>3089</v>
      </c>
      <c r="C2378">
        <v>882</v>
      </c>
      <c r="D2378" t="s">
        <v>68</v>
      </c>
      <c r="E2378">
        <v>118</v>
      </c>
      <c r="F2378">
        <v>172</v>
      </c>
      <c r="G2378">
        <v>18302</v>
      </c>
      <c r="H2378" t="s">
        <v>69</v>
      </c>
    </row>
    <row r="2379" spans="1:8" x14ac:dyDescent="0.55000000000000004">
      <c r="A2379" t="s">
        <v>3088</v>
      </c>
      <c r="B2379" t="s">
        <v>3089</v>
      </c>
      <c r="C2379">
        <v>882</v>
      </c>
      <c r="D2379" t="s">
        <v>36</v>
      </c>
      <c r="E2379">
        <v>11</v>
      </c>
      <c r="F2379">
        <v>44</v>
      </c>
      <c r="G2379">
        <v>4757</v>
      </c>
      <c r="H2379" t="s">
        <v>37</v>
      </c>
    </row>
    <row r="2380" spans="1:8" x14ac:dyDescent="0.55000000000000004">
      <c r="A2380" t="s">
        <v>3088</v>
      </c>
      <c r="B2380" t="s">
        <v>3089</v>
      </c>
      <c r="C2380">
        <v>882</v>
      </c>
      <c r="D2380" t="s">
        <v>14</v>
      </c>
      <c r="E2380">
        <v>363</v>
      </c>
      <c r="F2380">
        <v>412</v>
      </c>
      <c r="G2380">
        <v>2295</v>
      </c>
      <c r="H2380" t="s">
        <v>15</v>
      </c>
    </row>
    <row r="2381" spans="1:8" x14ac:dyDescent="0.55000000000000004">
      <c r="A2381" t="s">
        <v>3090</v>
      </c>
      <c r="B2381" t="s">
        <v>3091</v>
      </c>
      <c r="C2381">
        <v>819</v>
      </c>
      <c r="D2381" t="s">
        <v>14</v>
      </c>
      <c r="E2381">
        <v>314</v>
      </c>
      <c r="F2381">
        <v>363</v>
      </c>
      <c r="G2381">
        <v>2295</v>
      </c>
      <c r="H2381" t="s">
        <v>15</v>
      </c>
    </row>
    <row r="2382" spans="1:8" x14ac:dyDescent="0.55000000000000004">
      <c r="A2382" t="s">
        <v>3092</v>
      </c>
      <c r="B2382" t="s">
        <v>3093</v>
      </c>
      <c r="C2382">
        <v>559</v>
      </c>
      <c r="D2382" t="s">
        <v>10</v>
      </c>
      <c r="E2382">
        <v>117</v>
      </c>
      <c r="F2382">
        <v>259</v>
      </c>
      <c r="G2382">
        <v>973</v>
      </c>
      <c r="H2382" t="s">
        <v>11</v>
      </c>
    </row>
    <row r="2383" spans="1:8" x14ac:dyDescent="0.55000000000000004">
      <c r="A2383" t="s">
        <v>3092</v>
      </c>
      <c r="B2383" t="s">
        <v>3093</v>
      </c>
      <c r="C2383">
        <v>559</v>
      </c>
      <c r="D2383" t="s">
        <v>14</v>
      </c>
      <c r="E2383">
        <v>259</v>
      </c>
      <c r="F2383">
        <v>303</v>
      </c>
      <c r="G2383">
        <v>2295</v>
      </c>
      <c r="H2383" t="s">
        <v>15</v>
      </c>
    </row>
    <row r="2384" spans="1:8" x14ac:dyDescent="0.55000000000000004">
      <c r="A2384" t="s">
        <v>3094</v>
      </c>
      <c r="B2384" t="s">
        <v>3095</v>
      </c>
      <c r="C2384">
        <v>943</v>
      </c>
      <c r="D2384" t="s">
        <v>14</v>
      </c>
      <c r="E2384">
        <v>619</v>
      </c>
      <c r="F2384">
        <v>668</v>
      </c>
      <c r="G2384">
        <v>2295</v>
      </c>
      <c r="H2384" t="s">
        <v>15</v>
      </c>
    </row>
    <row r="2385" spans="1:8" x14ac:dyDescent="0.55000000000000004">
      <c r="A2385" t="s">
        <v>3096</v>
      </c>
      <c r="B2385" t="s">
        <v>3097</v>
      </c>
      <c r="C2385">
        <v>644</v>
      </c>
      <c r="D2385" t="s">
        <v>10</v>
      </c>
      <c r="E2385">
        <v>128</v>
      </c>
      <c r="F2385">
        <v>279</v>
      </c>
      <c r="G2385">
        <v>973</v>
      </c>
      <c r="H2385" t="s">
        <v>11</v>
      </c>
    </row>
    <row r="2386" spans="1:8" x14ac:dyDescent="0.55000000000000004">
      <c r="A2386" t="s">
        <v>3096</v>
      </c>
      <c r="B2386" t="s">
        <v>3097</v>
      </c>
      <c r="C2386">
        <v>644</v>
      </c>
      <c r="D2386" t="s">
        <v>14</v>
      </c>
      <c r="E2386">
        <v>324</v>
      </c>
      <c r="F2386">
        <v>373</v>
      </c>
      <c r="G2386">
        <v>2295</v>
      </c>
      <c r="H2386" t="s">
        <v>15</v>
      </c>
    </row>
    <row r="2387" spans="1:8" x14ac:dyDescent="0.55000000000000004">
      <c r="A2387" t="s">
        <v>3098</v>
      </c>
      <c r="B2387" t="s">
        <v>3099</v>
      </c>
      <c r="C2387">
        <v>1067</v>
      </c>
      <c r="D2387" t="s">
        <v>14</v>
      </c>
      <c r="E2387">
        <v>738</v>
      </c>
      <c r="F2387">
        <v>787</v>
      </c>
      <c r="G2387">
        <v>2295</v>
      </c>
      <c r="H2387" t="s">
        <v>15</v>
      </c>
    </row>
    <row r="2388" spans="1:8" x14ac:dyDescent="0.55000000000000004">
      <c r="A2388" t="s">
        <v>3100</v>
      </c>
      <c r="B2388" t="s">
        <v>3101</v>
      </c>
      <c r="C2388">
        <v>613</v>
      </c>
      <c r="D2388" t="s">
        <v>10</v>
      </c>
      <c r="E2388">
        <v>137</v>
      </c>
      <c r="F2388">
        <v>289</v>
      </c>
      <c r="G2388">
        <v>973</v>
      </c>
      <c r="H2388" t="s">
        <v>11</v>
      </c>
    </row>
    <row r="2389" spans="1:8" x14ac:dyDescent="0.55000000000000004">
      <c r="A2389" t="s">
        <v>3100</v>
      </c>
      <c r="B2389" t="s">
        <v>3101</v>
      </c>
      <c r="C2389">
        <v>613</v>
      </c>
      <c r="D2389" t="s">
        <v>14</v>
      </c>
      <c r="E2389">
        <v>334</v>
      </c>
      <c r="F2389">
        <v>383</v>
      </c>
      <c r="G2389">
        <v>2295</v>
      </c>
      <c r="H2389" t="s">
        <v>15</v>
      </c>
    </row>
    <row r="2390" spans="1:8" x14ac:dyDescent="0.55000000000000004">
      <c r="A2390" t="s">
        <v>3102</v>
      </c>
      <c r="B2390" t="s">
        <v>3103</v>
      </c>
      <c r="C2390">
        <v>388</v>
      </c>
      <c r="D2390" t="s">
        <v>10</v>
      </c>
      <c r="E2390">
        <v>121</v>
      </c>
      <c r="F2390">
        <v>202</v>
      </c>
      <c r="G2390">
        <v>973</v>
      </c>
      <c r="H2390" t="s">
        <v>11</v>
      </c>
    </row>
    <row r="2391" spans="1:8" x14ac:dyDescent="0.55000000000000004">
      <c r="A2391" t="s">
        <v>3102</v>
      </c>
      <c r="B2391" t="s">
        <v>3103</v>
      </c>
      <c r="C2391">
        <v>388</v>
      </c>
      <c r="D2391" t="s">
        <v>14</v>
      </c>
      <c r="E2391">
        <v>202</v>
      </c>
      <c r="F2391">
        <v>251</v>
      </c>
      <c r="G2391">
        <v>2295</v>
      </c>
      <c r="H2391" t="s">
        <v>15</v>
      </c>
    </row>
    <row r="2392" spans="1:8" x14ac:dyDescent="0.55000000000000004">
      <c r="A2392" t="s">
        <v>3104</v>
      </c>
      <c r="B2392" t="s">
        <v>3105</v>
      </c>
      <c r="C2392">
        <v>1226</v>
      </c>
      <c r="D2392" t="s">
        <v>14</v>
      </c>
      <c r="E2392">
        <v>1066</v>
      </c>
      <c r="F2392">
        <v>1122</v>
      </c>
      <c r="G2392">
        <v>2295</v>
      </c>
      <c r="H2392" t="s">
        <v>15</v>
      </c>
    </row>
    <row r="2393" spans="1:8" x14ac:dyDescent="0.55000000000000004">
      <c r="A2393" t="s">
        <v>3106</v>
      </c>
      <c r="B2393" t="s">
        <v>3107</v>
      </c>
      <c r="C2393">
        <v>522</v>
      </c>
      <c r="D2393" t="s">
        <v>10</v>
      </c>
      <c r="E2393">
        <v>123</v>
      </c>
      <c r="F2393">
        <v>248</v>
      </c>
      <c r="G2393">
        <v>973</v>
      </c>
      <c r="H2393" t="s">
        <v>11</v>
      </c>
    </row>
    <row r="2394" spans="1:8" x14ac:dyDescent="0.55000000000000004">
      <c r="A2394" t="s">
        <v>3106</v>
      </c>
      <c r="B2394" t="s">
        <v>3107</v>
      </c>
      <c r="C2394">
        <v>522</v>
      </c>
      <c r="D2394" t="s">
        <v>36</v>
      </c>
      <c r="E2394">
        <v>17</v>
      </c>
      <c r="F2394">
        <v>51</v>
      </c>
      <c r="G2394">
        <v>4757</v>
      </c>
      <c r="H2394" t="s">
        <v>37</v>
      </c>
    </row>
    <row r="2395" spans="1:8" x14ac:dyDescent="0.55000000000000004">
      <c r="A2395" t="s">
        <v>3106</v>
      </c>
      <c r="B2395" t="s">
        <v>3107</v>
      </c>
      <c r="C2395">
        <v>522</v>
      </c>
      <c r="D2395" t="s">
        <v>14</v>
      </c>
      <c r="E2395">
        <v>294</v>
      </c>
      <c r="F2395">
        <v>343</v>
      </c>
      <c r="G2395">
        <v>2295</v>
      </c>
      <c r="H2395" t="s">
        <v>15</v>
      </c>
    </row>
    <row r="2396" spans="1:8" x14ac:dyDescent="0.55000000000000004">
      <c r="A2396" t="s">
        <v>3108</v>
      </c>
      <c r="B2396" t="s">
        <v>3109</v>
      </c>
      <c r="C2396">
        <v>1382</v>
      </c>
      <c r="D2396" t="s">
        <v>14</v>
      </c>
      <c r="E2396">
        <v>722</v>
      </c>
      <c r="F2396">
        <v>771</v>
      </c>
      <c r="G2396">
        <v>2295</v>
      </c>
      <c r="H2396" t="s">
        <v>15</v>
      </c>
    </row>
    <row r="2397" spans="1:8" x14ac:dyDescent="0.55000000000000004">
      <c r="A2397" t="s">
        <v>3110</v>
      </c>
      <c r="B2397" t="s">
        <v>3111</v>
      </c>
      <c r="C2397">
        <v>949</v>
      </c>
      <c r="D2397" t="s">
        <v>14</v>
      </c>
      <c r="E2397">
        <v>198</v>
      </c>
      <c r="F2397">
        <v>247</v>
      </c>
      <c r="G2397">
        <v>2295</v>
      </c>
      <c r="H2397" t="s">
        <v>15</v>
      </c>
    </row>
    <row r="2398" spans="1:8" x14ac:dyDescent="0.55000000000000004">
      <c r="A2398" t="s">
        <v>3112</v>
      </c>
      <c r="B2398" t="s">
        <v>3113</v>
      </c>
      <c r="C2398">
        <v>1038</v>
      </c>
      <c r="D2398" t="s">
        <v>10</v>
      </c>
      <c r="E2398">
        <v>227</v>
      </c>
      <c r="F2398">
        <v>408</v>
      </c>
      <c r="G2398">
        <v>973</v>
      </c>
      <c r="H2398" t="s">
        <v>11</v>
      </c>
    </row>
    <row r="2399" spans="1:8" x14ac:dyDescent="0.55000000000000004">
      <c r="A2399" t="s">
        <v>3112</v>
      </c>
      <c r="B2399" t="s">
        <v>3113</v>
      </c>
      <c r="C2399">
        <v>1038</v>
      </c>
      <c r="D2399" t="s">
        <v>14</v>
      </c>
      <c r="E2399">
        <v>478</v>
      </c>
      <c r="F2399">
        <v>527</v>
      </c>
      <c r="G2399">
        <v>2295</v>
      </c>
      <c r="H2399" t="s">
        <v>15</v>
      </c>
    </row>
    <row r="2400" spans="1:8" x14ac:dyDescent="0.55000000000000004">
      <c r="A2400" t="s">
        <v>3114</v>
      </c>
      <c r="B2400" t="s">
        <v>3115</v>
      </c>
      <c r="C2400">
        <v>1155</v>
      </c>
      <c r="D2400" t="s">
        <v>10</v>
      </c>
      <c r="E2400">
        <v>122</v>
      </c>
      <c r="F2400">
        <v>262</v>
      </c>
      <c r="G2400">
        <v>973</v>
      </c>
      <c r="H2400" t="s">
        <v>11</v>
      </c>
    </row>
    <row r="2401" spans="1:8" x14ac:dyDescent="0.55000000000000004">
      <c r="A2401" t="s">
        <v>3114</v>
      </c>
      <c r="B2401" t="s">
        <v>3115</v>
      </c>
      <c r="C2401">
        <v>1155</v>
      </c>
      <c r="D2401" t="s">
        <v>14</v>
      </c>
      <c r="E2401">
        <v>307</v>
      </c>
      <c r="F2401">
        <v>356</v>
      </c>
      <c r="G2401">
        <v>2295</v>
      </c>
      <c r="H2401" t="s">
        <v>15</v>
      </c>
    </row>
    <row r="2402" spans="1:8" x14ac:dyDescent="0.55000000000000004">
      <c r="A2402" t="s">
        <v>3116</v>
      </c>
      <c r="B2402" t="s">
        <v>3117</v>
      </c>
      <c r="C2402">
        <v>481</v>
      </c>
      <c r="D2402" t="s">
        <v>14</v>
      </c>
      <c r="E2402">
        <v>213</v>
      </c>
      <c r="F2402">
        <v>250</v>
      </c>
      <c r="G2402">
        <v>2295</v>
      </c>
      <c r="H2402" t="s">
        <v>15</v>
      </c>
    </row>
    <row r="2403" spans="1:8" x14ac:dyDescent="0.55000000000000004">
      <c r="A2403" t="s">
        <v>3118</v>
      </c>
      <c r="B2403" t="s">
        <v>3119</v>
      </c>
      <c r="C2403">
        <v>787</v>
      </c>
      <c r="D2403" t="s">
        <v>10</v>
      </c>
      <c r="E2403">
        <v>141</v>
      </c>
      <c r="F2403">
        <v>279</v>
      </c>
      <c r="G2403">
        <v>973</v>
      </c>
      <c r="H2403" t="s">
        <v>11</v>
      </c>
    </row>
    <row r="2404" spans="1:8" x14ac:dyDescent="0.55000000000000004">
      <c r="A2404" t="s">
        <v>3118</v>
      </c>
      <c r="B2404" t="s">
        <v>3119</v>
      </c>
      <c r="C2404">
        <v>787</v>
      </c>
      <c r="D2404" t="s">
        <v>14</v>
      </c>
      <c r="E2404">
        <v>324</v>
      </c>
      <c r="F2404">
        <v>373</v>
      </c>
      <c r="G2404">
        <v>2295</v>
      </c>
      <c r="H2404" t="s">
        <v>15</v>
      </c>
    </row>
    <row r="2405" spans="1:8" x14ac:dyDescent="0.55000000000000004">
      <c r="A2405" t="s">
        <v>3120</v>
      </c>
      <c r="B2405" t="s">
        <v>3121</v>
      </c>
      <c r="C2405">
        <v>520</v>
      </c>
      <c r="D2405" t="s">
        <v>10</v>
      </c>
      <c r="E2405">
        <v>46</v>
      </c>
      <c r="F2405">
        <v>186</v>
      </c>
      <c r="G2405">
        <v>973</v>
      </c>
      <c r="H2405" t="s">
        <v>11</v>
      </c>
    </row>
    <row r="2406" spans="1:8" x14ac:dyDescent="0.55000000000000004">
      <c r="A2406" t="s">
        <v>3120</v>
      </c>
      <c r="B2406" t="s">
        <v>3121</v>
      </c>
      <c r="C2406">
        <v>520</v>
      </c>
      <c r="D2406" t="s">
        <v>14</v>
      </c>
      <c r="E2406">
        <v>227</v>
      </c>
      <c r="F2406">
        <v>276</v>
      </c>
      <c r="G2406">
        <v>2295</v>
      </c>
      <c r="H2406" t="s">
        <v>15</v>
      </c>
    </row>
    <row r="2407" spans="1:8" x14ac:dyDescent="0.55000000000000004">
      <c r="A2407" t="s">
        <v>3122</v>
      </c>
      <c r="B2407" t="s">
        <v>3123</v>
      </c>
      <c r="C2407">
        <v>412</v>
      </c>
      <c r="D2407" t="s">
        <v>14</v>
      </c>
      <c r="E2407">
        <v>166</v>
      </c>
      <c r="F2407">
        <v>203</v>
      </c>
      <c r="G2407">
        <v>2295</v>
      </c>
      <c r="H2407" t="s">
        <v>15</v>
      </c>
    </row>
    <row r="2408" spans="1:8" x14ac:dyDescent="0.55000000000000004">
      <c r="A2408" t="s">
        <v>3124</v>
      </c>
      <c r="B2408" t="s">
        <v>3125</v>
      </c>
      <c r="C2408">
        <v>1050</v>
      </c>
      <c r="D2408" t="s">
        <v>10</v>
      </c>
      <c r="E2408">
        <v>137</v>
      </c>
      <c r="F2408">
        <v>276</v>
      </c>
      <c r="G2408">
        <v>973</v>
      </c>
      <c r="H2408" t="s">
        <v>11</v>
      </c>
    </row>
    <row r="2409" spans="1:8" x14ac:dyDescent="0.55000000000000004">
      <c r="A2409" t="s">
        <v>3124</v>
      </c>
      <c r="B2409" t="s">
        <v>3125</v>
      </c>
      <c r="C2409">
        <v>1050</v>
      </c>
      <c r="D2409" t="s">
        <v>14</v>
      </c>
      <c r="E2409">
        <v>325</v>
      </c>
      <c r="F2409">
        <v>374</v>
      </c>
      <c r="G2409">
        <v>2295</v>
      </c>
      <c r="H2409" t="s">
        <v>15</v>
      </c>
    </row>
    <row r="2410" spans="1:8" x14ac:dyDescent="0.55000000000000004">
      <c r="A2410" t="s">
        <v>3126</v>
      </c>
      <c r="B2410" t="s">
        <v>3127</v>
      </c>
      <c r="C2410">
        <v>1051</v>
      </c>
      <c r="D2410" t="s">
        <v>10</v>
      </c>
      <c r="E2410">
        <v>137</v>
      </c>
      <c r="F2410">
        <v>276</v>
      </c>
      <c r="G2410">
        <v>973</v>
      </c>
      <c r="H2410" t="s">
        <v>11</v>
      </c>
    </row>
    <row r="2411" spans="1:8" x14ac:dyDescent="0.55000000000000004">
      <c r="A2411" t="s">
        <v>3126</v>
      </c>
      <c r="B2411" t="s">
        <v>3127</v>
      </c>
      <c r="C2411">
        <v>1051</v>
      </c>
      <c r="D2411" t="s">
        <v>14</v>
      </c>
      <c r="E2411">
        <v>325</v>
      </c>
      <c r="F2411">
        <v>374</v>
      </c>
      <c r="G2411">
        <v>2295</v>
      </c>
      <c r="H2411" t="s">
        <v>15</v>
      </c>
    </row>
    <row r="2412" spans="1:8" x14ac:dyDescent="0.55000000000000004">
      <c r="A2412" t="s">
        <v>3128</v>
      </c>
      <c r="B2412" t="s">
        <v>3129</v>
      </c>
      <c r="C2412">
        <v>793</v>
      </c>
      <c r="D2412" t="s">
        <v>10</v>
      </c>
      <c r="E2412">
        <v>156</v>
      </c>
      <c r="F2412">
        <v>293</v>
      </c>
      <c r="G2412">
        <v>973</v>
      </c>
      <c r="H2412" t="s">
        <v>11</v>
      </c>
    </row>
    <row r="2413" spans="1:8" x14ac:dyDescent="0.55000000000000004">
      <c r="A2413" t="s">
        <v>3128</v>
      </c>
      <c r="B2413" t="s">
        <v>3129</v>
      </c>
      <c r="C2413">
        <v>793</v>
      </c>
      <c r="D2413" t="s">
        <v>36</v>
      </c>
      <c r="E2413">
        <v>24</v>
      </c>
      <c r="F2413">
        <v>58</v>
      </c>
      <c r="G2413">
        <v>4757</v>
      </c>
      <c r="H2413" t="s">
        <v>37</v>
      </c>
    </row>
    <row r="2414" spans="1:8" x14ac:dyDescent="0.55000000000000004">
      <c r="A2414" t="s">
        <v>3128</v>
      </c>
      <c r="B2414" t="s">
        <v>3129</v>
      </c>
      <c r="C2414">
        <v>793</v>
      </c>
      <c r="D2414" t="s">
        <v>14</v>
      </c>
      <c r="E2414">
        <v>337</v>
      </c>
      <c r="F2414">
        <v>386</v>
      </c>
      <c r="G2414">
        <v>2295</v>
      </c>
      <c r="H2414" t="s">
        <v>15</v>
      </c>
    </row>
    <row r="2415" spans="1:8" x14ac:dyDescent="0.55000000000000004">
      <c r="A2415" t="s">
        <v>3130</v>
      </c>
      <c r="B2415" t="s">
        <v>3131</v>
      </c>
      <c r="C2415">
        <v>585</v>
      </c>
      <c r="D2415" t="s">
        <v>14</v>
      </c>
      <c r="E2415">
        <v>456</v>
      </c>
      <c r="F2415">
        <v>512</v>
      </c>
      <c r="G2415">
        <v>2295</v>
      </c>
      <c r="H2415" t="s">
        <v>15</v>
      </c>
    </row>
    <row r="2416" spans="1:8" x14ac:dyDescent="0.55000000000000004">
      <c r="A2416" t="s">
        <v>3132</v>
      </c>
      <c r="B2416" t="s">
        <v>3133</v>
      </c>
      <c r="C2416">
        <v>450</v>
      </c>
      <c r="D2416" t="s">
        <v>10</v>
      </c>
      <c r="E2416">
        <v>58</v>
      </c>
      <c r="F2416">
        <v>203</v>
      </c>
      <c r="G2416">
        <v>973</v>
      </c>
      <c r="H2416" t="s">
        <v>11</v>
      </c>
    </row>
    <row r="2417" spans="1:8" x14ac:dyDescent="0.55000000000000004">
      <c r="A2417" t="s">
        <v>3132</v>
      </c>
      <c r="B2417" t="s">
        <v>3133</v>
      </c>
      <c r="C2417">
        <v>450</v>
      </c>
      <c r="D2417" t="s">
        <v>14</v>
      </c>
      <c r="E2417">
        <v>245</v>
      </c>
      <c r="F2417">
        <v>294</v>
      </c>
      <c r="G2417">
        <v>2295</v>
      </c>
      <c r="H2417" t="s">
        <v>15</v>
      </c>
    </row>
    <row r="2418" spans="1:8" x14ac:dyDescent="0.55000000000000004">
      <c r="A2418" t="s">
        <v>3134</v>
      </c>
      <c r="B2418" t="s">
        <v>3135</v>
      </c>
      <c r="C2418">
        <v>430</v>
      </c>
      <c r="D2418" t="s">
        <v>10</v>
      </c>
      <c r="E2418">
        <v>52</v>
      </c>
      <c r="F2418">
        <v>185</v>
      </c>
      <c r="G2418">
        <v>973</v>
      </c>
      <c r="H2418" t="s">
        <v>11</v>
      </c>
    </row>
    <row r="2419" spans="1:8" x14ac:dyDescent="0.55000000000000004">
      <c r="A2419" t="s">
        <v>3134</v>
      </c>
      <c r="B2419" t="s">
        <v>3135</v>
      </c>
      <c r="C2419">
        <v>430</v>
      </c>
      <c r="D2419" t="s">
        <v>14</v>
      </c>
      <c r="E2419">
        <v>227</v>
      </c>
      <c r="F2419">
        <v>276</v>
      </c>
      <c r="G2419">
        <v>2295</v>
      </c>
      <c r="H2419" t="s">
        <v>15</v>
      </c>
    </row>
    <row r="2420" spans="1:8" x14ac:dyDescent="0.55000000000000004">
      <c r="A2420" t="s">
        <v>3136</v>
      </c>
      <c r="B2420" t="s">
        <v>3137</v>
      </c>
      <c r="C2420">
        <v>1216</v>
      </c>
      <c r="D2420" t="s">
        <v>14</v>
      </c>
      <c r="E2420">
        <v>1100</v>
      </c>
      <c r="F2420">
        <v>1160</v>
      </c>
      <c r="G2420">
        <v>2295</v>
      </c>
      <c r="H2420" t="s">
        <v>15</v>
      </c>
    </row>
    <row r="2421" spans="1:8" x14ac:dyDescent="0.55000000000000004">
      <c r="A2421" t="s">
        <v>3138</v>
      </c>
      <c r="B2421" t="s">
        <v>3139</v>
      </c>
      <c r="C2421">
        <v>780</v>
      </c>
      <c r="D2421" t="s">
        <v>10</v>
      </c>
      <c r="E2421">
        <v>214</v>
      </c>
      <c r="F2421">
        <v>365</v>
      </c>
      <c r="G2421">
        <v>973</v>
      </c>
      <c r="H2421" t="s">
        <v>11</v>
      </c>
    </row>
    <row r="2422" spans="1:8" x14ac:dyDescent="0.55000000000000004">
      <c r="A2422" t="s">
        <v>3138</v>
      </c>
      <c r="B2422" t="s">
        <v>3139</v>
      </c>
      <c r="C2422">
        <v>780</v>
      </c>
      <c r="D2422" t="s">
        <v>14</v>
      </c>
      <c r="E2422">
        <v>411</v>
      </c>
      <c r="F2422">
        <v>460</v>
      </c>
      <c r="G2422">
        <v>2295</v>
      </c>
      <c r="H2422" t="s">
        <v>15</v>
      </c>
    </row>
    <row r="2423" spans="1:8" x14ac:dyDescent="0.55000000000000004">
      <c r="A2423" t="s">
        <v>3140</v>
      </c>
      <c r="B2423" t="s">
        <v>3141</v>
      </c>
      <c r="C2423">
        <v>920</v>
      </c>
      <c r="D2423" t="s">
        <v>14</v>
      </c>
      <c r="E2423">
        <v>596</v>
      </c>
      <c r="F2423">
        <v>645</v>
      </c>
      <c r="G2423">
        <v>2295</v>
      </c>
      <c r="H2423" t="s">
        <v>15</v>
      </c>
    </row>
    <row r="2424" spans="1:8" x14ac:dyDescent="0.55000000000000004">
      <c r="A2424" t="s">
        <v>3142</v>
      </c>
      <c r="B2424" t="s">
        <v>3143</v>
      </c>
      <c r="C2424">
        <v>1068</v>
      </c>
      <c r="D2424" t="s">
        <v>14</v>
      </c>
      <c r="E2424">
        <v>738</v>
      </c>
      <c r="F2424">
        <v>787</v>
      </c>
      <c r="G2424">
        <v>2295</v>
      </c>
      <c r="H2424" t="s">
        <v>15</v>
      </c>
    </row>
    <row r="2425" spans="1:8" x14ac:dyDescent="0.55000000000000004">
      <c r="A2425" t="s">
        <v>3144</v>
      </c>
      <c r="B2425" t="s">
        <v>3145</v>
      </c>
      <c r="C2425">
        <v>496</v>
      </c>
      <c r="D2425" t="s">
        <v>10</v>
      </c>
      <c r="E2425">
        <v>130</v>
      </c>
      <c r="F2425">
        <v>277</v>
      </c>
      <c r="G2425">
        <v>973</v>
      </c>
      <c r="H2425" t="s">
        <v>11</v>
      </c>
    </row>
    <row r="2426" spans="1:8" x14ac:dyDescent="0.55000000000000004">
      <c r="A2426" t="s">
        <v>3144</v>
      </c>
      <c r="B2426" t="s">
        <v>3145</v>
      </c>
      <c r="C2426">
        <v>496</v>
      </c>
      <c r="D2426" t="s">
        <v>14</v>
      </c>
      <c r="E2426">
        <v>322</v>
      </c>
      <c r="F2426">
        <v>371</v>
      </c>
      <c r="G2426">
        <v>2295</v>
      </c>
      <c r="H2426" t="s">
        <v>15</v>
      </c>
    </row>
    <row r="2427" spans="1:8" x14ac:dyDescent="0.55000000000000004">
      <c r="A2427" t="s">
        <v>3146</v>
      </c>
      <c r="B2427" t="s">
        <v>3147</v>
      </c>
      <c r="C2427">
        <v>628</v>
      </c>
      <c r="D2427" t="s">
        <v>10</v>
      </c>
      <c r="E2427">
        <v>126</v>
      </c>
      <c r="F2427">
        <v>278</v>
      </c>
      <c r="G2427">
        <v>973</v>
      </c>
      <c r="H2427" t="s">
        <v>11</v>
      </c>
    </row>
    <row r="2428" spans="1:8" x14ac:dyDescent="0.55000000000000004">
      <c r="A2428" t="s">
        <v>3146</v>
      </c>
      <c r="B2428" t="s">
        <v>3147</v>
      </c>
      <c r="C2428">
        <v>628</v>
      </c>
      <c r="D2428" t="s">
        <v>14</v>
      </c>
      <c r="E2428">
        <v>323</v>
      </c>
      <c r="F2428">
        <v>372</v>
      </c>
      <c r="G2428">
        <v>2295</v>
      </c>
      <c r="H2428" t="s">
        <v>15</v>
      </c>
    </row>
    <row r="2429" spans="1:8" x14ac:dyDescent="0.55000000000000004">
      <c r="A2429" t="s">
        <v>3148</v>
      </c>
      <c r="B2429" t="s">
        <v>3149</v>
      </c>
      <c r="C2429">
        <v>515</v>
      </c>
      <c r="D2429" t="s">
        <v>10</v>
      </c>
      <c r="E2429">
        <v>145</v>
      </c>
      <c r="F2429">
        <v>296</v>
      </c>
      <c r="G2429">
        <v>973</v>
      </c>
      <c r="H2429" t="s">
        <v>11</v>
      </c>
    </row>
    <row r="2430" spans="1:8" x14ac:dyDescent="0.55000000000000004">
      <c r="A2430" t="s">
        <v>3148</v>
      </c>
      <c r="B2430" t="s">
        <v>3149</v>
      </c>
      <c r="C2430">
        <v>515</v>
      </c>
      <c r="D2430" t="s">
        <v>14</v>
      </c>
      <c r="E2430">
        <v>341</v>
      </c>
      <c r="F2430">
        <v>390</v>
      </c>
      <c r="G2430">
        <v>2295</v>
      </c>
      <c r="H2430" t="s">
        <v>15</v>
      </c>
    </row>
    <row r="2431" spans="1:8" x14ac:dyDescent="0.55000000000000004">
      <c r="A2431" t="s">
        <v>3150</v>
      </c>
      <c r="B2431" t="s">
        <v>3151</v>
      </c>
      <c r="C2431">
        <v>682</v>
      </c>
      <c r="D2431" t="s">
        <v>10</v>
      </c>
      <c r="E2431">
        <v>166</v>
      </c>
      <c r="F2431">
        <v>317</v>
      </c>
      <c r="G2431">
        <v>973</v>
      </c>
      <c r="H2431" t="s">
        <v>11</v>
      </c>
    </row>
    <row r="2432" spans="1:8" x14ac:dyDescent="0.55000000000000004">
      <c r="A2432" t="s">
        <v>3150</v>
      </c>
      <c r="B2432" t="s">
        <v>3151</v>
      </c>
      <c r="C2432">
        <v>682</v>
      </c>
      <c r="D2432" t="s">
        <v>14</v>
      </c>
      <c r="E2432">
        <v>362</v>
      </c>
      <c r="F2432">
        <v>411</v>
      </c>
      <c r="G2432">
        <v>2295</v>
      </c>
      <c r="H2432" t="s">
        <v>15</v>
      </c>
    </row>
    <row r="2433" spans="1:8" x14ac:dyDescent="0.55000000000000004">
      <c r="A2433" t="s">
        <v>3152</v>
      </c>
      <c r="B2433" t="s">
        <v>3153</v>
      </c>
      <c r="C2433">
        <v>621</v>
      </c>
      <c r="D2433" t="s">
        <v>10</v>
      </c>
      <c r="E2433">
        <v>119</v>
      </c>
      <c r="F2433">
        <v>271</v>
      </c>
      <c r="G2433">
        <v>973</v>
      </c>
      <c r="H2433" t="s">
        <v>11</v>
      </c>
    </row>
    <row r="2434" spans="1:8" x14ac:dyDescent="0.55000000000000004">
      <c r="A2434" t="s">
        <v>3152</v>
      </c>
      <c r="B2434" t="s">
        <v>3153</v>
      </c>
      <c r="C2434">
        <v>621</v>
      </c>
      <c r="D2434" t="s">
        <v>14</v>
      </c>
      <c r="E2434">
        <v>316</v>
      </c>
      <c r="F2434">
        <v>365</v>
      </c>
      <c r="G2434">
        <v>2295</v>
      </c>
      <c r="H2434" t="s">
        <v>15</v>
      </c>
    </row>
    <row r="2435" spans="1:8" x14ac:dyDescent="0.55000000000000004">
      <c r="A2435" t="s">
        <v>3154</v>
      </c>
      <c r="B2435" t="s">
        <v>3155</v>
      </c>
      <c r="C2435">
        <v>919</v>
      </c>
      <c r="D2435" t="s">
        <v>14</v>
      </c>
      <c r="E2435">
        <v>595</v>
      </c>
      <c r="F2435">
        <v>644</v>
      </c>
      <c r="G2435">
        <v>2295</v>
      </c>
      <c r="H2435" t="s">
        <v>15</v>
      </c>
    </row>
    <row r="2436" spans="1:8" x14ac:dyDescent="0.55000000000000004">
      <c r="A2436" t="s">
        <v>3156</v>
      </c>
      <c r="B2436" t="s">
        <v>3157</v>
      </c>
      <c r="C2436">
        <v>511</v>
      </c>
      <c r="D2436" t="s">
        <v>10</v>
      </c>
      <c r="E2436">
        <v>130</v>
      </c>
      <c r="F2436">
        <v>277</v>
      </c>
      <c r="G2436">
        <v>973</v>
      </c>
      <c r="H2436" t="s">
        <v>11</v>
      </c>
    </row>
    <row r="2437" spans="1:8" x14ac:dyDescent="0.55000000000000004">
      <c r="A2437" t="s">
        <v>3156</v>
      </c>
      <c r="B2437" t="s">
        <v>3157</v>
      </c>
      <c r="C2437">
        <v>511</v>
      </c>
      <c r="D2437" t="s">
        <v>14</v>
      </c>
      <c r="E2437">
        <v>322</v>
      </c>
      <c r="F2437">
        <v>371</v>
      </c>
      <c r="G2437">
        <v>2295</v>
      </c>
      <c r="H2437" t="s">
        <v>15</v>
      </c>
    </row>
    <row r="2438" spans="1:8" x14ac:dyDescent="0.55000000000000004">
      <c r="A2438" t="s">
        <v>3158</v>
      </c>
      <c r="B2438" t="s">
        <v>3159</v>
      </c>
      <c r="C2438">
        <v>979</v>
      </c>
      <c r="D2438" t="s">
        <v>14</v>
      </c>
      <c r="E2438">
        <v>646</v>
      </c>
      <c r="F2438">
        <v>695</v>
      </c>
      <c r="G2438">
        <v>2295</v>
      </c>
      <c r="H2438" t="s">
        <v>15</v>
      </c>
    </row>
    <row r="2439" spans="1:8" x14ac:dyDescent="0.55000000000000004">
      <c r="A2439" t="s">
        <v>3160</v>
      </c>
      <c r="B2439" t="s">
        <v>3161</v>
      </c>
      <c r="C2439">
        <v>622</v>
      </c>
      <c r="D2439" t="s">
        <v>10</v>
      </c>
      <c r="E2439">
        <v>145</v>
      </c>
      <c r="F2439">
        <v>297</v>
      </c>
      <c r="G2439">
        <v>973</v>
      </c>
      <c r="H2439" t="s">
        <v>11</v>
      </c>
    </row>
    <row r="2440" spans="1:8" x14ac:dyDescent="0.55000000000000004">
      <c r="A2440" t="s">
        <v>3160</v>
      </c>
      <c r="B2440" t="s">
        <v>3161</v>
      </c>
      <c r="C2440">
        <v>622</v>
      </c>
      <c r="D2440" t="s">
        <v>14</v>
      </c>
      <c r="E2440">
        <v>342</v>
      </c>
      <c r="F2440">
        <v>391</v>
      </c>
      <c r="G2440">
        <v>2295</v>
      </c>
      <c r="H2440" t="s">
        <v>15</v>
      </c>
    </row>
    <row r="2441" spans="1:8" x14ac:dyDescent="0.55000000000000004">
      <c r="A2441" t="s">
        <v>3162</v>
      </c>
      <c r="B2441" t="s">
        <v>3163</v>
      </c>
      <c r="C2441">
        <v>651</v>
      </c>
      <c r="D2441" t="s">
        <v>10</v>
      </c>
      <c r="E2441">
        <v>135</v>
      </c>
      <c r="F2441">
        <v>286</v>
      </c>
      <c r="G2441">
        <v>973</v>
      </c>
      <c r="H2441" t="s">
        <v>11</v>
      </c>
    </row>
    <row r="2442" spans="1:8" x14ac:dyDescent="0.55000000000000004">
      <c r="A2442" t="s">
        <v>3162</v>
      </c>
      <c r="B2442" t="s">
        <v>3163</v>
      </c>
      <c r="C2442">
        <v>651</v>
      </c>
      <c r="D2442" t="s">
        <v>14</v>
      </c>
      <c r="E2442">
        <v>331</v>
      </c>
      <c r="F2442">
        <v>380</v>
      </c>
      <c r="G2442">
        <v>2295</v>
      </c>
      <c r="H2442" t="s">
        <v>15</v>
      </c>
    </row>
    <row r="2443" spans="1:8" x14ac:dyDescent="0.55000000000000004">
      <c r="A2443" t="s">
        <v>3164</v>
      </c>
      <c r="B2443" t="s">
        <v>3165</v>
      </c>
      <c r="C2443">
        <v>620</v>
      </c>
      <c r="D2443" t="s">
        <v>10</v>
      </c>
      <c r="E2443">
        <v>145</v>
      </c>
      <c r="F2443">
        <v>297</v>
      </c>
      <c r="G2443">
        <v>973</v>
      </c>
      <c r="H2443" t="s">
        <v>11</v>
      </c>
    </row>
    <row r="2444" spans="1:8" x14ac:dyDescent="0.55000000000000004">
      <c r="A2444" t="s">
        <v>3164</v>
      </c>
      <c r="B2444" t="s">
        <v>3165</v>
      </c>
      <c r="C2444">
        <v>620</v>
      </c>
      <c r="D2444" t="s">
        <v>14</v>
      </c>
      <c r="E2444">
        <v>342</v>
      </c>
      <c r="F2444">
        <v>391</v>
      </c>
      <c r="G2444">
        <v>2295</v>
      </c>
      <c r="H2444" t="s">
        <v>15</v>
      </c>
    </row>
    <row r="2445" spans="1:8" x14ac:dyDescent="0.55000000000000004">
      <c r="A2445" t="s">
        <v>3166</v>
      </c>
      <c r="B2445" t="s">
        <v>3167</v>
      </c>
      <c r="C2445">
        <v>498</v>
      </c>
      <c r="D2445" t="s">
        <v>10</v>
      </c>
      <c r="E2445">
        <v>122</v>
      </c>
      <c r="F2445">
        <v>269</v>
      </c>
      <c r="G2445">
        <v>973</v>
      </c>
      <c r="H2445" t="s">
        <v>11</v>
      </c>
    </row>
    <row r="2446" spans="1:8" x14ac:dyDescent="0.55000000000000004">
      <c r="A2446" t="s">
        <v>3166</v>
      </c>
      <c r="B2446" t="s">
        <v>3167</v>
      </c>
      <c r="C2446">
        <v>498</v>
      </c>
      <c r="D2446" t="s">
        <v>14</v>
      </c>
      <c r="E2446">
        <v>314</v>
      </c>
      <c r="F2446">
        <v>363</v>
      </c>
      <c r="G2446">
        <v>2295</v>
      </c>
      <c r="H2446" t="s">
        <v>15</v>
      </c>
    </row>
    <row r="2447" spans="1:8" x14ac:dyDescent="0.55000000000000004">
      <c r="A2447" t="s">
        <v>3168</v>
      </c>
      <c r="B2447" t="s">
        <v>3169</v>
      </c>
      <c r="C2447">
        <v>894</v>
      </c>
      <c r="D2447" t="s">
        <v>14</v>
      </c>
      <c r="E2447">
        <v>579</v>
      </c>
      <c r="F2447">
        <v>628</v>
      </c>
      <c r="G2447">
        <v>2295</v>
      </c>
      <c r="H2447" t="s">
        <v>15</v>
      </c>
    </row>
    <row r="2448" spans="1:8" x14ac:dyDescent="0.55000000000000004">
      <c r="A2448" t="s">
        <v>3170</v>
      </c>
      <c r="B2448" t="s">
        <v>3171</v>
      </c>
      <c r="C2448">
        <v>918</v>
      </c>
      <c r="D2448" t="s">
        <v>14</v>
      </c>
      <c r="E2448">
        <v>594</v>
      </c>
      <c r="F2448">
        <v>643</v>
      </c>
      <c r="G2448">
        <v>2295</v>
      </c>
      <c r="H2448" t="s">
        <v>15</v>
      </c>
    </row>
    <row r="2449" spans="1:8" x14ac:dyDescent="0.55000000000000004">
      <c r="A2449" t="s">
        <v>3172</v>
      </c>
      <c r="B2449" t="s">
        <v>3173</v>
      </c>
      <c r="C2449">
        <v>495</v>
      </c>
      <c r="D2449" t="s">
        <v>10</v>
      </c>
      <c r="E2449">
        <v>1</v>
      </c>
      <c r="F2449">
        <v>130</v>
      </c>
      <c r="G2449">
        <v>973</v>
      </c>
      <c r="H2449" t="s">
        <v>11</v>
      </c>
    </row>
    <row r="2450" spans="1:8" x14ac:dyDescent="0.55000000000000004">
      <c r="A2450" t="s">
        <v>3172</v>
      </c>
      <c r="B2450" t="s">
        <v>3173</v>
      </c>
      <c r="C2450">
        <v>495</v>
      </c>
      <c r="D2450" t="s">
        <v>14</v>
      </c>
      <c r="E2450">
        <v>175</v>
      </c>
      <c r="F2450">
        <v>224</v>
      </c>
      <c r="G2450">
        <v>2295</v>
      </c>
      <c r="H2450" t="s">
        <v>15</v>
      </c>
    </row>
    <row r="2451" spans="1:8" x14ac:dyDescent="0.55000000000000004">
      <c r="A2451" t="s">
        <v>3174</v>
      </c>
      <c r="B2451" t="s">
        <v>3175</v>
      </c>
      <c r="C2451">
        <v>510</v>
      </c>
      <c r="D2451" t="s">
        <v>10</v>
      </c>
      <c r="E2451">
        <v>131</v>
      </c>
      <c r="F2451">
        <v>265</v>
      </c>
      <c r="G2451">
        <v>973</v>
      </c>
      <c r="H2451" t="s">
        <v>11</v>
      </c>
    </row>
    <row r="2452" spans="1:8" x14ac:dyDescent="0.55000000000000004">
      <c r="A2452" t="s">
        <v>3174</v>
      </c>
      <c r="B2452" t="s">
        <v>3175</v>
      </c>
      <c r="C2452">
        <v>510</v>
      </c>
      <c r="D2452" t="s">
        <v>14</v>
      </c>
      <c r="E2452">
        <v>307</v>
      </c>
      <c r="F2452">
        <v>356</v>
      </c>
      <c r="G2452">
        <v>2295</v>
      </c>
      <c r="H2452" t="s">
        <v>15</v>
      </c>
    </row>
    <row r="2453" spans="1:8" x14ac:dyDescent="0.55000000000000004">
      <c r="A2453" t="s">
        <v>3176</v>
      </c>
      <c r="B2453" t="s">
        <v>3177</v>
      </c>
      <c r="C2453">
        <v>1236</v>
      </c>
      <c r="D2453" t="s">
        <v>14</v>
      </c>
      <c r="E2453">
        <v>1078</v>
      </c>
      <c r="F2453">
        <v>1133</v>
      </c>
      <c r="G2453">
        <v>2295</v>
      </c>
      <c r="H2453" t="s">
        <v>15</v>
      </c>
    </row>
    <row r="2454" spans="1:8" x14ac:dyDescent="0.55000000000000004">
      <c r="A2454" t="s">
        <v>3178</v>
      </c>
      <c r="B2454" t="s">
        <v>3179</v>
      </c>
      <c r="C2454">
        <v>747</v>
      </c>
      <c r="D2454" t="s">
        <v>10</v>
      </c>
      <c r="E2454">
        <v>159</v>
      </c>
      <c r="F2454">
        <v>296</v>
      </c>
      <c r="G2454">
        <v>973</v>
      </c>
      <c r="H2454" t="s">
        <v>11</v>
      </c>
    </row>
    <row r="2455" spans="1:8" x14ac:dyDescent="0.55000000000000004">
      <c r="A2455" t="s">
        <v>3178</v>
      </c>
      <c r="B2455" t="s">
        <v>3179</v>
      </c>
      <c r="C2455">
        <v>747</v>
      </c>
      <c r="D2455" t="s">
        <v>36</v>
      </c>
      <c r="E2455">
        <v>25</v>
      </c>
      <c r="F2455">
        <v>59</v>
      </c>
      <c r="G2455">
        <v>4757</v>
      </c>
      <c r="H2455" t="s">
        <v>37</v>
      </c>
    </row>
    <row r="2456" spans="1:8" x14ac:dyDescent="0.55000000000000004">
      <c r="A2456" t="s">
        <v>3178</v>
      </c>
      <c r="B2456" t="s">
        <v>3179</v>
      </c>
      <c r="C2456">
        <v>747</v>
      </c>
      <c r="D2456" t="s">
        <v>14</v>
      </c>
      <c r="E2456">
        <v>341</v>
      </c>
      <c r="F2456">
        <v>390</v>
      </c>
      <c r="G2456">
        <v>2295</v>
      </c>
      <c r="H2456" t="s">
        <v>15</v>
      </c>
    </row>
    <row r="2457" spans="1:8" x14ac:dyDescent="0.55000000000000004">
      <c r="A2457" t="s">
        <v>3180</v>
      </c>
      <c r="B2457" t="s">
        <v>3181</v>
      </c>
      <c r="C2457">
        <v>782</v>
      </c>
      <c r="D2457" t="s">
        <v>10</v>
      </c>
      <c r="E2457">
        <v>152</v>
      </c>
      <c r="F2457">
        <v>288</v>
      </c>
      <c r="G2457">
        <v>973</v>
      </c>
      <c r="H2457" t="s">
        <v>11</v>
      </c>
    </row>
    <row r="2458" spans="1:8" x14ac:dyDescent="0.55000000000000004">
      <c r="A2458" t="s">
        <v>3180</v>
      </c>
      <c r="B2458" t="s">
        <v>3181</v>
      </c>
      <c r="C2458">
        <v>782</v>
      </c>
      <c r="D2458" t="s">
        <v>36</v>
      </c>
      <c r="E2458">
        <v>25</v>
      </c>
      <c r="F2458">
        <v>57</v>
      </c>
      <c r="G2458">
        <v>4757</v>
      </c>
      <c r="H2458" t="s">
        <v>37</v>
      </c>
    </row>
    <row r="2459" spans="1:8" x14ac:dyDescent="0.55000000000000004">
      <c r="A2459" t="s">
        <v>3180</v>
      </c>
      <c r="B2459" t="s">
        <v>3181</v>
      </c>
      <c r="C2459">
        <v>782</v>
      </c>
      <c r="D2459" t="s">
        <v>14</v>
      </c>
      <c r="E2459">
        <v>333</v>
      </c>
      <c r="F2459">
        <v>382</v>
      </c>
      <c r="G2459">
        <v>2295</v>
      </c>
      <c r="H2459" t="s">
        <v>15</v>
      </c>
    </row>
    <row r="2460" spans="1:8" x14ac:dyDescent="0.55000000000000004">
      <c r="A2460" t="s">
        <v>3182</v>
      </c>
      <c r="B2460" t="s">
        <v>3183</v>
      </c>
      <c r="C2460">
        <v>902</v>
      </c>
      <c r="D2460" t="s">
        <v>14</v>
      </c>
      <c r="E2460">
        <v>581</v>
      </c>
      <c r="F2460">
        <v>630</v>
      </c>
      <c r="G2460">
        <v>2295</v>
      </c>
      <c r="H2460" t="s">
        <v>15</v>
      </c>
    </row>
    <row r="2461" spans="1:8" x14ac:dyDescent="0.55000000000000004">
      <c r="A2461" t="s">
        <v>3184</v>
      </c>
      <c r="B2461" t="s">
        <v>3185</v>
      </c>
      <c r="C2461">
        <v>691</v>
      </c>
      <c r="D2461" t="s">
        <v>10</v>
      </c>
      <c r="E2461">
        <v>146</v>
      </c>
      <c r="F2461">
        <v>297</v>
      </c>
      <c r="G2461">
        <v>973</v>
      </c>
      <c r="H2461" t="s">
        <v>11</v>
      </c>
    </row>
    <row r="2462" spans="1:8" x14ac:dyDescent="0.55000000000000004">
      <c r="A2462" t="s">
        <v>3184</v>
      </c>
      <c r="B2462" t="s">
        <v>3185</v>
      </c>
      <c r="C2462">
        <v>691</v>
      </c>
      <c r="D2462" t="s">
        <v>14</v>
      </c>
      <c r="E2462">
        <v>342</v>
      </c>
      <c r="F2462">
        <v>391</v>
      </c>
      <c r="G2462">
        <v>2295</v>
      </c>
      <c r="H2462" t="s">
        <v>15</v>
      </c>
    </row>
    <row r="2463" spans="1:8" x14ac:dyDescent="0.55000000000000004">
      <c r="A2463" t="s">
        <v>3186</v>
      </c>
      <c r="B2463" t="s">
        <v>3187</v>
      </c>
      <c r="C2463">
        <v>503</v>
      </c>
      <c r="D2463" t="s">
        <v>10</v>
      </c>
      <c r="E2463">
        <v>114</v>
      </c>
      <c r="F2463">
        <v>261</v>
      </c>
      <c r="G2463">
        <v>973</v>
      </c>
      <c r="H2463" t="s">
        <v>11</v>
      </c>
    </row>
    <row r="2464" spans="1:8" x14ac:dyDescent="0.55000000000000004">
      <c r="A2464" t="s">
        <v>3186</v>
      </c>
      <c r="B2464" t="s">
        <v>3187</v>
      </c>
      <c r="C2464">
        <v>503</v>
      </c>
      <c r="D2464" t="s">
        <v>14</v>
      </c>
      <c r="E2464">
        <v>306</v>
      </c>
      <c r="F2464">
        <v>355</v>
      </c>
      <c r="G2464">
        <v>2295</v>
      </c>
      <c r="H2464" t="s">
        <v>15</v>
      </c>
    </row>
    <row r="2465" spans="1:8" x14ac:dyDescent="0.55000000000000004">
      <c r="A2465" t="s">
        <v>3188</v>
      </c>
      <c r="B2465" t="s">
        <v>3189</v>
      </c>
      <c r="C2465">
        <v>1070</v>
      </c>
      <c r="D2465" t="s">
        <v>14</v>
      </c>
      <c r="E2465">
        <v>725</v>
      </c>
      <c r="F2465">
        <v>774</v>
      </c>
      <c r="G2465">
        <v>2295</v>
      </c>
      <c r="H2465" t="s">
        <v>15</v>
      </c>
    </row>
    <row r="2466" spans="1:8" x14ac:dyDescent="0.55000000000000004">
      <c r="A2466" t="s">
        <v>3190</v>
      </c>
      <c r="B2466" t="s">
        <v>3191</v>
      </c>
      <c r="C2466">
        <v>659</v>
      </c>
      <c r="D2466" t="s">
        <v>10</v>
      </c>
      <c r="E2466">
        <v>131</v>
      </c>
      <c r="F2466">
        <v>282</v>
      </c>
      <c r="G2466">
        <v>973</v>
      </c>
      <c r="H2466" t="s">
        <v>11</v>
      </c>
    </row>
    <row r="2467" spans="1:8" x14ac:dyDescent="0.55000000000000004">
      <c r="A2467" t="s">
        <v>3190</v>
      </c>
      <c r="B2467" t="s">
        <v>3191</v>
      </c>
      <c r="C2467">
        <v>659</v>
      </c>
      <c r="D2467" t="s">
        <v>14</v>
      </c>
      <c r="E2467">
        <v>327</v>
      </c>
      <c r="F2467">
        <v>376</v>
      </c>
      <c r="G2467">
        <v>2295</v>
      </c>
      <c r="H2467" t="s">
        <v>15</v>
      </c>
    </row>
    <row r="2468" spans="1:8" x14ac:dyDescent="0.55000000000000004">
      <c r="A2468" t="s">
        <v>3192</v>
      </c>
      <c r="B2468" t="s">
        <v>3193</v>
      </c>
      <c r="C2468">
        <v>1032</v>
      </c>
      <c r="D2468" t="s">
        <v>14</v>
      </c>
      <c r="E2468">
        <v>707</v>
      </c>
      <c r="F2468">
        <v>756</v>
      </c>
      <c r="G2468">
        <v>2295</v>
      </c>
      <c r="H2468" t="s">
        <v>15</v>
      </c>
    </row>
    <row r="2469" spans="1:8" x14ac:dyDescent="0.55000000000000004">
      <c r="A2469" t="s">
        <v>3194</v>
      </c>
      <c r="B2469" t="s">
        <v>3195</v>
      </c>
      <c r="C2469">
        <v>520</v>
      </c>
      <c r="D2469" t="s">
        <v>10</v>
      </c>
      <c r="E2469">
        <v>72</v>
      </c>
      <c r="F2469">
        <v>225</v>
      </c>
      <c r="G2469">
        <v>973</v>
      </c>
      <c r="H2469" t="s">
        <v>11</v>
      </c>
    </row>
    <row r="2470" spans="1:8" x14ac:dyDescent="0.55000000000000004">
      <c r="A2470" t="s">
        <v>3194</v>
      </c>
      <c r="B2470" t="s">
        <v>3195</v>
      </c>
      <c r="C2470">
        <v>520</v>
      </c>
      <c r="D2470" t="s">
        <v>14</v>
      </c>
      <c r="E2470">
        <v>270</v>
      </c>
      <c r="F2470">
        <v>319</v>
      </c>
      <c r="G2470">
        <v>2295</v>
      </c>
      <c r="H2470" t="s">
        <v>15</v>
      </c>
    </row>
    <row r="2471" spans="1:8" x14ac:dyDescent="0.55000000000000004">
      <c r="A2471" t="s">
        <v>3196</v>
      </c>
      <c r="B2471" t="s">
        <v>3197</v>
      </c>
      <c r="C2471">
        <v>939</v>
      </c>
      <c r="D2471" t="s">
        <v>14</v>
      </c>
      <c r="E2471">
        <v>593</v>
      </c>
      <c r="F2471">
        <v>642</v>
      </c>
      <c r="G2471">
        <v>2295</v>
      </c>
      <c r="H2471" t="s">
        <v>15</v>
      </c>
    </row>
    <row r="2472" spans="1:8" x14ac:dyDescent="0.55000000000000004">
      <c r="A2472" t="s">
        <v>3198</v>
      </c>
      <c r="B2472" t="s">
        <v>3199</v>
      </c>
      <c r="C2472">
        <v>619</v>
      </c>
      <c r="D2472" t="s">
        <v>10</v>
      </c>
      <c r="E2472">
        <v>117</v>
      </c>
      <c r="F2472">
        <v>269</v>
      </c>
      <c r="G2472">
        <v>973</v>
      </c>
      <c r="H2472" t="s">
        <v>11</v>
      </c>
    </row>
    <row r="2473" spans="1:8" x14ac:dyDescent="0.55000000000000004">
      <c r="A2473" t="s">
        <v>3198</v>
      </c>
      <c r="B2473" t="s">
        <v>3199</v>
      </c>
      <c r="C2473">
        <v>619</v>
      </c>
      <c r="D2473" t="s">
        <v>14</v>
      </c>
      <c r="E2473">
        <v>314</v>
      </c>
      <c r="F2473">
        <v>363</v>
      </c>
      <c r="G2473">
        <v>2295</v>
      </c>
      <c r="H2473" t="s">
        <v>15</v>
      </c>
    </row>
    <row r="2474" spans="1:8" x14ac:dyDescent="0.55000000000000004">
      <c r="A2474" t="s">
        <v>3200</v>
      </c>
      <c r="B2474" t="s">
        <v>3201</v>
      </c>
      <c r="C2474">
        <v>1002</v>
      </c>
      <c r="D2474" t="s">
        <v>14</v>
      </c>
      <c r="E2474">
        <v>738</v>
      </c>
      <c r="F2474">
        <v>787</v>
      </c>
      <c r="G2474">
        <v>2295</v>
      </c>
      <c r="H2474" t="s">
        <v>15</v>
      </c>
    </row>
    <row r="2475" spans="1:8" x14ac:dyDescent="0.55000000000000004">
      <c r="A2475" t="s">
        <v>3202</v>
      </c>
      <c r="B2475" t="s">
        <v>3203</v>
      </c>
      <c r="C2475">
        <v>683</v>
      </c>
      <c r="D2475" t="s">
        <v>10</v>
      </c>
      <c r="E2475">
        <v>167</v>
      </c>
      <c r="F2475">
        <v>318</v>
      </c>
      <c r="G2475">
        <v>973</v>
      </c>
      <c r="H2475" t="s">
        <v>11</v>
      </c>
    </row>
    <row r="2476" spans="1:8" x14ac:dyDescent="0.55000000000000004">
      <c r="A2476" t="s">
        <v>3202</v>
      </c>
      <c r="B2476" t="s">
        <v>3203</v>
      </c>
      <c r="C2476">
        <v>683</v>
      </c>
      <c r="D2476" t="s">
        <v>14</v>
      </c>
      <c r="E2476">
        <v>363</v>
      </c>
      <c r="F2476">
        <v>412</v>
      </c>
      <c r="G2476">
        <v>2295</v>
      </c>
      <c r="H2476" t="s">
        <v>15</v>
      </c>
    </row>
    <row r="2477" spans="1:8" x14ac:dyDescent="0.55000000000000004">
      <c r="A2477" t="s">
        <v>3204</v>
      </c>
      <c r="B2477" t="s">
        <v>3205</v>
      </c>
      <c r="C2477">
        <v>621</v>
      </c>
      <c r="D2477" t="s">
        <v>10</v>
      </c>
      <c r="E2477">
        <v>145</v>
      </c>
      <c r="F2477">
        <v>297</v>
      </c>
      <c r="G2477">
        <v>973</v>
      </c>
      <c r="H2477" t="s">
        <v>11</v>
      </c>
    </row>
    <row r="2478" spans="1:8" x14ac:dyDescent="0.55000000000000004">
      <c r="A2478" t="s">
        <v>3204</v>
      </c>
      <c r="B2478" t="s">
        <v>3205</v>
      </c>
      <c r="C2478">
        <v>621</v>
      </c>
      <c r="D2478" t="s">
        <v>14</v>
      </c>
      <c r="E2478">
        <v>342</v>
      </c>
      <c r="F2478">
        <v>391</v>
      </c>
      <c r="G2478">
        <v>2295</v>
      </c>
      <c r="H2478" t="s">
        <v>15</v>
      </c>
    </row>
    <row r="2479" spans="1:8" x14ac:dyDescent="0.55000000000000004">
      <c r="A2479" t="s">
        <v>3206</v>
      </c>
      <c r="B2479" t="s">
        <v>3207</v>
      </c>
      <c r="C2479">
        <v>381</v>
      </c>
      <c r="D2479" t="s">
        <v>10</v>
      </c>
      <c r="E2479">
        <v>130</v>
      </c>
      <c r="F2479">
        <v>277</v>
      </c>
      <c r="G2479">
        <v>973</v>
      </c>
      <c r="H2479" t="s">
        <v>11</v>
      </c>
    </row>
    <row r="2480" spans="1:8" x14ac:dyDescent="0.55000000000000004">
      <c r="A2480" t="s">
        <v>3206</v>
      </c>
      <c r="B2480" t="s">
        <v>3207</v>
      </c>
      <c r="C2480">
        <v>381</v>
      </c>
      <c r="D2480" t="s">
        <v>14</v>
      </c>
      <c r="E2480">
        <v>322</v>
      </c>
      <c r="F2480">
        <v>371</v>
      </c>
      <c r="G2480">
        <v>2295</v>
      </c>
      <c r="H2480" t="s">
        <v>15</v>
      </c>
    </row>
    <row r="2481" spans="1:8" x14ac:dyDescent="0.55000000000000004">
      <c r="A2481" t="s">
        <v>3208</v>
      </c>
      <c r="B2481" t="s">
        <v>3209</v>
      </c>
      <c r="C2481">
        <v>920</v>
      </c>
      <c r="D2481" t="s">
        <v>14</v>
      </c>
      <c r="E2481">
        <v>596</v>
      </c>
      <c r="F2481">
        <v>645</v>
      </c>
      <c r="G2481">
        <v>2295</v>
      </c>
      <c r="H2481" t="s">
        <v>15</v>
      </c>
    </row>
    <row r="2482" spans="1:8" x14ac:dyDescent="0.55000000000000004">
      <c r="A2482" t="s">
        <v>3210</v>
      </c>
      <c r="B2482" t="s">
        <v>3211</v>
      </c>
      <c r="C2482">
        <v>1067</v>
      </c>
      <c r="D2482" t="s">
        <v>14</v>
      </c>
      <c r="E2482">
        <v>738</v>
      </c>
      <c r="F2482">
        <v>787</v>
      </c>
      <c r="G2482">
        <v>2295</v>
      </c>
      <c r="H2482" t="s">
        <v>15</v>
      </c>
    </row>
    <row r="2483" spans="1:8" x14ac:dyDescent="0.55000000000000004">
      <c r="A2483" t="s">
        <v>3212</v>
      </c>
      <c r="B2483" t="s">
        <v>3213</v>
      </c>
      <c r="C2483">
        <v>651</v>
      </c>
      <c r="D2483" t="s">
        <v>10</v>
      </c>
      <c r="E2483">
        <v>135</v>
      </c>
      <c r="F2483">
        <v>286</v>
      </c>
      <c r="G2483">
        <v>973</v>
      </c>
      <c r="H2483" t="s">
        <v>11</v>
      </c>
    </row>
    <row r="2484" spans="1:8" x14ac:dyDescent="0.55000000000000004">
      <c r="A2484" t="s">
        <v>3212</v>
      </c>
      <c r="B2484" t="s">
        <v>3213</v>
      </c>
      <c r="C2484">
        <v>651</v>
      </c>
      <c r="D2484" t="s">
        <v>14</v>
      </c>
      <c r="E2484">
        <v>331</v>
      </c>
      <c r="F2484">
        <v>380</v>
      </c>
      <c r="G2484">
        <v>2295</v>
      </c>
      <c r="H2484" t="s">
        <v>15</v>
      </c>
    </row>
    <row r="2485" spans="1:8" x14ac:dyDescent="0.55000000000000004">
      <c r="A2485" t="s">
        <v>3214</v>
      </c>
      <c r="B2485" t="s">
        <v>3215</v>
      </c>
      <c r="C2485">
        <v>621</v>
      </c>
      <c r="D2485" t="s">
        <v>10</v>
      </c>
      <c r="E2485">
        <v>145</v>
      </c>
      <c r="F2485">
        <v>297</v>
      </c>
      <c r="G2485">
        <v>973</v>
      </c>
      <c r="H2485" t="s">
        <v>11</v>
      </c>
    </row>
    <row r="2486" spans="1:8" x14ac:dyDescent="0.55000000000000004">
      <c r="A2486" t="s">
        <v>3214</v>
      </c>
      <c r="B2486" t="s">
        <v>3215</v>
      </c>
      <c r="C2486">
        <v>621</v>
      </c>
      <c r="D2486" t="s">
        <v>14</v>
      </c>
      <c r="E2486">
        <v>342</v>
      </c>
      <c r="F2486">
        <v>391</v>
      </c>
      <c r="G2486">
        <v>2295</v>
      </c>
      <c r="H2486" t="s">
        <v>15</v>
      </c>
    </row>
    <row r="2487" spans="1:8" x14ac:dyDescent="0.55000000000000004">
      <c r="A2487" t="s">
        <v>3216</v>
      </c>
      <c r="B2487" t="s">
        <v>3217</v>
      </c>
      <c r="C2487">
        <v>331</v>
      </c>
      <c r="D2487" t="s">
        <v>10</v>
      </c>
      <c r="E2487">
        <v>173</v>
      </c>
      <c r="F2487">
        <v>228</v>
      </c>
      <c r="G2487">
        <v>973</v>
      </c>
      <c r="H2487" t="s">
        <v>11</v>
      </c>
    </row>
    <row r="2488" spans="1:8" x14ac:dyDescent="0.55000000000000004">
      <c r="A2488" t="s">
        <v>3216</v>
      </c>
      <c r="B2488" t="s">
        <v>3217</v>
      </c>
      <c r="C2488">
        <v>331</v>
      </c>
      <c r="D2488" t="s">
        <v>14</v>
      </c>
      <c r="E2488">
        <v>273</v>
      </c>
      <c r="F2488">
        <v>322</v>
      </c>
      <c r="G2488">
        <v>2295</v>
      </c>
      <c r="H2488" t="s">
        <v>15</v>
      </c>
    </row>
    <row r="2489" spans="1:8" x14ac:dyDescent="0.55000000000000004">
      <c r="A2489" t="s">
        <v>3218</v>
      </c>
      <c r="B2489" t="s">
        <v>3219</v>
      </c>
      <c r="C2489">
        <v>920</v>
      </c>
      <c r="D2489" t="s">
        <v>14</v>
      </c>
      <c r="E2489">
        <v>596</v>
      </c>
      <c r="F2489">
        <v>645</v>
      </c>
      <c r="G2489">
        <v>2295</v>
      </c>
      <c r="H2489" t="s">
        <v>15</v>
      </c>
    </row>
    <row r="2490" spans="1:8" x14ac:dyDescent="0.55000000000000004">
      <c r="A2490" t="s">
        <v>3220</v>
      </c>
      <c r="B2490" t="s">
        <v>3221</v>
      </c>
      <c r="C2490">
        <v>653</v>
      </c>
      <c r="D2490" t="s">
        <v>10</v>
      </c>
      <c r="E2490">
        <v>137</v>
      </c>
      <c r="F2490">
        <v>288</v>
      </c>
      <c r="G2490">
        <v>973</v>
      </c>
      <c r="H2490" t="s">
        <v>11</v>
      </c>
    </row>
    <row r="2491" spans="1:8" x14ac:dyDescent="0.55000000000000004">
      <c r="A2491" t="s">
        <v>3220</v>
      </c>
      <c r="B2491" t="s">
        <v>3221</v>
      </c>
      <c r="C2491">
        <v>653</v>
      </c>
      <c r="D2491" t="s">
        <v>14</v>
      </c>
      <c r="E2491">
        <v>333</v>
      </c>
      <c r="F2491">
        <v>382</v>
      </c>
      <c r="G2491">
        <v>2295</v>
      </c>
      <c r="H2491" t="s">
        <v>15</v>
      </c>
    </row>
    <row r="2492" spans="1:8" x14ac:dyDescent="0.55000000000000004">
      <c r="A2492" t="s">
        <v>3222</v>
      </c>
      <c r="B2492" t="s">
        <v>3223</v>
      </c>
      <c r="C2492">
        <v>1083</v>
      </c>
      <c r="D2492" t="s">
        <v>14</v>
      </c>
      <c r="E2492">
        <v>738</v>
      </c>
      <c r="F2492">
        <v>787</v>
      </c>
      <c r="G2492">
        <v>2295</v>
      </c>
      <c r="H2492" t="s">
        <v>15</v>
      </c>
    </row>
    <row r="2493" spans="1:8" x14ac:dyDescent="0.55000000000000004">
      <c r="A2493" t="s">
        <v>3224</v>
      </c>
      <c r="B2493" t="s">
        <v>3225</v>
      </c>
      <c r="C2493">
        <v>907</v>
      </c>
      <c r="D2493" t="s">
        <v>14</v>
      </c>
      <c r="E2493">
        <v>580</v>
      </c>
      <c r="F2493">
        <v>629</v>
      </c>
      <c r="G2493">
        <v>2295</v>
      </c>
      <c r="H2493" t="s">
        <v>15</v>
      </c>
    </row>
    <row r="2494" spans="1:8" x14ac:dyDescent="0.55000000000000004">
      <c r="A2494" t="s">
        <v>3226</v>
      </c>
      <c r="B2494" t="s">
        <v>3227</v>
      </c>
      <c r="C2494">
        <v>506</v>
      </c>
      <c r="D2494" t="s">
        <v>10</v>
      </c>
      <c r="E2494">
        <v>17</v>
      </c>
      <c r="F2494">
        <v>170</v>
      </c>
      <c r="G2494">
        <v>973</v>
      </c>
      <c r="H2494" t="s">
        <v>11</v>
      </c>
    </row>
    <row r="2495" spans="1:8" x14ac:dyDescent="0.55000000000000004">
      <c r="A2495" t="s">
        <v>3226</v>
      </c>
      <c r="B2495" t="s">
        <v>3227</v>
      </c>
      <c r="C2495">
        <v>506</v>
      </c>
      <c r="D2495" t="s">
        <v>14</v>
      </c>
      <c r="E2495">
        <v>215</v>
      </c>
      <c r="F2495">
        <v>264</v>
      </c>
      <c r="G2495">
        <v>2295</v>
      </c>
      <c r="H2495" t="s">
        <v>15</v>
      </c>
    </row>
    <row r="2496" spans="1:8" x14ac:dyDescent="0.55000000000000004">
      <c r="A2496" t="s">
        <v>3228</v>
      </c>
      <c r="B2496" t="s">
        <v>3229</v>
      </c>
      <c r="C2496">
        <v>473</v>
      </c>
      <c r="D2496" t="s">
        <v>10</v>
      </c>
      <c r="E2496">
        <v>16</v>
      </c>
      <c r="F2496">
        <v>169</v>
      </c>
      <c r="G2496">
        <v>973</v>
      </c>
      <c r="H2496" t="s">
        <v>11</v>
      </c>
    </row>
    <row r="2497" spans="1:8" x14ac:dyDescent="0.55000000000000004">
      <c r="A2497" t="s">
        <v>3228</v>
      </c>
      <c r="B2497" t="s">
        <v>3229</v>
      </c>
      <c r="C2497">
        <v>473</v>
      </c>
      <c r="D2497" t="s">
        <v>14</v>
      </c>
      <c r="E2497">
        <v>214</v>
      </c>
      <c r="F2497">
        <v>263</v>
      </c>
      <c r="G2497">
        <v>2295</v>
      </c>
      <c r="H2497" t="s">
        <v>15</v>
      </c>
    </row>
    <row r="2498" spans="1:8" x14ac:dyDescent="0.55000000000000004">
      <c r="A2498" t="s">
        <v>3230</v>
      </c>
      <c r="B2498" t="s">
        <v>3231</v>
      </c>
      <c r="C2498">
        <v>450</v>
      </c>
      <c r="D2498" t="s">
        <v>10</v>
      </c>
      <c r="E2498">
        <v>17</v>
      </c>
      <c r="F2498">
        <v>170</v>
      </c>
      <c r="G2498">
        <v>973</v>
      </c>
      <c r="H2498" t="s">
        <v>11</v>
      </c>
    </row>
    <row r="2499" spans="1:8" x14ac:dyDescent="0.55000000000000004">
      <c r="A2499" t="s">
        <v>3230</v>
      </c>
      <c r="B2499" t="s">
        <v>3231</v>
      </c>
      <c r="C2499">
        <v>450</v>
      </c>
      <c r="D2499" t="s">
        <v>14</v>
      </c>
      <c r="E2499">
        <v>215</v>
      </c>
      <c r="F2499">
        <v>264</v>
      </c>
      <c r="G2499">
        <v>2295</v>
      </c>
      <c r="H2499" t="s">
        <v>15</v>
      </c>
    </row>
    <row r="2500" spans="1:8" x14ac:dyDescent="0.55000000000000004">
      <c r="A2500" t="s">
        <v>3232</v>
      </c>
      <c r="B2500" t="s">
        <v>3233</v>
      </c>
      <c r="C2500">
        <v>1065</v>
      </c>
      <c r="D2500" t="s">
        <v>14</v>
      </c>
      <c r="E2500">
        <v>736</v>
      </c>
      <c r="F2500">
        <v>785</v>
      </c>
      <c r="G2500">
        <v>2295</v>
      </c>
      <c r="H2500" t="s">
        <v>15</v>
      </c>
    </row>
    <row r="2501" spans="1:8" x14ac:dyDescent="0.55000000000000004">
      <c r="A2501" t="s">
        <v>3234</v>
      </c>
      <c r="B2501" t="s">
        <v>3235</v>
      </c>
      <c r="C2501">
        <v>912</v>
      </c>
      <c r="D2501" t="s">
        <v>14</v>
      </c>
      <c r="E2501">
        <v>583</v>
      </c>
      <c r="F2501">
        <v>632</v>
      </c>
      <c r="G2501">
        <v>2295</v>
      </c>
      <c r="H2501" t="s">
        <v>15</v>
      </c>
    </row>
    <row r="2502" spans="1:8" x14ac:dyDescent="0.55000000000000004">
      <c r="A2502" t="s">
        <v>3236</v>
      </c>
      <c r="B2502" t="s">
        <v>3237</v>
      </c>
      <c r="C2502">
        <v>657</v>
      </c>
      <c r="D2502" t="s">
        <v>10</v>
      </c>
      <c r="E2502">
        <v>131</v>
      </c>
      <c r="F2502">
        <v>282</v>
      </c>
      <c r="G2502">
        <v>973</v>
      </c>
      <c r="H2502" t="s">
        <v>11</v>
      </c>
    </row>
    <row r="2503" spans="1:8" x14ac:dyDescent="0.55000000000000004">
      <c r="A2503" t="s">
        <v>3236</v>
      </c>
      <c r="B2503" t="s">
        <v>3237</v>
      </c>
      <c r="C2503">
        <v>657</v>
      </c>
      <c r="D2503" t="s">
        <v>14</v>
      </c>
      <c r="E2503">
        <v>327</v>
      </c>
      <c r="F2503">
        <v>376</v>
      </c>
      <c r="G2503">
        <v>2295</v>
      </c>
      <c r="H2503" t="s">
        <v>15</v>
      </c>
    </row>
    <row r="2504" spans="1:8" x14ac:dyDescent="0.55000000000000004">
      <c r="A2504" t="s">
        <v>3238</v>
      </c>
      <c r="B2504" t="s">
        <v>3239</v>
      </c>
      <c r="C2504">
        <v>606</v>
      </c>
      <c r="D2504" t="s">
        <v>10</v>
      </c>
      <c r="E2504">
        <v>149</v>
      </c>
      <c r="F2504">
        <v>300</v>
      </c>
      <c r="G2504">
        <v>973</v>
      </c>
      <c r="H2504" t="s">
        <v>11</v>
      </c>
    </row>
    <row r="2505" spans="1:8" x14ac:dyDescent="0.55000000000000004">
      <c r="A2505" t="s">
        <v>3238</v>
      </c>
      <c r="B2505" t="s">
        <v>3239</v>
      </c>
      <c r="C2505">
        <v>606</v>
      </c>
      <c r="D2505" t="s">
        <v>14</v>
      </c>
      <c r="E2505">
        <v>345</v>
      </c>
      <c r="F2505">
        <v>394</v>
      </c>
      <c r="G2505">
        <v>2295</v>
      </c>
      <c r="H2505" t="s">
        <v>15</v>
      </c>
    </row>
    <row r="2506" spans="1:8" x14ac:dyDescent="0.55000000000000004">
      <c r="A2506" t="s">
        <v>3240</v>
      </c>
      <c r="B2506" t="s">
        <v>3241</v>
      </c>
      <c r="C2506">
        <v>708</v>
      </c>
      <c r="D2506" t="s">
        <v>10</v>
      </c>
      <c r="E2506">
        <v>149</v>
      </c>
      <c r="F2506">
        <v>300</v>
      </c>
      <c r="G2506">
        <v>973</v>
      </c>
      <c r="H2506" t="s">
        <v>11</v>
      </c>
    </row>
    <row r="2507" spans="1:8" x14ac:dyDescent="0.55000000000000004">
      <c r="A2507" t="s">
        <v>3240</v>
      </c>
      <c r="B2507" t="s">
        <v>3241</v>
      </c>
      <c r="C2507">
        <v>708</v>
      </c>
      <c r="D2507" t="s">
        <v>14</v>
      </c>
      <c r="E2507">
        <v>345</v>
      </c>
      <c r="F2507">
        <v>394</v>
      </c>
      <c r="G2507">
        <v>2295</v>
      </c>
      <c r="H2507" t="s">
        <v>15</v>
      </c>
    </row>
    <row r="2508" spans="1:8" x14ac:dyDescent="0.55000000000000004">
      <c r="A2508" t="s">
        <v>3242</v>
      </c>
      <c r="B2508" t="s">
        <v>3243</v>
      </c>
      <c r="C2508">
        <v>500</v>
      </c>
      <c r="D2508" t="s">
        <v>10</v>
      </c>
      <c r="E2508">
        <v>128</v>
      </c>
      <c r="F2508">
        <v>279</v>
      </c>
      <c r="G2508">
        <v>973</v>
      </c>
      <c r="H2508" t="s">
        <v>11</v>
      </c>
    </row>
    <row r="2509" spans="1:8" x14ac:dyDescent="0.55000000000000004">
      <c r="A2509" t="s">
        <v>3242</v>
      </c>
      <c r="B2509" t="s">
        <v>3243</v>
      </c>
      <c r="C2509">
        <v>500</v>
      </c>
      <c r="D2509" t="s">
        <v>14</v>
      </c>
      <c r="E2509">
        <v>324</v>
      </c>
      <c r="F2509">
        <v>373</v>
      </c>
      <c r="G2509">
        <v>2295</v>
      </c>
      <c r="H2509" t="s">
        <v>15</v>
      </c>
    </row>
    <row r="2510" spans="1:8" x14ac:dyDescent="0.55000000000000004">
      <c r="A2510" t="s">
        <v>3244</v>
      </c>
      <c r="B2510" t="s">
        <v>3245</v>
      </c>
      <c r="C2510">
        <v>519</v>
      </c>
      <c r="D2510" t="s">
        <v>10</v>
      </c>
      <c r="E2510">
        <v>151</v>
      </c>
      <c r="F2510">
        <v>302</v>
      </c>
      <c r="G2510">
        <v>973</v>
      </c>
      <c r="H2510" t="s">
        <v>11</v>
      </c>
    </row>
    <row r="2511" spans="1:8" x14ac:dyDescent="0.55000000000000004">
      <c r="A2511" t="s">
        <v>3244</v>
      </c>
      <c r="B2511" t="s">
        <v>3245</v>
      </c>
      <c r="C2511">
        <v>519</v>
      </c>
      <c r="D2511" t="s">
        <v>14</v>
      </c>
      <c r="E2511">
        <v>347</v>
      </c>
      <c r="F2511">
        <v>396</v>
      </c>
      <c r="G2511">
        <v>2295</v>
      </c>
      <c r="H2511" t="s">
        <v>15</v>
      </c>
    </row>
    <row r="2512" spans="1:8" x14ac:dyDescent="0.55000000000000004">
      <c r="A2512" t="s">
        <v>3246</v>
      </c>
      <c r="B2512" t="s">
        <v>3247</v>
      </c>
      <c r="C2512">
        <v>512</v>
      </c>
      <c r="D2512" t="s">
        <v>10</v>
      </c>
      <c r="E2512">
        <v>115</v>
      </c>
      <c r="F2512">
        <v>262</v>
      </c>
      <c r="G2512">
        <v>973</v>
      </c>
      <c r="H2512" t="s">
        <v>11</v>
      </c>
    </row>
    <row r="2513" spans="1:8" x14ac:dyDescent="0.55000000000000004">
      <c r="A2513" t="s">
        <v>3246</v>
      </c>
      <c r="B2513" t="s">
        <v>3247</v>
      </c>
      <c r="C2513">
        <v>512</v>
      </c>
      <c r="D2513" t="s">
        <v>14</v>
      </c>
      <c r="E2513">
        <v>307</v>
      </c>
      <c r="F2513">
        <v>356</v>
      </c>
      <c r="G2513">
        <v>2295</v>
      </c>
      <c r="H2513" t="s">
        <v>15</v>
      </c>
    </row>
    <row r="2514" spans="1:8" x14ac:dyDescent="0.55000000000000004">
      <c r="A2514" t="s">
        <v>3248</v>
      </c>
      <c r="B2514" t="s">
        <v>3249</v>
      </c>
      <c r="C2514">
        <v>916</v>
      </c>
      <c r="D2514" t="s">
        <v>14</v>
      </c>
      <c r="E2514">
        <v>600</v>
      </c>
      <c r="F2514">
        <v>649</v>
      </c>
      <c r="G2514">
        <v>2295</v>
      </c>
      <c r="H2514" t="s">
        <v>15</v>
      </c>
    </row>
    <row r="2515" spans="1:8" x14ac:dyDescent="0.55000000000000004">
      <c r="A2515" t="s">
        <v>3250</v>
      </c>
      <c r="B2515" t="s">
        <v>3251</v>
      </c>
      <c r="C2515">
        <v>887</v>
      </c>
      <c r="D2515" t="s">
        <v>14</v>
      </c>
      <c r="E2515">
        <v>574</v>
      </c>
      <c r="F2515">
        <v>623</v>
      </c>
      <c r="G2515">
        <v>2295</v>
      </c>
      <c r="H2515" t="s">
        <v>15</v>
      </c>
    </row>
    <row r="2516" spans="1:8" x14ac:dyDescent="0.55000000000000004">
      <c r="A2516" t="s">
        <v>3252</v>
      </c>
      <c r="B2516" t="s">
        <v>3253</v>
      </c>
      <c r="C2516">
        <v>859</v>
      </c>
      <c r="D2516" t="s">
        <v>14</v>
      </c>
      <c r="E2516">
        <v>546</v>
      </c>
      <c r="F2516">
        <v>595</v>
      </c>
      <c r="G2516">
        <v>2295</v>
      </c>
      <c r="H2516" t="s">
        <v>15</v>
      </c>
    </row>
    <row r="2517" spans="1:8" x14ac:dyDescent="0.55000000000000004">
      <c r="A2517" t="s">
        <v>3254</v>
      </c>
      <c r="B2517" t="s">
        <v>3255</v>
      </c>
      <c r="C2517">
        <v>432</v>
      </c>
      <c r="D2517" t="s">
        <v>10</v>
      </c>
      <c r="E2517">
        <v>64</v>
      </c>
      <c r="F2517">
        <v>224</v>
      </c>
      <c r="G2517">
        <v>973</v>
      </c>
      <c r="H2517" t="s">
        <v>11</v>
      </c>
    </row>
    <row r="2518" spans="1:8" x14ac:dyDescent="0.55000000000000004">
      <c r="A2518" t="s">
        <v>3254</v>
      </c>
      <c r="B2518" t="s">
        <v>3255</v>
      </c>
      <c r="C2518">
        <v>432</v>
      </c>
      <c r="D2518" t="s">
        <v>14</v>
      </c>
      <c r="E2518">
        <v>269</v>
      </c>
      <c r="F2518">
        <v>318</v>
      </c>
      <c r="G2518">
        <v>2295</v>
      </c>
      <c r="H2518" t="s">
        <v>15</v>
      </c>
    </row>
    <row r="2519" spans="1:8" x14ac:dyDescent="0.55000000000000004">
      <c r="A2519" t="s">
        <v>3256</v>
      </c>
      <c r="B2519" t="s">
        <v>3257</v>
      </c>
      <c r="C2519">
        <v>699</v>
      </c>
      <c r="D2519" t="s">
        <v>10</v>
      </c>
      <c r="E2519">
        <v>108</v>
      </c>
      <c r="F2519">
        <v>268</v>
      </c>
      <c r="G2519">
        <v>973</v>
      </c>
      <c r="H2519" t="s">
        <v>11</v>
      </c>
    </row>
    <row r="2520" spans="1:8" x14ac:dyDescent="0.55000000000000004">
      <c r="A2520" t="s">
        <v>3256</v>
      </c>
      <c r="B2520" t="s">
        <v>3257</v>
      </c>
      <c r="C2520">
        <v>699</v>
      </c>
      <c r="D2520" t="s">
        <v>14</v>
      </c>
      <c r="E2520">
        <v>313</v>
      </c>
      <c r="F2520">
        <v>362</v>
      </c>
      <c r="G2520">
        <v>2295</v>
      </c>
      <c r="H2520" t="s">
        <v>15</v>
      </c>
    </row>
    <row r="2521" spans="1:8" x14ac:dyDescent="0.55000000000000004">
      <c r="A2521" t="s">
        <v>3258</v>
      </c>
      <c r="B2521" t="s">
        <v>3259</v>
      </c>
      <c r="C2521">
        <v>836</v>
      </c>
      <c r="D2521" t="s">
        <v>14</v>
      </c>
      <c r="E2521">
        <v>692</v>
      </c>
      <c r="F2521">
        <v>741</v>
      </c>
      <c r="G2521">
        <v>2295</v>
      </c>
      <c r="H2521" t="s">
        <v>15</v>
      </c>
    </row>
    <row r="2522" spans="1:8" x14ac:dyDescent="0.55000000000000004">
      <c r="A2522" t="s">
        <v>3260</v>
      </c>
      <c r="B2522" t="s">
        <v>3261</v>
      </c>
      <c r="C2522">
        <v>829</v>
      </c>
      <c r="D2522" t="s">
        <v>14</v>
      </c>
      <c r="E2522">
        <v>685</v>
      </c>
      <c r="F2522">
        <v>734</v>
      </c>
      <c r="G2522">
        <v>2295</v>
      </c>
      <c r="H2522" t="s">
        <v>15</v>
      </c>
    </row>
    <row r="2523" spans="1:8" x14ac:dyDescent="0.55000000000000004">
      <c r="A2523" t="s">
        <v>3262</v>
      </c>
      <c r="B2523" t="s">
        <v>3263</v>
      </c>
      <c r="C2523">
        <v>562</v>
      </c>
      <c r="D2523" t="s">
        <v>10</v>
      </c>
      <c r="E2523">
        <v>143</v>
      </c>
      <c r="F2523">
        <v>294</v>
      </c>
      <c r="G2523">
        <v>973</v>
      </c>
      <c r="H2523" t="s">
        <v>11</v>
      </c>
    </row>
    <row r="2524" spans="1:8" x14ac:dyDescent="0.55000000000000004">
      <c r="A2524" t="s">
        <v>3262</v>
      </c>
      <c r="B2524" t="s">
        <v>3263</v>
      </c>
      <c r="C2524">
        <v>562</v>
      </c>
      <c r="D2524" t="s">
        <v>14</v>
      </c>
      <c r="E2524">
        <v>339</v>
      </c>
      <c r="F2524">
        <v>388</v>
      </c>
      <c r="G2524">
        <v>2295</v>
      </c>
      <c r="H2524" t="s">
        <v>15</v>
      </c>
    </row>
    <row r="2525" spans="1:8" x14ac:dyDescent="0.55000000000000004">
      <c r="A2525" t="s">
        <v>3264</v>
      </c>
      <c r="B2525" t="s">
        <v>3265</v>
      </c>
      <c r="C2525">
        <v>370</v>
      </c>
      <c r="D2525" t="s">
        <v>10</v>
      </c>
      <c r="E2525">
        <v>128</v>
      </c>
      <c r="F2525">
        <v>266</v>
      </c>
      <c r="G2525">
        <v>973</v>
      </c>
      <c r="H2525" t="s">
        <v>11</v>
      </c>
    </row>
    <row r="2526" spans="1:8" x14ac:dyDescent="0.55000000000000004">
      <c r="A2526" t="s">
        <v>3264</v>
      </c>
      <c r="B2526" t="s">
        <v>3265</v>
      </c>
      <c r="C2526">
        <v>370</v>
      </c>
      <c r="D2526" t="s">
        <v>14</v>
      </c>
      <c r="E2526">
        <v>311</v>
      </c>
      <c r="F2526">
        <v>360</v>
      </c>
      <c r="G2526">
        <v>2295</v>
      </c>
      <c r="H2526" t="s">
        <v>15</v>
      </c>
    </row>
    <row r="2527" spans="1:8" x14ac:dyDescent="0.55000000000000004">
      <c r="A2527" t="s">
        <v>3266</v>
      </c>
      <c r="B2527" t="s">
        <v>3267</v>
      </c>
      <c r="C2527">
        <v>968</v>
      </c>
      <c r="D2527" t="s">
        <v>14</v>
      </c>
      <c r="E2527">
        <v>642</v>
      </c>
      <c r="F2527">
        <v>691</v>
      </c>
      <c r="G2527">
        <v>2295</v>
      </c>
      <c r="H2527" t="s">
        <v>15</v>
      </c>
    </row>
    <row r="2528" spans="1:8" x14ac:dyDescent="0.55000000000000004">
      <c r="A2528" t="s">
        <v>3268</v>
      </c>
      <c r="B2528" t="s">
        <v>3269</v>
      </c>
      <c r="C2528">
        <v>921</v>
      </c>
      <c r="D2528" t="s">
        <v>14</v>
      </c>
      <c r="E2528">
        <v>592</v>
      </c>
      <c r="F2528">
        <v>641</v>
      </c>
      <c r="G2528">
        <v>2295</v>
      </c>
      <c r="H2528" t="s">
        <v>15</v>
      </c>
    </row>
    <row r="2529" spans="1:8" x14ac:dyDescent="0.55000000000000004">
      <c r="A2529" t="s">
        <v>3270</v>
      </c>
      <c r="B2529" t="s">
        <v>3271</v>
      </c>
      <c r="C2529">
        <v>644</v>
      </c>
      <c r="D2529" t="s">
        <v>10</v>
      </c>
      <c r="E2529">
        <v>128</v>
      </c>
      <c r="F2529">
        <v>279</v>
      </c>
      <c r="G2529">
        <v>973</v>
      </c>
      <c r="H2529" t="s">
        <v>11</v>
      </c>
    </row>
    <row r="2530" spans="1:8" x14ac:dyDescent="0.55000000000000004">
      <c r="A2530" t="s">
        <v>3270</v>
      </c>
      <c r="B2530" t="s">
        <v>3271</v>
      </c>
      <c r="C2530">
        <v>644</v>
      </c>
      <c r="D2530" t="s">
        <v>14</v>
      </c>
      <c r="E2530">
        <v>324</v>
      </c>
      <c r="F2530">
        <v>373</v>
      </c>
      <c r="G2530">
        <v>2295</v>
      </c>
      <c r="H2530" t="s">
        <v>15</v>
      </c>
    </row>
    <row r="2531" spans="1:8" x14ac:dyDescent="0.55000000000000004">
      <c r="A2531" t="s">
        <v>3272</v>
      </c>
      <c r="B2531" t="s">
        <v>3273</v>
      </c>
      <c r="C2531">
        <v>645</v>
      </c>
      <c r="D2531" t="s">
        <v>10</v>
      </c>
      <c r="E2531">
        <v>133</v>
      </c>
      <c r="F2531">
        <v>285</v>
      </c>
      <c r="G2531">
        <v>973</v>
      </c>
      <c r="H2531" t="s">
        <v>11</v>
      </c>
    </row>
    <row r="2532" spans="1:8" x14ac:dyDescent="0.55000000000000004">
      <c r="A2532" t="s">
        <v>3272</v>
      </c>
      <c r="B2532" t="s">
        <v>3273</v>
      </c>
      <c r="C2532">
        <v>645</v>
      </c>
      <c r="D2532" t="s">
        <v>14</v>
      </c>
      <c r="E2532">
        <v>330</v>
      </c>
      <c r="F2532">
        <v>379</v>
      </c>
      <c r="G2532">
        <v>2295</v>
      </c>
      <c r="H2532" t="s">
        <v>15</v>
      </c>
    </row>
    <row r="2533" spans="1:8" x14ac:dyDescent="0.55000000000000004">
      <c r="A2533" t="s">
        <v>3274</v>
      </c>
      <c r="B2533" t="s">
        <v>3275</v>
      </c>
      <c r="C2533">
        <v>495</v>
      </c>
      <c r="D2533" t="s">
        <v>10</v>
      </c>
      <c r="E2533">
        <v>10</v>
      </c>
      <c r="F2533">
        <v>163</v>
      </c>
      <c r="G2533">
        <v>973</v>
      </c>
      <c r="H2533" t="s">
        <v>11</v>
      </c>
    </row>
    <row r="2534" spans="1:8" x14ac:dyDescent="0.55000000000000004">
      <c r="A2534" t="s">
        <v>3274</v>
      </c>
      <c r="B2534" t="s">
        <v>3275</v>
      </c>
      <c r="C2534">
        <v>495</v>
      </c>
      <c r="D2534" t="s">
        <v>14</v>
      </c>
      <c r="E2534">
        <v>208</v>
      </c>
      <c r="F2534">
        <v>257</v>
      </c>
      <c r="G2534">
        <v>2295</v>
      </c>
      <c r="H2534" t="s">
        <v>15</v>
      </c>
    </row>
    <row r="2535" spans="1:8" x14ac:dyDescent="0.55000000000000004">
      <c r="A2535" t="s">
        <v>3276</v>
      </c>
      <c r="B2535" t="s">
        <v>3277</v>
      </c>
      <c r="C2535">
        <v>505</v>
      </c>
      <c r="D2535" t="s">
        <v>10</v>
      </c>
      <c r="E2535">
        <v>115</v>
      </c>
      <c r="F2535">
        <v>262</v>
      </c>
      <c r="G2535">
        <v>973</v>
      </c>
      <c r="H2535" t="s">
        <v>11</v>
      </c>
    </row>
    <row r="2536" spans="1:8" x14ac:dyDescent="0.55000000000000004">
      <c r="A2536" t="s">
        <v>3276</v>
      </c>
      <c r="B2536" t="s">
        <v>3277</v>
      </c>
      <c r="C2536">
        <v>505</v>
      </c>
      <c r="D2536" t="s">
        <v>14</v>
      </c>
      <c r="E2536">
        <v>307</v>
      </c>
      <c r="F2536">
        <v>356</v>
      </c>
      <c r="G2536">
        <v>2295</v>
      </c>
      <c r="H2536" t="s">
        <v>15</v>
      </c>
    </row>
    <row r="2537" spans="1:8" x14ac:dyDescent="0.55000000000000004">
      <c r="A2537" t="s">
        <v>3278</v>
      </c>
      <c r="B2537" t="s">
        <v>3279</v>
      </c>
      <c r="C2537">
        <v>512</v>
      </c>
      <c r="D2537" t="s">
        <v>10</v>
      </c>
      <c r="E2537">
        <v>2</v>
      </c>
      <c r="F2537">
        <v>130</v>
      </c>
      <c r="G2537">
        <v>973</v>
      </c>
      <c r="H2537" t="s">
        <v>11</v>
      </c>
    </row>
    <row r="2538" spans="1:8" x14ac:dyDescent="0.55000000000000004">
      <c r="A2538" t="s">
        <v>3278</v>
      </c>
      <c r="B2538" t="s">
        <v>3279</v>
      </c>
      <c r="C2538">
        <v>512</v>
      </c>
      <c r="D2538" t="s">
        <v>14</v>
      </c>
      <c r="E2538">
        <v>175</v>
      </c>
      <c r="F2538">
        <v>224</v>
      </c>
      <c r="G2538">
        <v>2295</v>
      </c>
      <c r="H2538" t="s">
        <v>15</v>
      </c>
    </row>
    <row r="2539" spans="1:8" x14ac:dyDescent="0.55000000000000004">
      <c r="A2539" t="s">
        <v>3280</v>
      </c>
      <c r="B2539" t="s">
        <v>3281</v>
      </c>
      <c r="C2539">
        <v>904</v>
      </c>
      <c r="D2539" t="s">
        <v>14</v>
      </c>
      <c r="E2539">
        <v>583</v>
      </c>
      <c r="F2539">
        <v>632</v>
      </c>
      <c r="G2539">
        <v>2295</v>
      </c>
      <c r="H2539" t="s">
        <v>15</v>
      </c>
    </row>
    <row r="2540" spans="1:8" x14ac:dyDescent="0.55000000000000004">
      <c r="A2540" t="s">
        <v>3282</v>
      </c>
      <c r="B2540" t="s">
        <v>3283</v>
      </c>
      <c r="C2540">
        <v>650</v>
      </c>
      <c r="D2540" t="s">
        <v>10</v>
      </c>
      <c r="E2540">
        <v>131</v>
      </c>
      <c r="F2540">
        <v>282</v>
      </c>
      <c r="G2540">
        <v>973</v>
      </c>
      <c r="H2540" t="s">
        <v>11</v>
      </c>
    </row>
    <row r="2541" spans="1:8" x14ac:dyDescent="0.55000000000000004">
      <c r="A2541" t="s">
        <v>3282</v>
      </c>
      <c r="B2541" t="s">
        <v>3283</v>
      </c>
      <c r="C2541">
        <v>650</v>
      </c>
      <c r="D2541" t="s">
        <v>14</v>
      </c>
      <c r="E2541">
        <v>327</v>
      </c>
      <c r="F2541">
        <v>376</v>
      </c>
      <c r="G2541">
        <v>2295</v>
      </c>
      <c r="H2541" t="s">
        <v>15</v>
      </c>
    </row>
    <row r="2542" spans="1:8" x14ac:dyDescent="0.55000000000000004">
      <c r="A2542" t="s">
        <v>3284</v>
      </c>
      <c r="B2542" t="s">
        <v>3285</v>
      </c>
      <c r="C2542">
        <v>925</v>
      </c>
      <c r="D2542" t="s">
        <v>14</v>
      </c>
      <c r="E2542">
        <v>592</v>
      </c>
      <c r="F2542">
        <v>641</v>
      </c>
      <c r="G2542">
        <v>2295</v>
      </c>
      <c r="H2542" t="s">
        <v>15</v>
      </c>
    </row>
    <row r="2543" spans="1:8" x14ac:dyDescent="0.55000000000000004">
      <c r="A2543" t="s">
        <v>3286</v>
      </c>
      <c r="B2543" t="s">
        <v>3287</v>
      </c>
      <c r="C2543">
        <v>673</v>
      </c>
      <c r="D2543" t="s">
        <v>10</v>
      </c>
      <c r="E2543">
        <v>140</v>
      </c>
      <c r="F2543">
        <v>291</v>
      </c>
      <c r="G2543">
        <v>973</v>
      </c>
      <c r="H2543" t="s">
        <v>11</v>
      </c>
    </row>
    <row r="2544" spans="1:8" x14ac:dyDescent="0.55000000000000004">
      <c r="A2544" t="s">
        <v>3286</v>
      </c>
      <c r="B2544" t="s">
        <v>3287</v>
      </c>
      <c r="C2544">
        <v>673</v>
      </c>
      <c r="D2544" t="s">
        <v>14</v>
      </c>
      <c r="E2544">
        <v>336</v>
      </c>
      <c r="F2544">
        <v>385</v>
      </c>
      <c r="G2544">
        <v>2295</v>
      </c>
      <c r="H2544" t="s">
        <v>15</v>
      </c>
    </row>
    <row r="2545" spans="1:8" x14ac:dyDescent="0.55000000000000004">
      <c r="A2545" t="s">
        <v>3288</v>
      </c>
      <c r="B2545" t="s">
        <v>3289</v>
      </c>
      <c r="C2545">
        <v>912</v>
      </c>
      <c r="D2545" t="s">
        <v>14</v>
      </c>
      <c r="E2545">
        <v>593</v>
      </c>
      <c r="F2545">
        <v>642</v>
      </c>
      <c r="G2545">
        <v>2295</v>
      </c>
      <c r="H2545" t="s">
        <v>15</v>
      </c>
    </row>
    <row r="2546" spans="1:8" x14ac:dyDescent="0.55000000000000004">
      <c r="A2546" t="s">
        <v>3290</v>
      </c>
      <c r="B2546" t="s">
        <v>3291</v>
      </c>
      <c r="C2546">
        <v>874</v>
      </c>
      <c r="D2546" t="s">
        <v>14</v>
      </c>
      <c r="E2546">
        <v>559</v>
      </c>
      <c r="F2546">
        <v>608</v>
      </c>
      <c r="G2546">
        <v>2295</v>
      </c>
      <c r="H2546" t="s">
        <v>15</v>
      </c>
    </row>
    <row r="2547" spans="1:8" x14ac:dyDescent="0.55000000000000004">
      <c r="A2547" t="s">
        <v>3292</v>
      </c>
      <c r="B2547" t="s">
        <v>3293</v>
      </c>
      <c r="C2547">
        <v>85</v>
      </c>
      <c r="D2547" t="s">
        <v>14</v>
      </c>
      <c r="E2547">
        <v>1</v>
      </c>
      <c r="F2547">
        <v>43</v>
      </c>
      <c r="G2547">
        <v>2295</v>
      </c>
      <c r="H2547" t="s">
        <v>15</v>
      </c>
    </row>
    <row r="2548" spans="1:8" x14ac:dyDescent="0.55000000000000004">
      <c r="A2548" t="s">
        <v>3294</v>
      </c>
      <c r="B2548" t="s">
        <v>3295</v>
      </c>
      <c r="C2548">
        <v>1056</v>
      </c>
      <c r="D2548" t="s">
        <v>14</v>
      </c>
      <c r="E2548">
        <v>872</v>
      </c>
      <c r="F2548">
        <v>931</v>
      </c>
      <c r="G2548">
        <v>2295</v>
      </c>
      <c r="H2548" t="s">
        <v>15</v>
      </c>
    </row>
    <row r="2549" spans="1:8" x14ac:dyDescent="0.55000000000000004">
      <c r="A2549" t="s">
        <v>3296</v>
      </c>
      <c r="B2549" t="s">
        <v>3297</v>
      </c>
      <c r="C2549">
        <v>517</v>
      </c>
      <c r="D2549" t="s">
        <v>10</v>
      </c>
      <c r="E2549">
        <v>121</v>
      </c>
      <c r="F2549">
        <v>259</v>
      </c>
      <c r="G2549">
        <v>973</v>
      </c>
      <c r="H2549" t="s">
        <v>11</v>
      </c>
    </row>
    <row r="2550" spans="1:8" x14ac:dyDescent="0.55000000000000004">
      <c r="A2550" t="s">
        <v>3296</v>
      </c>
      <c r="B2550" t="s">
        <v>3297</v>
      </c>
      <c r="C2550">
        <v>517</v>
      </c>
      <c r="D2550" t="s">
        <v>14</v>
      </c>
      <c r="E2550">
        <v>301</v>
      </c>
      <c r="F2550">
        <v>350</v>
      </c>
      <c r="G2550">
        <v>2295</v>
      </c>
      <c r="H2550" t="s">
        <v>15</v>
      </c>
    </row>
    <row r="2551" spans="1:8" x14ac:dyDescent="0.55000000000000004">
      <c r="A2551" t="s">
        <v>3298</v>
      </c>
      <c r="B2551" t="s">
        <v>3299</v>
      </c>
      <c r="C2551">
        <v>462</v>
      </c>
      <c r="D2551" t="s">
        <v>10</v>
      </c>
      <c r="E2551">
        <v>58</v>
      </c>
      <c r="F2551">
        <v>223</v>
      </c>
      <c r="G2551">
        <v>973</v>
      </c>
      <c r="H2551" t="s">
        <v>11</v>
      </c>
    </row>
    <row r="2552" spans="1:8" x14ac:dyDescent="0.55000000000000004">
      <c r="A2552" t="s">
        <v>3298</v>
      </c>
      <c r="B2552" t="s">
        <v>3299</v>
      </c>
      <c r="C2552">
        <v>462</v>
      </c>
      <c r="D2552" t="s">
        <v>14</v>
      </c>
      <c r="E2552">
        <v>265</v>
      </c>
      <c r="F2552">
        <v>314</v>
      </c>
      <c r="G2552">
        <v>2295</v>
      </c>
      <c r="H2552" t="s">
        <v>15</v>
      </c>
    </row>
    <row r="2553" spans="1:8" x14ac:dyDescent="0.55000000000000004">
      <c r="A2553" t="s">
        <v>3300</v>
      </c>
      <c r="B2553" t="s">
        <v>3301</v>
      </c>
      <c r="C2553">
        <v>937</v>
      </c>
      <c r="D2553" t="s">
        <v>14</v>
      </c>
      <c r="E2553">
        <v>601</v>
      </c>
      <c r="F2553">
        <v>650</v>
      </c>
      <c r="G2553">
        <v>2295</v>
      </c>
      <c r="H2553" t="s">
        <v>15</v>
      </c>
    </row>
    <row r="2554" spans="1:8" x14ac:dyDescent="0.55000000000000004">
      <c r="A2554" t="s">
        <v>3302</v>
      </c>
      <c r="B2554" t="s">
        <v>3303</v>
      </c>
      <c r="C2554">
        <v>1065</v>
      </c>
      <c r="D2554" t="s">
        <v>14</v>
      </c>
      <c r="E2554">
        <v>740</v>
      </c>
      <c r="F2554">
        <v>789</v>
      </c>
      <c r="G2554">
        <v>2295</v>
      </c>
      <c r="H2554" t="s">
        <v>15</v>
      </c>
    </row>
    <row r="2555" spans="1:8" x14ac:dyDescent="0.55000000000000004">
      <c r="A2555" t="s">
        <v>3304</v>
      </c>
      <c r="B2555" t="s">
        <v>3305</v>
      </c>
      <c r="C2555">
        <v>661</v>
      </c>
      <c r="D2555" t="s">
        <v>10</v>
      </c>
      <c r="E2555">
        <v>138</v>
      </c>
      <c r="F2555">
        <v>289</v>
      </c>
      <c r="G2555">
        <v>973</v>
      </c>
      <c r="H2555" t="s">
        <v>11</v>
      </c>
    </row>
    <row r="2556" spans="1:8" x14ac:dyDescent="0.55000000000000004">
      <c r="A2556" t="s">
        <v>3304</v>
      </c>
      <c r="B2556" t="s">
        <v>3305</v>
      </c>
      <c r="C2556">
        <v>661</v>
      </c>
      <c r="D2556" t="s">
        <v>14</v>
      </c>
      <c r="E2556">
        <v>334</v>
      </c>
      <c r="F2556">
        <v>382</v>
      </c>
      <c r="G2556">
        <v>2295</v>
      </c>
      <c r="H2556" t="s">
        <v>15</v>
      </c>
    </row>
    <row r="2557" spans="1:8" x14ac:dyDescent="0.55000000000000004">
      <c r="A2557" t="s">
        <v>3306</v>
      </c>
      <c r="B2557" t="s">
        <v>3307</v>
      </c>
      <c r="C2557">
        <v>703</v>
      </c>
      <c r="D2557" t="s">
        <v>10</v>
      </c>
      <c r="E2557">
        <v>201</v>
      </c>
      <c r="F2557">
        <v>353</v>
      </c>
      <c r="G2557">
        <v>973</v>
      </c>
      <c r="H2557" t="s">
        <v>11</v>
      </c>
    </row>
    <row r="2558" spans="1:8" x14ac:dyDescent="0.55000000000000004">
      <c r="A2558" t="s">
        <v>3306</v>
      </c>
      <c r="B2558" t="s">
        <v>3307</v>
      </c>
      <c r="C2558">
        <v>703</v>
      </c>
      <c r="D2558" t="s">
        <v>14</v>
      </c>
      <c r="E2558">
        <v>398</v>
      </c>
      <c r="F2558">
        <v>447</v>
      </c>
      <c r="G2558">
        <v>2295</v>
      </c>
      <c r="H2558" t="s">
        <v>15</v>
      </c>
    </row>
    <row r="2559" spans="1:8" x14ac:dyDescent="0.55000000000000004">
      <c r="A2559" t="s">
        <v>3308</v>
      </c>
      <c r="B2559" t="s">
        <v>3309</v>
      </c>
      <c r="C2559">
        <v>212</v>
      </c>
      <c r="D2559" t="s">
        <v>14</v>
      </c>
      <c r="E2559">
        <v>20</v>
      </c>
      <c r="F2559">
        <v>69</v>
      </c>
      <c r="G2559">
        <v>2295</v>
      </c>
      <c r="H2559" t="s">
        <v>15</v>
      </c>
    </row>
    <row r="2560" spans="1:8" x14ac:dyDescent="0.55000000000000004">
      <c r="A2560" t="s">
        <v>3310</v>
      </c>
      <c r="B2560" t="s">
        <v>3311</v>
      </c>
      <c r="C2560">
        <v>619</v>
      </c>
      <c r="D2560" t="s">
        <v>10</v>
      </c>
      <c r="E2560">
        <v>163</v>
      </c>
      <c r="F2560">
        <v>316</v>
      </c>
      <c r="G2560">
        <v>973</v>
      </c>
      <c r="H2560" t="s">
        <v>11</v>
      </c>
    </row>
    <row r="2561" spans="1:8" x14ac:dyDescent="0.55000000000000004">
      <c r="A2561" t="s">
        <v>3310</v>
      </c>
      <c r="B2561" t="s">
        <v>3311</v>
      </c>
      <c r="C2561">
        <v>619</v>
      </c>
      <c r="D2561" t="s">
        <v>14</v>
      </c>
      <c r="E2561">
        <v>361</v>
      </c>
      <c r="F2561">
        <v>410</v>
      </c>
      <c r="G2561">
        <v>2295</v>
      </c>
      <c r="H2561" t="s">
        <v>15</v>
      </c>
    </row>
    <row r="2562" spans="1:8" x14ac:dyDescent="0.55000000000000004">
      <c r="A2562" t="s">
        <v>3312</v>
      </c>
      <c r="B2562" t="s">
        <v>3313</v>
      </c>
      <c r="C2562">
        <v>836</v>
      </c>
      <c r="D2562" t="s">
        <v>14</v>
      </c>
      <c r="E2562">
        <v>507</v>
      </c>
      <c r="F2562">
        <v>556</v>
      </c>
      <c r="G2562">
        <v>2295</v>
      </c>
      <c r="H2562" t="s">
        <v>15</v>
      </c>
    </row>
    <row r="2563" spans="1:8" x14ac:dyDescent="0.55000000000000004">
      <c r="A2563" t="s">
        <v>3314</v>
      </c>
      <c r="B2563" t="s">
        <v>3315</v>
      </c>
      <c r="C2563">
        <v>763</v>
      </c>
      <c r="D2563" t="s">
        <v>68</v>
      </c>
      <c r="E2563">
        <v>183</v>
      </c>
      <c r="F2563">
        <v>231</v>
      </c>
      <c r="G2563">
        <v>18302</v>
      </c>
      <c r="H2563" t="s">
        <v>69</v>
      </c>
    </row>
    <row r="2564" spans="1:8" x14ac:dyDescent="0.55000000000000004">
      <c r="A2564" t="s">
        <v>3314</v>
      </c>
      <c r="B2564" t="s">
        <v>3315</v>
      </c>
      <c r="C2564">
        <v>763</v>
      </c>
      <c r="D2564" t="s">
        <v>14</v>
      </c>
      <c r="E2564">
        <v>426</v>
      </c>
      <c r="F2564">
        <v>473</v>
      </c>
      <c r="G2564">
        <v>2295</v>
      </c>
      <c r="H2564" t="s">
        <v>15</v>
      </c>
    </row>
    <row r="2565" spans="1:8" x14ac:dyDescent="0.55000000000000004">
      <c r="A2565" t="s">
        <v>3316</v>
      </c>
      <c r="B2565" t="s">
        <v>3317</v>
      </c>
      <c r="C2565">
        <v>392</v>
      </c>
      <c r="D2565" t="s">
        <v>14</v>
      </c>
      <c r="E2565">
        <v>277</v>
      </c>
      <c r="F2565">
        <v>326</v>
      </c>
      <c r="G2565">
        <v>2295</v>
      </c>
      <c r="H2565" t="s">
        <v>15</v>
      </c>
    </row>
    <row r="2566" spans="1:8" x14ac:dyDescent="0.55000000000000004">
      <c r="A2566" t="s">
        <v>3318</v>
      </c>
      <c r="B2566" t="s">
        <v>3319</v>
      </c>
      <c r="C2566">
        <v>115</v>
      </c>
      <c r="D2566" t="s">
        <v>14</v>
      </c>
      <c r="E2566">
        <v>19</v>
      </c>
      <c r="F2566">
        <v>68</v>
      </c>
      <c r="G2566">
        <v>2295</v>
      </c>
      <c r="H2566" t="s">
        <v>15</v>
      </c>
    </row>
    <row r="2567" spans="1:8" x14ac:dyDescent="0.55000000000000004">
      <c r="A2567" t="s">
        <v>3320</v>
      </c>
      <c r="B2567" t="s">
        <v>3321</v>
      </c>
      <c r="C2567">
        <v>186</v>
      </c>
      <c r="D2567" t="s">
        <v>10</v>
      </c>
      <c r="E2567">
        <v>2</v>
      </c>
      <c r="F2567">
        <v>97</v>
      </c>
      <c r="G2567">
        <v>973</v>
      </c>
      <c r="H2567" t="s">
        <v>11</v>
      </c>
    </row>
    <row r="2568" spans="1:8" x14ac:dyDescent="0.55000000000000004">
      <c r="A2568" t="s">
        <v>3320</v>
      </c>
      <c r="B2568" t="s">
        <v>3321</v>
      </c>
      <c r="C2568">
        <v>186</v>
      </c>
      <c r="D2568" t="s">
        <v>14</v>
      </c>
      <c r="E2568">
        <v>142</v>
      </c>
      <c r="F2568">
        <v>182</v>
      </c>
      <c r="G2568">
        <v>2295</v>
      </c>
      <c r="H2568" t="s">
        <v>15</v>
      </c>
    </row>
    <row r="2569" spans="1:8" x14ac:dyDescent="0.55000000000000004">
      <c r="A2569" t="s">
        <v>3322</v>
      </c>
      <c r="B2569" t="s">
        <v>3323</v>
      </c>
      <c r="C2569">
        <v>633</v>
      </c>
      <c r="D2569" t="s">
        <v>10</v>
      </c>
      <c r="E2569">
        <v>101</v>
      </c>
      <c r="F2569">
        <v>250</v>
      </c>
      <c r="G2569">
        <v>973</v>
      </c>
      <c r="H2569" t="s">
        <v>11</v>
      </c>
    </row>
    <row r="2570" spans="1:8" x14ac:dyDescent="0.55000000000000004">
      <c r="A2570" t="s">
        <v>3322</v>
      </c>
      <c r="B2570" t="s">
        <v>3323</v>
      </c>
      <c r="C2570">
        <v>633</v>
      </c>
      <c r="D2570" t="s">
        <v>14</v>
      </c>
      <c r="E2570">
        <v>295</v>
      </c>
      <c r="F2570">
        <v>344</v>
      </c>
      <c r="G2570">
        <v>2295</v>
      </c>
      <c r="H2570" t="s">
        <v>15</v>
      </c>
    </row>
    <row r="2571" spans="1:8" x14ac:dyDescent="0.55000000000000004">
      <c r="A2571" t="s">
        <v>3324</v>
      </c>
      <c r="B2571" t="s">
        <v>3325</v>
      </c>
      <c r="C2571">
        <v>613</v>
      </c>
      <c r="D2571" t="s">
        <v>14</v>
      </c>
      <c r="E2571">
        <v>489</v>
      </c>
      <c r="F2571">
        <v>533</v>
      </c>
      <c r="G2571">
        <v>2295</v>
      </c>
      <c r="H2571" t="s">
        <v>15</v>
      </c>
    </row>
    <row r="2572" spans="1:8" x14ac:dyDescent="0.55000000000000004">
      <c r="A2572" t="s">
        <v>3326</v>
      </c>
      <c r="B2572" t="s">
        <v>3327</v>
      </c>
      <c r="C2572">
        <v>642</v>
      </c>
      <c r="D2572" t="s">
        <v>14</v>
      </c>
      <c r="E2572">
        <v>407</v>
      </c>
      <c r="F2572">
        <v>456</v>
      </c>
      <c r="G2572">
        <v>2295</v>
      </c>
      <c r="H2572" t="s">
        <v>15</v>
      </c>
    </row>
    <row r="2573" spans="1:8" x14ac:dyDescent="0.55000000000000004">
      <c r="A2573" t="s">
        <v>3328</v>
      </c>
      <c r="B2573" t="s">
        <v>3329</v>
      </c>
      <c r="C2573">
        <v>802</v>
      </c>
      <c r="D2573" t="s">
        <v>14</v>
      </c>
      <c r="E2573">
        <v>320</v>
      </c>
      <c r="F2573">
        <v>348</v>
      </c>
      <c r="G2573">
        <v>2295</v>
      </c>
      <c r="H2573" t="s">
        <v>15</v>
      </c>
    </row>
    <row r="2574" spans="1:8" x14ac:dyDescent="0.55000000000000004">
      <c r="A2574" t="s">
        <v>3330</v>
      </c>
      <c r="B2574" t="s">
        <v>3331</v>
      </c>
      <c r="C2574">
        <v>873</v>
      </c>
      <c r="D2574" t="s">
        <v>68</v>
      </c>
      <c r="E2574">
        <v>117</v>
      </c>
      <c r="F2574">
        <v>172</v>
      </c>
      <c r="G2574">
        <v>18302</v>
      </c>
      <c r="H2574" t="s">
        <v>69</v>
      </c>
    </row>
    <row r="2575" spans="1:8" x14ac:dyDescent="0.55000000000000004">
      <c r="A2575" t="s">
        <v>3330</v>
      </c>
      <c r="B2575" t="s">
        <v>3331</v>
      </c>
      <c r="C2575">
        <v>873</v>
      </c>
      <c r="D2575" t="s">
        <v>36</v>
      </c>
      <c r="E2575">
        <v>12</v>
      </c>
      <c r="F2575">
        <v>46</v>
      </c>
      <c r="G2575">
        <v>4757</v>
      </c>
      <c r="H2575" t="s">
        <v>37</v>
      </c>
    </row>
    <row r="2576" spans="1:8" x14ac:dyDescent="0.55000000000000004">
      <c r="A2576" t="s">
        <v>3330</v>
      </c>
      <c r="B2576" t="s">
        <v>3331</v>
      </c>
      <c r="C2576">
        <v>873</v>
      </c>
      <c r="D2576" t="s">
        <v>14</v>
      </c>
      <c r="E2576">
        <v>363</v>
      </c>
      <c r="F2576">
        <v>412</v>
      </c>
      <c r="G2576">
        <v>2295</v>
      </c>
      <c r="H2576" t="s">
        <v>15</v>
      </c>
    </row>
    <row r="2577" spans="1:8" x14ac:dyDescent="0.55000000000000004">
      <c r="A2577" t="s">
        <v>3332</v>
      </c>
      <c r="B2577" t="s">
        <v>3333</v>
      </c>
      <c r="C2577">
        <v>839</v>
      </c>
      <c r="D2577" t="s">
        <v>68</v>
      </c>
      <c r="E2577">
        <v>117</v>
      </c>
      <c r="F2577">
        <v>172</v>
      </c>
      <c r="G2577">
        <v>18302</v>
      </c>
      <c r="H2577" t="s">
        <v>69</v>
      </c>
    </row>
    <row r="2578" spans="1:8" x14ac:dyDescent="0.55000000000000004">
      <c r="A2578" t="s">
        <v>3332</v>
      </c>
      <c r="B2578" t="s">
        <v>3333</v>
      </c>
      <c r="C2578">
        <v>839</v>
      </c>
      <c r="D2578" t="s">
        <v>36</v>
      </c>
      <c r="E2578">
        <v>12</v>
      </c>
      <c r="F2578">
        <v>46</v>
      </c>
      <c r="G2578">
        <v>4757</v>
      </c>
      <c r="H2578" t="s">
        <v>37</v>
      </c>
    </row>
    <row r="2579" spans="1:8" x14ac:dyDescent="0.55000000000000004">
      <c r="A2579" t="s">
        <v>3332</v>
      </c>
      <c r="B2579" t="s">
        <v>3333</v>
      </c>
      <c r="C2579">
        <v>839</v>
      </c>
      <c r="D2579" t="s">
        <v>14</v>
      </c>
      <c r="E2579">
        <v>363</v>
      </c>
      <c r="F2579">
        <v>412</v>
      </c>
      <c r="G2579">
        <v>2295</v>
      </c>
      <c r="H2579" t="s">
        <v>15</v>
      </c>
    </row>
    <row r="2580" spans="1:8" x14ac:dyDescent="0.55000000000000004">
      <c r="A2580" t="s">
        <v>3334</v>
      </c>
      <c r="B2580" t="s">
        <v>3335</v>
      </c>
      <c r="C2580">
        <v>816</v>
      </c>
      <c r="D2580" t="s">
        <v>36</v>
      </c>
      <c r="E2580">
        <v>9</v>
      </c>
      <c r="F2580">
        <v>43</v>
      </c>
      <c r="G2580">
        <v>4757</v>
      </c>
      <c r="H2580" t="s">
        <v>37</v>
      </c>
    </row>
    <row r="2581" spans="1:8" x14ac:dyDescent="0.55000000000000004">
      <c r="A2581" t="s">
        <v>3334</v>
      </c>
      <c r="B2581" t="s">
        <v>3335</v>
      </c>
      <c r="C2581">
        <v>816</v>
      </c>
      <c r="D2581" t="s">
        <v>14</v>
      </c>
      <c r="E2581">
        <v>358</v>
      </c>
      <c r="F2581">
        <v>407</v>
      </c>
      <c r="G2581">
        <v>2295</v>
      </c>
      <c r="H2581" t="s">
        <v>15</v>
      </c>
    </row>
    <row r="2582" spans="1:8" x14ac:dyDescent="0.55000000000000004">
      <c r="A2582" t="s">
        <v>3336</v>
      </c>
      <c r="B2582" t="s">
        <v>3337</v>
      </c>
      <c r="C2582">
        <v>855</v>
      </c>
      <c r="D2582" t="s">
        <v>36</v>
      </c>
      <c r="E2582">
        <v>9</v>
      </c>
      <c r="F2582">
        <v>43</v>
      </c>
      <c r="G2582">
        <v>4757</v>
      </c>
      <c r="H2582" t="s">
        <v>37</v>
      </c>
    </row>
    <row r="2583" spans="1:8" x14ac:dyDescent="0.55000000000000004">
      <c r="A2583" t="s">
        <v>3336</v>
      </c>
      <c r="B2583" t="s">
        <v>3337</v>
      </c>
      <c r="C2583">
        <v>855</v>
      </c>
      <c r="D2583" t="s">
        <v>14</v>
      </c>
      <c r="E2583">
        <v>358</v>
      </c>
      <c r="F2583">
        <v>407</v>
      </c>
      <c r="G2583">
        <v>2295</v>
      </c>
      <c r="H2583" t="s">
        <v>15</v>
      </c>
    </row>
    <row r="2584" spans="1:8" x14ac:dyDescent="0.55000000000000004">
      <c r="A2584" t="s">
        <v>3338</v>
      </c>
      <c r="B2584" t="s">
        <v>3339</v>
      </c>
      <c r="C2584">
        <v>854</v>
      </c>
      <c r="D2584" t="s">
        <v>36</v>
      </c>
      <c r="E2584">
        <v>9</v>
      </c>
      <c r="F2584">
        <v>43</v>
      </c>
      <c r="G2584">
        <v>4757</v>
      </c>
      <c r="H2584" t="s">
        <v>37</v>
      </c>
    </row>
    <row r="2585" spans="1:8" x14ac:dyDescent="0.55000000000000004">
      <c r="A2585" t="s">
        <v>3338</v>
      </c>
      <c r="B2585" t="s">
        <v>3339</v>
      </c>
      <c r="C2585">
        <v>854</v>
      </c>
      <c r="D2585" t="s">
        <v>14</v>
      </c>
      <c r="E2585">
        <v>358</v>
      </c>
      <c r="F2585">
        <v>407</v>
      </c>
      <c r="G2585">
        <v>2295</v>
      </c>
      <c r="H2585" t="s">
        <v>15</v>
      </c>
    </row>
    <row r="2586" spans="1:8" x14ac:dyDescent="0.55000000000000004">
      <c r="A2586" t="s">
        <v>3340</v>
      </c>
      <c r="B2586" t="s">
        <v>3341</v>
      </c>
      <c r="C2586">
        <v>713</v>
      </c>
      <c r="D2586" t="s">
        <v>14</v>
      </c>
      <c r="E2586">
        <v>195</v>
      </c>
      <c r="F2586">
        <v>244</v>
      </c>
      <c r="G2586">
        <v>2295</v>
      </c>
      <c r="H2586" t="s">
        <v>15</v>
      </c>
    </row>
    <row r="2587" spans="1:8" x14ac:dyDescent="0.55000000000000004">
      <c r="A2587" t="s">
        <v>3342</v>
      </c>
      <c r="B2587" t="s">
        <v>3343</v>
      </c>
      <c r="C2587">
        <v>792</v>
      </c>
      <c r="D2587" t="s">
        <v>14</v>
      </c>
      <c r="E2587">
        <v>371</v>
      </c>
      <c r="F2587">
        <v>420</v>
      </c>
      <c r="G2587">
        <v>2295</v>
      </c>
      <c r="H2587" t="s">
        <v>15</v>
      </c>
    </row>
    <row r="2588" spans="1:8" x14ac:dyDescent="0.55000000000000004">
      <c r="A2588" t="s">
        <v>3344</v>
      </c>
      <c r="B2588" t="s">
        <v>3345</v>
      </c>
      <c r="C2588">
        <v>879</v>
      </c>
      <c r="D2588" t="s">
        <v>68</v>
      </c>
      <c r="E2588">
        <v>114</v>
      </c>
      <c r="F2588">
        <v>168</v>
      </c>
      <c r="G2588">
        <v>18302</v>
      </c>
      <c r="H2588" t="s">
        <v>69</v>
      </c>
    </row>
    <row r="2589" spans="1:8" x14ac:dyDescent="0.55000000000000004">
      <c r="A2589" t="s">
        <v>3344</v>
      </c>
      <c r="B2589" t="s">
        <v>3345</v>
      </c>
      <c r="C2589">
        <v>879</v>
      </c>
      <c r="D2589" t="s">
        <v>36</v>
      </c>
      <c r="E2589">
        <v>11</v>
      </c>
      <c r="F2589">
        <v>45</v>
      </c>
      <c r="G2589">
        <v>4757</v>
      </c>
      <c r="H2589" t="s">
        <v>37</v>
      </c>
    </row>
    <row r="2590" spans="1:8" x14ac:dyDescent="0.55000000000000004">
      <c r="A2590" t="s">
        <v>3344</v>
      </c>
      <c r="B2590" t="s">
        <v>3345</v>
      </c>
      <c r="C2590">
        <v>879</v>
      </c>
      <c r="D2590" t="s">
        <v>14</v>
      </c>
      <c r="E2590">
        <v>359</v>
      </c>
      <c r="F2590">
        <v>408</v>
      </c>
      <c r="G2590">
        <v>2295</v>
      </c>
      <c r="H2590" t="s">
        <v>15</v>
      </c>
    </row>
    <row r="2591" spans="1:8" x14ac:dyDescent="0.55000000000000004">
      <c r="A2591" t="s">
        <v>3346</v>
      </c>
      <c r="B2591" t="s">
        <v>3347</v>
      </c>
      <c r="C2591">
        <v>880</v>
      </c>
      <c r="D2591" t="s">
        <v>68</v>
      </c>
      <c r="E2591">
        <v>115</v>
      </c>
      <c r="F2591">
        <v>169</v>
      </c>
      <c r="G2591">
        <v>18302</v>
      </c>
      <c r="H2591" t="s">
        <v>69</v>
      </c>
    </row>
    <row r="2592" spans="1:8" x14ac:dyDescent="0.55000000000000004">
      <c r="A2592" t="s">
        <v>3346</v>
      </c>
      <c r="B2592" t="s">
        <v>3347</v>
      </c>
      <c r="C2592">
        <v>880</v>
      </c>
      <c r="D2592" t="s">
        <v>36</v>
      </c>
      <c r="E2592">
        <v>11</v>
      </c>
      <c r="F2592">
        <v>45</v>
      </c>
      <c r="G2592">
        <v>4757</v>
      </c>
      <c r="H2592" t="s">
        <v>37</v>
      </c>
    </row>
    <row r="2593" spans="1:8" x14ac:dyDescent="0.55000000000000004">
      <c r="A2593" t="s">
        <v>3346</v>
      </c>
      <c r="B2593" t="s">
        <v>3347</v>
      </c>
      <c r="C2593">
        <v>880</v>
      </c>
      <c r="D2593" t="s">
        <v>14</v>
      </c>
      <c r="E2593">
        <v>360</v>
      </c>
      <c r="F2593">
        <v>409</v>
      </c>
      <c r="G2593">
        <v>2295</v>
      </c>
      <c r="H2593" t="s">
        <v>15</v>
      </c>
    </row>
    <row r="2594" spans="1:8" x14ac:dyDescent="0.55000000000000004">
      <c r="A2594" t="s">
        <v>3348</v>
      </c>
      <c r="B2594" t="s">
        <v>3349</v>
      </c>
      <c r="C2594">
        <v>813</v>
      </c>
      <c r="D2594" t="s">
        <v>36</v>
      </c>
      <c r="E2594">
        <v>18</v>
      </c>
      <c r="F2594">
        <v>52</v>
      </c>
      <c r="G2594">
        <v>4757</v>
      </c>
      <c r="H2594" t="s">
        <v>37</v>
      </c>
    </row>
    <row r="2595" spans="1:8" x14ac:dyDescent="0.55000000000000004">
      <c r="A2595" t="s">
        <v>3348</v>
      </c>
      <c r="B2595" t="s">
        <v>3349</v>
      </c>
      <c r="C2595">
        <v>813</v>
      </c>
      <c r="D2595" t="s">
        <v>14</v>
      </c>
      <c r="E2595">
        <v>370</v>
      </c>
      <c r="F2595">
        <v>419</v>
      </c>
      <c r="G2595">
        <v>2295</v>
      </c>
      <c r="H2595" t="s">
        <v>15</v>
      </c>
    </row>
    <row r="2596" spans="1:8" x14ac:dyDescent="0.55000000000000004">
      <c r="A2596" t="s">
        <v>3350</v>
      </c>
      <c r="B2596" t="s">
        <v>3351</v>
      </c>
      <c r="C2596">
        <v>876</v>
      </c>
      <c r="D2596" t="s">
        <v>68</v>
      </c>
      <c r="E2596">
        <v>117</v>
      </c>
      <c r="F2596">
        <v>170</v>
      </c>
      <c r="G2596">
        <v>18302</v>
      </c>
      <c r="H2596" t="s">
        <v>69</v>
      </c>
    </row>
    <row r="2597" spans="1:8" x14ac:dyDescent="0.55000000000000004">
      <c r="A2597" t="s">
        <v>3350</v>
      </c>
      <c r="B2597" t="s">
        <v>3351</v>
      </c>
      <c r="C2597">
        <v>876</v>
      </c>
      <c r="D2597" t="s">
        <v>36</v>
      </c>
      <c r="E2597">
        <v>12</v>
      </c>
      <c r="F2597">
        <v>46</v>
      </c>
      <c r="G2597">
        <v>4757</v>
      </c>
      <c r="H2597" t="s">
        <v>37</v>
      </c>
    </row>
    <row r="2598" spans="1:8" x14ac:dyDescent="0.55000000000000004">
      <c r="A2598" t="s">
        <v>3350</v>
      </c>
      <c r="B2598" t="s">
        <v>3351</v>
      </c>
      <c r="C2598">
        <v>876</v>
      </c>
      <c r="D2598" t="s">
        <v>14</v>
      </c>
      <c r="E2598">
        <v>361</v>
      </c>
      <c r="F2598">
        <v>410</v>
      </c>
      <c r="G2598">
        <v>2295</v>
      </c>
      <c r="H2598" t="s">
        <v>15</v>
      </c>
    </row>
    <row r="2599" spans="1:8" x14ac:dyDescent="0.55000000000000004">
      <c r="A2599" t="s">
        <v>3352</v>
      </c>
      <c r="B2599" t="s">
        <v>3353</v>
      </c>
      <c r="C2599">
        <v>872</v>
      </c>
      <c r="D2599" t="s">
        <v>14</v>
      </c>
      <c r="E2599">
        <v>318</v>
      </c>
      <c r="F2599">
        <v>367</v>
      </c>
      <c r="G2599">
        <v>2295</v>
      </c>
      <c r="H2599" t="s">
        <v>15</v>
      </c>
    </row>
    <row r="2600" spans="1:8" x14ac:dyDescent="0.55000000000000004">
      <c r="A2600" t="s">
        <v>3354</v>
      </c>
      <c r="B2600" t="s">
        <v>3355</v>
      </c>
      <c r="C2600">
        <v>149</v>
      </c>
      <c r="D2600" t="s">
        <v>14</v>
      </c>
      <c r="E2600">
        <v>89</v>
      </c>
      <c r="F2600">
        <v>138</v>
      </c>
      <c r="G2600">
        <v>2295</v>
      </c>
      <c r="H2600" t="s">
        <v>15</v>
      </c>
    </row>
    <row r="2601" spans="1:8" x14ac:dyDescent="0.55000000000000004">
      <c r="A2601" t="s">
        <v>3356</v>
      </c>
      <c r="B2601" t="s">
        <v>3357</v>
      </c>
      <c r="C2601">
        <v>1154</v>
      </c>
      <c r="D2601" t="s">
        <v>14</v>
      </c>
      <c r="E2601">
        <v>999</v>
      </c>
      <c r="F2601">
        <v>1066</v>
      </c>
      <c r="G2601">
        <v>2295</v>
      </c>
      <c r="H2601" t="s">
        <v>15</v>
      </c>
    </row>
    <row r="2602" spans="1:8" x14ac:dyDescent="0.55000000000000004">
      <c r="A2602" t="s">
        <v>3358</v>
      </c>
      <c r="B2602" t="s">
        <v>3359</v>
      </c>
      <c r="C2602">
        <v>812</v>
      </c>
      <c r="D2602" t="s">
        <v>10</v>
      </c>
      <c r="E2602">
        <v>160</v>
      </c>
      <c r="F2602">
        <v>306</v>
      </c>
      <c r="G2602">
        <v>973</v>
      </c>
      <c r="H2602" t="s">
        <v>11</v>
      </c>
    </row>
    <row r="2603" spans="1:8" x14ac:dyDescent="0.55000000000000004">
      <c r="A2603" t="s">
        <v>3358</v>
      </c>
      <c r="B2603" t="s">
        <v>3359</v>
      </c>
      <c r="C2603">
        <v>812</v>
      </c>
      <c r="D2603" t="s">
        <v>14</v>
      </c>
      <c r="E2603">
        <v>348</v>
      </c>
      <c r="F2603">
        <v>397</v>
      </c>
      <c r="G2603">
        <v>2295</v>
      </c>
      <c r="H2603" t="s">
        <v>15</v>
      </c>
    </row>
    <row r="2604" spans="1:8" x14ac:dyDescent="0.55000000000000004">
      <c r="A2604" t="s">
        <v>3360</v>
      </c>
      <c r="B2604" t="s">
        <v>3361</v>
      </c>
      <c r="C2604">
        <v>950</v>
      </c>
      <c r="D2604" t="s">
        <v>10</v>
      </c>
      <c r="E2604">
        <v>173</v>
      </c>
      <c r="F2604">
        <v>310</v>
      </c>
      <c r="G2604">
        <v>973</v>
      </c>
      <c r="H2604" t="s">
        <v>11</v>
      </c>
    </row>
    <row r="2605" spans="1:8" x14ac:dyDescent="0.55000000000000004">
      <c r="A2605" t="s">
        <v>3360</v>
      </c>
      <c r="B2605" t="s">
        <v>3361</v>
      </c>
      <c r="C2605">
        <v>950</v>
      </c>
      <c r="D2605" t="s">
        <v>36</v>
      </c>
      <c r="E2605">
        <v>20</v>
      </c>
      <c r="F2605">
        <v>54</v>
      </c>
      <c r="G2605">
        <v>4757</v>
      </c>
      <c r="H2605" t="s">
        <v>37</v>
      </c>
    </row>
    <row r="2606" spans="1:8" x14ac:dyDescent="0.55000000000000004">
      <c r="A2606" t="s">
        <v>3360</v>
      </c>
      <c r="B2606" t="s">
        <v>3361</v>
      </c>
      <c r="C2606">
        <v>950</v>
      </c>
      <c r="D2606" t="s">
        <v>14</v>
      </c>
      <c r="E2606">
        <v>356</v>
      </c>
      <c r="F2606">
        <v>405</v>
      </c>
      <c r="G2606">
        <v>2295</v>
      </c>
      <c r="H2606" t="s">
        <v>15</v>
      </c>
    </row>
    <row r="2607" spans="1:8" x14ac:dyDescent="0.55000000000000004">
      <c r="A2607" t="s">
        <v>3362</v>
      </c>
      <c r="B2607" t="s">
        <v>3363</v>
      </c>
      <c r="C2607">
        <v>473</v>
      </c>
      <c r="D2607" t="s">
        <v>10</v>
      </c>
      <c r="E2607">
        <v>4</v>
      </c>
      <c r="F2607">
        <v>131</v>
      </c>
      <c r="G2607">
        <v>973</v>
      </c>
      <c r="H2607" t="s">
        <v>11</v>
      </c>
    </row>
    <row r="2608" spans="1:8" x14ac:dyDescent="0.55000000000000004">
      <c r="A2608" t="s">
        <v>3362</v>
      </c>
      <c r="B2608" t="s">
        <v>3363</v>
      </c>
      <c r="C2608">
        <v>473</v>
      </c>
      <c r="D2608" t="s">
        <v>14</v>
      </c>
      <c r="E2608">
        <v>173</v>
      </c>
      <c r="F2608">
        <v>222</v>
      </c>
      <c r="G2608">
        <v>2295</v>
      </c>
      <c r="H2608" t="s">
        <v>15</v>
      </c>
    </row>
    <row r="2609" spans="1:8" x14ac:dyDescent="0.55000000000000004">
      <c r="A2609" t="s">
        <v>3364</v>
      </c>
      <c r="B2609" t="s">
        <v>3365</v>
      </c>
      <c r="C2609">
        <v>204</v>
      </c>
      <c r="D2609" t="s">
        <v>14</v>
      </c>
      <c r="E2609">
        <v>42</v>
      </c>
      <c r="F2609">
        <v>82</v>
      </c>
      <c r="G2609">
        <v>2295</v>
      </c>
      <c r="H2609" t="s">
        <v>15</v>
      </c>
    </row>
    <row r="2610" spans="1:8" x14ac:dyDescent="0.55000000000000004">
      <c r="A2610" t="s">
        <v>3366</v>
      </c>
      <c r="B2610" t="s">
        <v>3367</v>
      </c>
      <c r="C2610">
        <v>971</v>
      </c>
      <c r="D2610" t="s">
        <v>14</v>
      </c>
      <c r="E2610">
        <v>628</v>
      </c>
      <c r="F2610">
        <v>677</v>
      </c>
      <c r="G2610">
        <v>2295</v>
      </c>
      <c r="H2610" t="s">
        <v>15</v>
      </c>
    </row>
    <row r="2611" spans="1:8" x14ac:dyDescent="0.55000000000000004">
      <c r="A2611" t="s">
        <v>3368</v>
      </c>
      <c r="B2611" t="s">
        <v>3369</v>
      </c>
      <c r="C2611">
        <v>949</v>
      </c>
      <c r="D2611" t="s">
        <v>14</v>
      </c>
      <c r="E2611">
        <v>599</v>
      </c>
      <c r="F2611">
        <v>648</v>
      </c>
      <c r="G2611">
        <v>2295</v>
      </c>
      <c r="H2611" t="s">
        <v>15</v>
      </c>
    </row>
    <row r="2612" spans="1:8" x14ac:dyDescent="0.55000000000000004">
      <c r="A2612" t="s">
        <v>3370</v>
      </c>
      <c r="B2612" t="s">
        <v>3371</v>
      </c>
      <c r="C2612">
        <v>507</v>
      </c>
      <c r="D2612" t="s">
        <v>10</v>
      </c>
      <c r="E2612">
        <v>115</v>
      </c>
      <c r="F2612">
        <v>262</v>
      </c>
      <c r="G2612">
        <v>973</v>
      </c>
      <c r="H2612" t="s">
        <v>11</v>
      </c>
    </row>
    <row r="2613" spans="1:8" x14ac:dyDescent="0.55000000000000004">
      <c r="A2613" t="s">
        <v>3370</v>
      </c>
      <c r="B2613" t="s">
        <v>3371</v>
      </c>
      <c r="C2613">
        <v>507</v>
      </c>
      <c r="D2613" t="s">
        <v>14</v>
      </c>
      <c r="E2613">
        <v>307</v>
      </c>
      <c r="F2613">
        <v>356</v>
      </c>
      <c r="G2613">
        <v>2295</v>
      </c>
      <c r="H2613" t="s">
        <v>15</v>
      </c>
    </row>
    <row r="2614" spans="1:8" x14ac:dyDescent="0.55000000000000004">
      <c r="A2614" t="s">
        <v>3372</v>
      </c>
      <c r="B2614" t="s">
        <v>3373</v>
      </c>
      <c r="C2614">
        <v>887</v>
      </c>
      <c r="D2614" t="s">
        <v>14</v>
      </c>
      <c r="E2614">
        <v>591</v>
      </c>
      <c r="F2614">
        <v>640</v>
      </c>
      <c r="G2614">
        <v>2295</v>
      </c>
      <c r="H2614" t="s">
        <v>15</v>
      </c>
    </row>
    <row r="2615" spans="1:8" x14ac:dyDescent="0.55000000000000004">
      <c r="A2615" t="s">
        <v>3374</v>
      </c>
      <c r="B2615" t="s">
        <v>3375</v>
      </c>
      <c r="C2615">
        <v>888</v>
      </c>
      <c r="D2615" t="s">
        <v>14</v>
      </c>
      <c r="E2615">
        <v>571</v>
      </c>
      <c r="F2615">
        <v>620</v>
      </c>
      <c r="G2615">
        <v>2295</v>
      </c>
      <c r="H2615" t="s">
        <v>15</v>
      </c>
    </row>
    <row r="2616" spans="1:8" x14ac:dyDescent="0.55000000000000004">
      <c r="A2616" t="s">
        <v>3376</v>
      </c>
      <c r="B2616" t="s">
        <v>3377</v>
      </c>
      <c r="C2616">
        <v>709</v>
      </c>
      <c r="D2616" t="s">
        <v>10</v>
      </c>
      <c r="E2616">
        <v>152</v>
      </c>
      <c r="F2616">
        <v>303</v>
      </c>
      <c r="G2616">
        <v>973</v>
      </c>
      <c r="H2616" t="s">
        <v>11</v>
      </c>
    </row>
    <row r="2617" spans="1:8" x14ac:dyDescent="0.55000000000000004">
      <c r="A2617" t="s">
        <v>3376</v>
      </c>
      <c r="B2617" t="s">
        <v>3377</v>
      </c>
      <c r="C2617">
        <v>709</v>
      </c>
      <c r="D2617" t="s">
        <v>14</v>
      </c>
      <c r="E2617">
        <v>348</v>
      </c>
      <c r="F2617">
        <v>397</v>
      </c>
      <c r="G2617">
        <v>2295</v>
      </c>
      <c r="H2617" t="s">
        <v>15</v>
      </c>
    </row>
    <row r="2618" spans="1:8" x14ac:dyDescent="0.55000000000000004">
      <c r="A2618" t="s">
        <v>3378</v>
      </c>
      <c r="B2618" t="s">
        <v>3379</v>
      </c>
      <c r="C2618">
        <v>510</v>
      </c>
      <c r="D2618" t="s">
        <v>10</v>
      </c>
      <c r="E2618">
        <v>16</v>
      </c>
      <c r="F2618">
        <v>169</v>
      </c>
      <c r="G2618">
        <v>973</v>
      </c>
      <c r="H2618" t="s">
        <v>11</v>
      </c>
    </row>
    <row r="2619" spans="1:8" x14ac:dyDescent="0.55000000000000004">
      <c r="A2619" t="s">
        <v>3378</v>
      </c>
      <c r="B2619" t="s">
        <v>3379</v>
      </c>
      <c r="C2619">
        <v>510</v>
      </c>
      <c r="D2619" t="s">
        <v>14</v>
      </c>
      <c r="E2619">
        <v>214</v>
      </c>
      <c r="F2619">
        <v>263</v>
      </c>
      <c r="G2619">
        <v>2295</v>
      </c>
      <c r="H2619" t="s">
        <v>15</v>
      </c>
    </row>
    <row r="2620" spans="1:8" x14ac:dyDescent="0.55000000000000004">
      <c r="A2620" t="s">
        <v>3380</v>
      </c>
      <c r="B2620" t="s">
        <v>3381</v>
      </c>
      <c r="C2620">
        <v>662</v>
      </c>
      <c r="D2620" t="s">
        <v>10</v>
      </c>
      <c r="E2620">
        <v>131</v>
      </c>
      <c r="F2620">
        <v>282</v>
      </c>
      <c r="G2620">
        <v>973</v>
      </c>
      <c r="H2620" t="s">
        <v>11</v>
      </c>
    </row>
    <row r="2621" spans="1:8" x14ac:dyDescent="0.55000000000000004">
      <c r="A2621" t="s">
        <v>3380</v>
      </c>
      <c r="B2621" t="s">
        <v>3381</v>
      </c>
      <c r="C2621">
        <v>662</v>
      </c>
      <c r="D2621" t="s">
        <v>14</v>
      </c>
      <c r="E2621">
        <v>327</v>
      </c>
      <c r="F2621">
        <v>376</v>
      </c>
      <c r="G2621">
        <v>2295</v>
      </c>
      <c r="H2621" t="s">
        <v>15</v>
      </c>
    </row>
    <row r="2622" spans="1:8" x14ac:dyDescent="0.55000000000000004">
      <c r="A2622" t="s">
        <v>3382</v>
      </c>
      <c r="B2622" t="s">
        <v>3383</v>
      </c>
      <c r="C2622">
        <v>1135</v>
      </c>
      <c r="D2622" t="s">
        <v>14</v>
      </c>
      <c r="E2622">
        <v>738</v>
      </c>
      <c r="F2622">
        <v>787</v>
      </c>
      <c r="G2622">
        <v>2295</v>
      </c>
      <c r="H2622" t="s">
        <v>15</v>
      </c>
    </row>
    <row r="2623" spans="1:8" x14ac:dyDescent="0.55000000000000004">
      <c r="A2623" t="s">
        <v>3384</v>
      </c>
      <c r="B2623" t="s">
        <v>3385</v>
      </c>
      <c r="C2623">
        <v>1038</v>
      </c>
      <c r="D2623" t="s">
        <v>14</v>
      </c>
      <c r="E2623">
        <v>702</v>
      </c>
      <c r="F2623">
        <v>751</v>
      </c>
      <c r="G2623">
        <v>2295</v>
      </c>
      <c r="H2623" t="s">
        <v>15</v>
      </c>
    </row>
    <row r="2624" spans="1:8" x14ac:dyDescent="0.55000000000000004">
      <c r="A2624" t="s">
        <v>3386</v>
      </c>
      <c r="B2624" t="s">
        <v>3387</v>
      </c>
      <c r="C2624">
        <v>1090</v>
      </c>
      <c r="D2624" t="s">
        <v>14</v>
      </c>
      <c r="E2624">
        <v>735</v>
      </c>
      <c r="F2624">
        <v>784</v>
      </c>
      <c r="G2624">
        <v>2295</v>
      </c>
      <c r="H2624" t="s">
        <v>15</v>
      </c>
    </row>
    <row r="2625" spans="1:8" x14ac:dyDescent="0.55000000000000004">
      <c r="A2625" t="s">
        <v>3388</v>
      </c>
      <c r="B2625" t="s">
        <v>3389</v>
      </c>
      <c r="C2625">
        <v>1053</v>
      </c>
      <c r="D2625" t="s">
        <v>14</v>
      </c>
      <c r="E2625">
        <v>698</v>
      </c>
      <c r="F2625">
        <v>747</v>
      </c>
      <c r="G2625">
        <v>2295</v>
      </c>
      <c r="H2625" t="s">
        <v>15</v>
      </c>
    </row>
    <row r="2626" spans="1:8" x14ac:dyDescent="0.55000000000000004">
      <c r="A2626" t="s">
        <v>3390</v>
      </c>
      <c r="B2626" t="s">
        <v>3391</v>
      </c>
      <c r="C2626">
        <v>943</v>
      </c>
      <c r="D2626" t="s">
        <v>14</v>
      </c>
      <c r="E2626">
        <v>615</v>
      </c>
      <c r="F2626">
        <v>664</v>
      </c>
      <c r="G2626">
        <v>2295</v>
      </c>
      <c r="H2626" t="s">
        <v>15</v>
      </c>
    </row>
    <row r="2627" spans="1:8" x14ac:dyDescent="0.55000000000000004">
      <c r="A2627" t="s">
        <v>3392</v>
      </c>
      <c r="B2627" t="s">
        <v>3393</v>
      </c>
      <c r="C2627">
        <v>922</v>
      </c>
      <c r="D2627" t="s">
        <v>14</v>
      </c>
      <c r="E2627">
        <v>599</v>
      </c>
      <c r="F2627">
        <v>648</v>
      </c>
      <c r="G2627">
        <v>2295</v>
      </c>
      <c r="H2627" t="s">
        <v>15</v>
      </c>
    </row>
    <row r="2628" spans="1:8" x14ac:dyDescent="0.55000000000000004">
      <c r="A2628" t="s">
        <v>3394</v>
      </c>
      <c r="B2628" t="s">
        <v>3395</v>
      </c>
      <c r="C2628">
        <v>282</v>
      </c>
      <c r="D2628" t="s">
        <v>14</v>
      </c>
      <c r="E2628">
        <v>52</v>
      </c>
      <c r="F2628">
        <v>101</v>
      </c>
      <c r="G2628">
        <v>2295</v>
      </c>
      <c r="H2628" t="s">
        <v>15</v>
      </c>
    </row>
    <row r="2629" spans="1:8" x14ac:dyDescent="0.55000000000000004">
      <c r="A2629" t="s">
        <v>3396</v>
      </c>
      <c r="B2629" t="s">
        <v>3397</v>
      </c>
      <c r="C2629">
        <v>985</v>
      </c>
      <c r="D2629" t="s">
        <v>14</v>
      </c>
      <c r="E2629">
        <v>654</v>
      </c>
      <c r="F2629">
        <v>703</v>
      </c>
      <c r="G2629">
        <v>2295</v>
      </c>
      <c r="H2629" t="s">
        <v>15</v>
      </c>
    </row>
    <row r="2630" spans="1:8" x14ac:dyDescent="0.55000000000000004">
      <c r="A2630" t="s">
        <v>3398</v>
      </c>
      <c r="B2630" t="s">
        <v>3399</v>
      </c>
      <c r="C2630">
        <v>523</v>
      </c>
      <c r="D2630" t="s">
        <v>10</v>
      </c>
      <c r="E2630">
        <v>136</v>
      </c>
      <c r="F2630">
        <v>287</v>
      </c>
      <c r="G2630">
        <v>973</v>
      </c>
      <c r="H2630" t="s">
        <v>11</v>
      </c>
    </row>
    <row r="2631" spans="1:8" x14ac:dyDescent="0.55000000000000004">
      <c r="A2631" t="s">
        <v>3398</v>
      </c>
      <c r="B2631" t="s">
        <v>3399</v>
      </c>
      <c r="C2631">
        <v>523</v>
      </c>
      <c r="D2631" t="s">
        <v>14</v>
      </c>
      <c r="E2631">
        <v>332</v>
      </c>
      <c r="F2631">
        <v>367</v>
      </c>
      <c r="G2631">
        <v>2295</v>
      </c>
      <c r="H2631" t="s">
        <v>15</v>
      </c>
    </row>
    <row r="2632" spans="1:8" x14ac:dyDescent="0.55000000000000004">
      <c r="A2632" t="s">
        <v>3400</v>
      </c>
      <c r="B2632" t="s">
        <v>3401</v>
      </c>
      <c r="C2632">
        <v>1021</v>
      </c>
      <c r="D2632" t="s">
        <v>14</v>
      </c>
      <c r="E2632">
        <v>691</v>
      </c>
      <c r="F2632">
        <v>740</v>
      </c>
      <c r="G2632">
        <v>2295</v>
      </c>
      <c r="H2632" t="s">
        <v>15</v>
      </c>
    </row>
    <row r="2633" spans="1:8" x14ac:dyDescent="0.55000000000000004">
      <c r="A2633" t="s">
        <v>3402</v>
      </c>
      <c r="B2633" t="s">
        <v>3403</v>
      </c>
      <c r="C2633">
        <v>513</v>
      </c>
      <c r="D2633" t="s">
        <v>10</v>
      </c>
      <c r="E2633">
        <v>130</v>
      </c>
      <c r="F2633">
        <v>277</v>
      </c>
      <c r="G2633">
        <v>973</v>
      </c>
      <c r="H2633" t="s">
        <v>11</v>
      </c>
    </row>
    <row r="2634" spans="1:8" x14ac:dyDescent="0.55000000000000004">
      <c r="A2634" t="s">
        <v>3402</v>
      </c>
      <c r="B2634" t="s">
        <v>3403</v>
      </c>
      <c r="C2634">
        <v>513</v>
      </c>
      <c r="D2634" t="s">
        <v>14</v>
      </c>
      <c r="E2634">
        <v>322</v>
      </c>
      <c r="F2634">
        <v>371</v>
      </c>
      <c r="G2634">
        <v>2295</v>
      </c>
      <c r="H2634" t="s">
        <v>15</v>
      </c>
    </row>
    <row r="2635" spans="1:8" x14ac:dyDescent="0.55000000000000004">
      <c r="A2635" t="s">
        <v>3404</v>
      </c>
      <c r="B2635" t="s">
        <v>3405</v>
      </c>
      <c r="C2635">
        <v>634</v>
      </c>
      <c r="D2635" t="s">
        <v>10</v>
      </c>
      <c r="E2635">
        <v>126</v>
      </c>
      <c r="F2635">
        <v>278</v>
      </c>
      <c r="G2635">
        <v>973</v>
      </c>
      <c r="H2635" t="s">
        <v>11</v>
      </c>
    </row>
    <row r="2636" spans="1:8" x14ac:dyDescent="0.55000000000000004">
      <c r="A2636" t="s">
        <v>3404</v>
      </c>
      <c r="B2636" t="s">
        <v>3405</v>
      </c>
      <c r="C2636">
        <v>634</v>
      </c>
      <c r="D2636" t="s">
        <v>14</v>
      </c>
      <c r="E2636">
        <v>323</v>
      </c>
      <c r="F2636">
        <v>372</v>
      </c>
      <c r="G2636">
        <v>2295</v>
      </c>
      <c r="H2636" t="s">
        <v>15</v>
      </c>
    </row>
    <row r="2637" spans="1:8" x14ac:dyDescent="0.55000000000000004">
      <c r="A2637" t="s">
        <v>3406</v>
      </c>
      <c r="B2637" t="s">
        <v>3407</v>
      </c>
      <c r="C2637">
        <v>920</v>
      </c>
      <c r="D2637" t="s">
        <v>14</v>
      </c>
      <c r="E2637">
        <v>596</v>
      </c>
      <c r="F2637">
        <v>645</v>
      </c>
      <c r="G2637">
        <v>2295</v>
      </c>
      <c r="H2637" t="s">
        <v>15</v>
      </c>
    </row>
    <row r="2638" spans="1:8" x14ac:dyDescent="0.55000000000000004">
      <c r="A2638" t="s">
        <v>3408</v>
      </c>
      <c r="B2638" t="s">
        <v>3409</v>
      </c>
      <c r="C2638">
        <v>511</v>
      </c>
      <c r="D2638" t="s">
        <v>10</v>
      </c>
      <c r="E2638">
        <v>130</v>
      </c>
      <c r="F2638">
        <v>277</v>
      </c>
      <c r="G2638">
        <v>973</v>
      </c>
      <c r="H2638" t="s">
        <v>11</v>
      </c>
    </row>
    <row r="2639" spans="1:8" x14ac:dyDescent="0.55000000000000004">
      <c r="A2639" t="s">
        <v>3408</v>
      </c>
      <c r="B2639" t="s">
        <v>3409</v>
      </c>
      <c r="C2639">
        <v>511</v>
      </c>
      <c r="D2639" t="s">
        <v>14</v>
      </c>
      <c r="E2639">
        <v>322</v>
      </c>
      <c r="F2639">
        <v>371</v>
      </c>
      <c r="G2639">
        <v>2295</v>
      </c>
      <c r="H2639" t="s">
        <v>15</v>
      </c>
    </row>
    <row r="2640" spans="1:8" x14ac:dyDescent="0.55000000000000004">
      <c r="A2640" t="s">
        <v>3410</v>
      </c>
      <c r="B2640" t="s">
        <v>3411</v>
      </c>
      <c r="C2640">
        <v>563</v>
      </c>
      <c r="D2640" t="s">
        <v>10</v>
      </c>
      <c r="E2640">
        <v>136</v>
      </c>
      <c r="F2640">
        <v>288</v>
      </c>
      <c r="G2640">
        <v>973</v>
      </c>
      <c r="H2640" t="s">
        <v>11</v>
      </c>
    </row>
    <row r="2641" spans="1:8" x14ac:dyDescent="0.55000000000000004">
      <c r="A2641" t="s">
        <v>3410</v>
      </c>
      <c r="B2641" t="s">
        <v>3411</v>
      </c>
      <c r="C2641">
        <v>563</v>
      </c>
      <c r="D2641" t="s">
        <v>14</v>
      </c>
      <c r="E2641">
        <v>333</v>
      </c>
      <c r="F2641">
        <v>382</v>
      </c>
      <c r="G2641">
        <v>2295</v>
      </c>
      <c r="H2641" t="s">
        <v>15</v>
      </c>
    </row>
    <row r="2642" spans="1:8" x14ac:dyDescent="0.55000000000000004">
      <c r="A2642" t="s">
        <v>3412</v>
      </c>
      <c r="B2642" t="s">
        <v>3413</v>
      </c>
      <c r="C2642">
        <v>652</v>
      </c>
      <c r="D2642" t="s">
        <v>10</v>
      </c>
      <c r="E2642">
        <v>136</v>
      </c>
      <c r="F2642">
        <v>287</v>
      </c>
      <c r="G2642">
        <v>973</v>
      </c>
      <c r="H2642" t="s">
        <v>11</v>
      </c>
    </row>
    <row r="2643" spans="1:8" x14ac:dyDescent="0.55000000000000004">
      <c r="A2643" t="s">
        <v>3412</v>
      </c>
      <c r="B2643" t="s">
        <v>3413</v>
      </c>
      <c r="C2643">
        <v>652</v>
      </c>
      <c r="D2643" t="s">
        <v>14</v>
      </c>
      <c r="E2643">
        <v>332</v>
      </c>
      <c r="F2643">
        <v>381</v>
      </c>
      <c r="G2643">
        <v>2295</v>
      </c>
      <c r="H2643" t="s">
        <v>15</v>
      </c>
    </row>
    <row r="2644" spans="1:8" x14ac:dyDescent="0.55000000000000004">
      <c r="A2644" t="s">
        <v>3414</v>
      </c>
      <c r="B2644" t="s">
        <v>3415</v>
      </c>
      <c r="C2644">
        <v>721</v>
      </c>
      <c r="D2644" t="s">
        <v>10</v>
      </c>
      <c r="E2644">
        <v>111</v>
      </c>
      <c r="F2644">
        <v>262</v>
      </c>
      <c r="G2644">
        <v>973</v>
      </c>
      <c r="H2644" t="s">
        <v>11</v>
      </c>
    </row>
    <row r="2645" spans="1:8" x14ac:dyDescent="0.55000000000000004">
      <c r="A2645" t="s">
        <v>3414</v>
      </c>
      <c r="B2645" t="s">
        <v>3415</v>
      </c>
      <c r="C2645">
        <v>721</v>
      </c>
      <c r="D2645" t="s">
        <v>14</v>
      </c>
      <c r="E2645">
        <v>304</v>
      </c>
      <c r="F2645">
        <v>352</v>
      </c>
      <c r="G2645">
        <v>2295</v>
      </c>
      <c r="H2645" t="s">
        <v>15</v>
      </c>
    </row>
    <row r="2646" spans="1:8" x14ac:dyDescent="0.55000000000000004">
      <c r="A2646" t="s">
        <v>3416</v>
      </c>
      <c r="B2646" t="s">
        <v>3417</v>
      </c>
      <c r="C2646">
        <v>956</v>
      </c>
      <c r="D2646" t="s">
        <v>10</v>
      </c>
      <c r="E2646">
        <v>142</v>
      </c>
      <c r="F2646">
        <v>275</v>
      </c>
      <c r="G2646">
        <v>973</v>
      </c>
      <c r="H2646" t="s">
        <v>11</v>
      </c>
    </row>
    <row r="2647" spans="1:8" x14ac:dyDescent="0.55000000000000004">
      <c r="A2647" t="s">
        <v>3416</v>
      </c>
      <c r="B2647" t="s">
        <v>3417</v>
      </c>
      <c r="C2647">
        <v>956</v>
      </c>
      <c r="D2647" t="s">
        <v>36</v>
      </c>
      <c r="E2647">
        <v>16</v>
      </c>
      <c r="F2647">
        <v>50</v>
      </c>
      <c r="G2647">
        <v>4757</v>
      </c>
      <c r="H2647" t="s">
        <v>37</v>
      </c>
    </row>
    <row r="2648" spans="1:8" x14ac:dyDescent="0.55000000000000004">
      <c r="A2648" t="s">
        <v>3416</v>
      </c>
      <c r="B2648" t="s">
        <v>3417</v>
      </c>
      <c r="C2648">
        <v>956</v>
      </c>
      <c r="D2648" t="s">
        <v>14</v>
      </c>
      <c r="E2648">
        <v>320</v>
      </c>
      <c r="F2648">
        <v>369</v>
      </c>
      <c r="G2648">
        <v>2295</v>
      </c>
      <c r="H2648" t="s">
        <v>15</v>
      </c>
    </row>
    <row r="2649" spans="1:8" x14ac:dyDescent="0.55000000000000004">
      <c r="A2649" t="s">
        <v>3418</v>
      </c>
      <c r="B2649" t="s">
        <v>3419</v>
      </c>
      <c r="C2649">
        <v>1321</v>
      </c>
      <c r="D2649" t="s">
        <v>14</v>
      </c>
      <c r="E2649">
        <v>654</v>
      </c>
      <c r="F2649">
        <v>705</v>
      </c>
      <c r="G2649">
        <v>2295</v>
      </c>
      <c r="H2649" t="s">
        <v>15</v>
      </c>
    </row>
    <row r="2650" spans="1:8" x14ac:dyDescent="0.55000000000000004">
      <c r="A2650" t="s">
        <v>3420</v>
      </c>
      <c r="B2650" t="s">
        <v>3421</v>
      </c>
      <c r="C2650">
        <v>1464</v>
      </c>
      <c r="D2650" t="s">
        <v>14</v>
      </c>
      <c r="E2650">
        <v>752</v>
      </c>
      <c r="F2650">
        <v>803</v>
      </c>
      <c r="G2650">
        <v>2295</v>
      </c>
      <c r="H2650" t="s">
        <v>15</v>
      </c>
    </row>
    <row r="2651" spans="1:8" x14ac:dyDescent="0.55000000000000004">
      <c r="A2651" t="s">
        <v>3422</v>
      </c>
      <c r="B2651" t="s">
        <v>3423</v>
      </c>
      <c r="C2651">
        <v>1137</v>
      </c>
      <c r="D2651" t="s">
        <v>14</v>
      </c>
      <c r="E2651">
        <v>997</v>
      </c>
      <c r="F2651">
        <v>1052</v>
      </c>
      <c r="G2651">
        <v>2295</v>
      </c>
      <c r="H2651" t="s">
        <v>15</v>
      </c>
    </row>
    <row r="2652" spans="1:8" x14ac:dyDescent="0.55000000000000004">
      <c r="A2652" t="s">
        <v>3424</v>
      </c>
      <c r="B2652" t="s">
        <v>3425</v>
      </c>
      <c r="C2652">
        <v>848</v>
      </c>
      <c r="D2652" t="s">
        <v>68</v>
      </c>
      <c r="E2652">
        <v>117</v>
      </c>
      <c r="F2652">
        <v>170</v>
      </c>
      <c r="G2652">
        <v>18302</v>
      </c>
      <c r="H2652" t="s">
        <v>69</v>
      </c>
    </row>
    <row r="2653" spans="1:8" x14ac:dyDescent="0.55000000000000004">
      <c r="A2653" t="s">
        <v>3424</v>
      </c>
      <c r="B2653" t="s">
        <v>3425</v>
      </c>
      <c r="C2653">
        <v>848</v>
      </c>
      <c r="D2653" t="s">
        <v>36</v>
      </c>
      <c r="E2653">
        <v>12</v>
      </c>
      <c r="F2653">
        <v>46</v>
      </c>
      <c r="G2653">
        <v>4757</v>
      </c>
      <c r="H2653" t="s">
        <v>37</v>
      </c>
    </row>
    <row r="2654" spans="1:8" x14ac:dyDescent="0.55000000000000004">
      <c r="A2654" t="s">
        <v>3424</v>
      </c>
      <c r="B2654" t="s">
        <v>3425</v>
      </c>
      <c r="C2654">
        <v>848</v>
      </c>
      <c r="D2654" t="s">
        <v>14</v>
      </c>
      <c r="E2654">
        <v>361</v>
      </c>
      <c r="F2654">
        <v>410</v>
      </c>
      <c r="G2654">
        <v>2295</v>
      </c>
      <c r="H2654" t="s">
        <v>15</v>
      </c>
    </row>
    <row r="2655" spans="1:8" x14ac:dyDescent="0.55000000000000004">
      <c r="A2655" t="s">
        <v>3426</v>
      </c>
      <c r="B2655" t="s">
        <v>3427</v>
      </c>
      <c r="C2655">
        <v>862</v>
      </c>
      <c r="D2655" t="s">
        <v>14</v>
      </c>
      <c r="E2655">
        <v>311</v>
      </c>
      <c r="F2655">
        <v>360</v>
      </c>
      <c r="G2655">
        <v>2295</v>
      </c>
      <c r="H2655" t="s">
        <v>15</v>
      </c>
    </row>
    <row r="2656" spans="1:8" x14ac:dyDescent="0.55000000000000004">
      <c r="A2656" t="s">
        <v>3428</v>
      </c>
      <c r="B2656" t="s">
        <v>3429</v>
      </c>
      <c r="C2656">
        <v>381</v>
      </c>
      <c r="D2656" t="s">
        <v>14</v>
      </c>
      <c r="E2656">
        <v>138</v>
      </c>
      <c r="F2656">
        <v>187</v>
      </c>
      <c r="G2656">
        <v>2295</v>
      </c>
      <c r="H2656" t="s">
        <v>15</v>
      </c>
    </row>
    <row r="2657" spans="1:8" x14ac:dyDescent="0.55000000000000004">
      <c r="A2657" t="s">
        <v>3430</v>
      </c>
      <c r="B2657" t="s">
        <v>3431</v>
      </c>
      <c r="C2657">
        <v>506</v>
      </c>
      <c r="D2657" t="s">
        <v>36</v>
      </c>
      <c r="E2657">
        <v>19</v>
      </c>
      <c r="F2657">
        <v>53</v>
      </c>
      <c r="G2657">
        <v>4757</v>
      </c>
      <c r="H2657" t="s">
        <v>37</v>
      </c>
    </row>
    <row r="2658" spans="1:8" x14ac:dyDescent="0.55000000000000004">
      <c r="A2658" t="s">
        <v>3430</v>
      </c>
      <c r="B2658" t="s">
        <v>3431</v>
      </c>
      <c r="C2658">
        <v>506</v>
      </c>
      <c r="D2658" t="s">
        <v>14</v>
      </c>
      <c r="E2658">
        <v>362</v>
      </c>
      <c r="F2658">
        <v>411</v>
      </c>
      <c r="G2658">
        <v>2295</v>
      </c>
      <c r="H2658" t="s">
        <v>15</v>
      </c>
    </row>
    <row r="2659" spans="1:8" x14ac:dyDescent="0.55000000000000004">
      <c r="A2659" t="s">
        <v>3432</v>
      </c>
      <c r="B2659" t="s">
        <v>3433</v>
      </c>
      <c r="C2659">
        <v>532</v>
      </c>
      <c r="D2659" t="s">
        <v>10</v>
      </c>
      <c r="E2659">
        <v>165</v>
      </c>
      <c r="F2659">
        <v>299</v>
      </c>
      <c r="G2659">
        <v>973</v>
      </c>
      <c r="H2659" t="s">
        <v>11</v>
      </c>
    </row>
    <row r="2660" spans="1:8" x14ac:dyDescent="0.55000000000000004">
      <c r="A2660" t="s">
        <v>3432</v>
      </c>
      <c r="B2660" t="s">
        <v>3433</v>
      </c>
      <c r="C2660">
        <v>532</v>
      </c>
      <c r="D2660" t="s">
        <v>14</v>
      </c>
      <c r="E2660">
        <v>341</v>
      </c>
      <c r="F2660">
        <v>390</v>
      </c>
      <c r="G2660">
        <v>2295</v>
      </c>
      <c r="H2660" t="s">
        <v>15</v>
      </c>
    </row>
    <row r="2661" spans="1:8" x14ac:dyDescent="0.55000000000000004">
      <c r="A2661" t="s">
        <v>3434</v>
      </c>
      <c r="B2661" t="s">
        <v>3435</v>
      </c>
      <c r="C2661">
        <v>1172</v>
      </c>
      <c r="D2661" t="s">
        <v>14</v>
      </c>
      <c r="E2661">
        <v>992</v>
      </c>
      <c r="F2661">
        <v>1039</v>
      </c>
      <c r="G2661">
        <v>2295</v>
      </c>
      <c r="H2661" t="s">
        <v>15</v>
      </c>
    </row>
    <row r="2662" spans="1:8" x14ac:dyDescent="0.55000000000000004">
      <c r="A2662" t="s">
        <v>3436</v>
      </c>
      <c r="B2662" t="s">
        <v>3437</v>
      </c>
      <c r="C2662">
        <v>1434</v>
      </c>
      <c r="D2662" t="s">
        <v>14</v>
      </c>
      <c r="E2662">
        <v>1284</v>
      </c>
      <c r="F2662">
        <v>1329</v>
      </c>
      <c r="G2662">
        <v>2295</v>
      </c>
      <c r="H2662" t="s">
        <v>15</v>
      </c>
    </row>
    <row r="2663" spans="1:8" x14ac:dyDescent="0.55000000000000004">
      <c r="A2663" t="s">
        <v>3438</v>
      </c>
      <c r="B2663" t="s">
        <v>3439</v>
      </c>
      <c r="C2663">
        <v>539</v>
      </c>
      <c r="D2663" t="s">
        <v>14</v>
      </c>
      <c r="E2663">
        <v>361</v>
      </c>
      <c r="F2663">
        <v>416</v>
      </c>
      <c r="G2663">
        <v>2295</v>
      </c>
      <c r="H2663" t="s">
        <v>15</v>
      </c>
    </row>
    <row r="2664" spans="1:8" x14ac:dyDescent="0.55000000000000004">
      <c r="A2664" t="s">
        <v>3440</v>
      </c>
      <c r="B2664" t="s">
        <v>3441</v>
      </c>
      <c r="C2664">
        <v>187</v>
      </c>
      <c r="D2664" t="s">
        <v>14</v>
      </c>
      <c r="E2664">
        <v>9</v>
      </c>
      <c r="F2664">
        <v>64</v>
      </c>
      <c r="G2664">
        <v>2295</v>
      </c>
      <c r="H2664" t="s">
        <v>15</v>
      </c>
    </row>
    <row r="2665" spans="1:8" x14ac:dyDescent="0.55000000000000004">
      <c r="A2665" t="s">
        <v>3442</v>
      </c>
      <c r="B2665" t="s">
        <v>3443</v>
      </c>
      <c r="C2665">
        <v>122</v>
      </c>
      <c r="D2665" t="s">
        <v>14</v>
      </c>
      <c r="E2665">
        <v>67</v>
      </c>
      <c r="F2665">
        <v>115</v>
      </c>
      <c r="G2665">
        <v>2295</v>
      </c>
      <c r="H2665" t="s">
        <v>15</v>
      </c>
    </row>
    <row r="2666" spans="1:8" x14ac:dyDescent="0.55000000000000004">
      <c r="A2666" t="s">
        <v>3444</v>
      </c>
      <c r="B2666" t="s">
        <v>3445</v>
      </c>
      <c r="C2666">
        <v>497</v>
      </c>
      <c r="D2666" t="s">
        <v>14</v>
      </c>
      <c r="E2666">
        <v>234</v>
      </c>
      <c r="F2666">
        <v>287</v>
      </c>
      <c r="G2666">
        <v>2295</v>
      </c>
      <c r="H2666" t="s">
        <v>15</v>
      </c>
    </row>
    <row r="2667" spans="1:8" x14ac:dyDescent="0.55000000000000004">
      <c r="A2667" t="s">
        <v>3446</v>
      </c>
      <c r="B2667" t="s">
        <v>3447</v>
      </c>
      <c r="C2667">
        <v>686</v>
      </c>
      <c r="D2667" t="s">
        <v>10</v>
      </c>
      <c r="E2667">
        <v>170</v>
      </c>
      <c r="F2667">
        <v>325</v>
      </c>
      <c r="G2667">
        <v>973</v>
      </c>
      <c r="H2667" t="s">
        <v>11</v>
      </c>
    </row>
    <row r="2668" spans="1:8" x14ac:dyDescent="0.55000000000000004">
      <c r="A2668" t="s">
        <v>3446</v>
      </c>
      <c r="B2668" t="s">
        <v>3447</v>
      </c>
      <c r="C2668">
        <v>686</v>
      </c>
      <c r="D2668" t="s">
        <v>14</v>
      </c>
      <c r="E2668">
        <v>368</v>
      </c>
      <c r="F2668">
        <v>417</v>
      </c>
      <c r="G2668">
        <v>2295</v>
      </c>
      <c r="H2668" t="s">
        <v>15</v>
      </c>
    </row>
    <row r="2669" spans="1:8" x14ac:dyDescent="0.55000000000000004">
      <c r="A2669" t="s">
        <v>3448</v>
      </c>
      <c r="B2669" t="s">
        <v>3449</v>
      </c>
      <c r="C2669">
        <v>496</v>
      </c>
      <c r="D2669" t="s">
        <v>10</v>
      </c>
      <c r="E2669">
        <v>134</v>
      </c>
      <c r="F2669">
        <v>268</v>
      </c>
      <c r="G2669">
        <v>973</v>
      </c>
      <c r="H2669" t="s">
        <v>11</v>
      </c>
    </row>
    <row r="2670" spans="1:8" x14ac:dyDescent="0.55000000000000004">
      <c r="A2670" t="s">
        <v>3448</v>
      </c>
      <c r="B2670" t="s">
        <v>3449</v>
      </c>
      <c r="C2670">
        <v>496</v>
      </c>
      <c r="D2670" t="s">
        <v>14</v>
      </c>
      <c r="E2670">
        <v>302</v>
      </c>
      <c r="F2670">
        <v>351</v>
      </c>
      <c r="G2670">
        <v>2295</v>
      </c>
      <c r="H2670" t="s">
        <v>15</v>
      </c>
    </row>
    <row r="2671" spans="1:8" x14ac:dyDescent="0.55000000000000004">
      <c r="A2671" t="s">
        <v>3450</v>
      </c>
      <c r="B2671" t="s">
        <v>3451</v>
      </c>
      <c r="C2671">
        <v>803</v>
      </c>
      <c r="D2671" t="s">
        <v>14</v>
      </c>
      <c r="E2671">
        <v>666</v>
      </c>
      <c r="F2671">
        <v>727</v>
      </c>
      <c r="G2671">
        <v>2295</v>
      </c>
      <c r="H2671" t="s">
        <v>15</v>
      </c>
    </row>
    <row r="2672" spans="1:8" x14ac:dyDescent="0.55000000000000004">
      <c r="A2672" t="s">
        <v>3452</v>
      </c>
      <c r="B2672" t="s">
        <v>3453</v>
      </c>
      <c r="C2672">
        <v>741</v>
      </c>
      <c r="D2672" t="s">
        <v>10</v>
      </c>
      <c r="E2672">
        <v>154</v>
      </c>
      <c r="F2672">
        <v>292</v>
      </c>
      <c r="G2672">
        <v>973</v>
      </c>
      <c r="H2672" t="s">
        <v>11</v>
      </c>
    </row>
    <row r="2673" spans="1:8" x14ac:dyDescent="0.55000000000000004">
      <c r="A2673" t="s">
        <v>3452</v>
      </c>
      <c r="B2673" t="s">
        <v>3453</v>
      </c>
      <c r="C2673">
        <v>741</v>
      </c>
      <c r="D2673" t="s">
        <v>36</v>
      </c>
      <c r="E2673">
        <v>46</v>
      </c>
      <c r="F2673">
        <v>79</v>
      </c>
      <c r="G2673">
        <v>4757</v>
      </c>
      <c r="H2673" t="s">
        <v>37</v>
      </c>
    </row>
    <row r="2674" spans="1:8" x14ac:dyDescent="0.55000000000000004">
      <c r="A2674" t="s">
        <v>3452</v>
      </c>
      <c r="B2674" t="s">
        <v>3453</v>
      </c>
      <c r="C2674">
        <v>741</v>
      </c>
      <c r="D2674" t="s">
        <v>14</v>
      </c>
      <c r="E2674">
        <v>338</v>
      </c>
      <c r="F2674">
        <v>387</v>
      </c>
      <c r="G2674">
        <v>2295</v>
      </c>
      <c r="H2674" t="s">
        <v>15</v>
      </c>
    </row>
    <row r="2675" spans="1:8" x14ac:dyDescent="0.55000000000000004">
      <c r="A2675" t="s">
        <v>3454</v>
      </c>
      <c r="B2675" t="s">
        <v>3455</v>
      </c>
      <c r="C2675">
        <v>811</v>
      </c>
      <c r="D2675" t="s">
        <v>10</v>
      </c>
      <c r="E2675">
        <v>160</v>
      </c>
      <c r="F2675">
        <v>301</v>
      </c>
      <c r="G2675">
        <v>973</v>
      </c>
      <c r="H2675" t="s">
        <v>11</v>
      </c>
    </row>
    <row r="2676" spans="1:8" x14ac:dyDescent="0.55000000000000004">
      <c r="A2676" t="s">
        <v>3454</v>
      </c>
      <c r="B2676" t="s">
        <v>3455</v>
      </c>
      <c r="C2676">
        <v>811</v>
      </c>
      <c r="D2676" t="s">
        <v>36</v>
      </c>
      <c r="E2676">
        <v>30</v>
      </c>
      <c r="F2676">
        <v>61</v>
      </c>
      <c r="G2676">
        <v>4757</v>
      </c>
      <c r="H2676" t="s">
        <v>37</v>
      </c>
    </row>
    <row r="2677" spans="1:8" x14ac:dyDescent="0.55000000000000004">
      <c r="A2677" t="s">
        <v>3454</v>
      </c>
      <c r="B2677" t="s">
        <v>3455</v>
      </c>
      <c r="C2677">
        <v>811</v>
      </c>
      <c r="D2677" t="s">
        <v>14</v>
      </c>
      <c r="E2677">
        <v>346</v>
      </c>
      <c r="F2677">
        <v>395</v>
      </c>
      <c r="G2677">
        <v>2295</v>
      </c>
      <c r="H2677" t="s">
        <v>15</v>
      </c>
    </row>
    <row r="2678" spans="1:8" x14ac:dyDescent="0.55000000000000004">
      <c r="A2678" t="s">
        <v>3456</v>
      </c>
      <c r="B2678" t="s">
        <v>3457</v>
      </c>
      <c r="C2678">
        <v>917</v>
      </c>
      <c r="D2678" t="s">
        <v>10</v>
      </c>
      <c r="E2678">
        <v>184</v>
      </c>
      <c r="F2678">
        <v>322</v>
      </c>
      <c r="G2678">
        <v>973</v>
      </c>
      <c r="H2678" t="s">
        <v>11</v>
      </c>
    </row>
    <row r="2679" spans="1:8" x14ac:dyDescent="0.55000000000000004">
      <c r="A2679" t="s">
        <v>3456</v>
      </c>
      <c r="B2679" t="s">
        <v>3457</v>
      </c>
      <c r="C2679">
        <v>917</v>
      </c>
      <c r="D2679" t="s">
        <v>36</v>
      </c>
      <c r="E2679">
        <v>34</v>
      </c>
      <c r="F2679">
        <v>68</v>
      </c>
      <c r="G2679">
        <v>4757</v>
      </c>
      <c r="H2679" t="s">
        <v>37</v>
      </c>
    </row>
    <row r="2680" spans="1:8" x14ac:dyDescent="0.55000000000000004">
      <c r="A2680" t="s">
        <v>3456</v>
      </c>
      <c r="B2680" t="s">
        <v>3457</v>
      </c>
      <c r="C2680">
        <v>917</v>
      </c>
      <c r="D2680" t="s">
        <v>14</v>
      </c>
      <c r="E2680">
        <v>367</v>
      </c>
      <c r="F2680">
        <v>416</v>
      </c>
      <c r="G2680">
        <v>2295</v>
      </c>
      <c r="H2680" t="s">
        <v>15</v>
      </c>
    </row>
    <row r="2681" spans="1:8" x14ac:dyDescent="0.55000000000000004">
      <c r="A2681" t="s">
        <v>3458</v>
      </c>
      <c r="B2681" t="s">
        <v>3459</v>
      </c>
      <c r="C2681">
        <v>557</v>
      </c>
      <c r="D2681" t="s">
        <v>10</v>
      </c>
      <c r="E2681">
        <v>113</v>
      </c>
      <c r="F2681">
        <v>264</v>
      </c>
      <c r="G2681">
        <v>973</v>
      </c>
      <c r="H2681" t="s">
        <v>11</v>
      </c>
    </row>
    <row r="2682" spans="1:8" x14ac:dyDescent="0.55000000000000004">
      <c r="A2682" t="s">
        <v>3458</v>
      </c>
      <c r="B2682" t="s">
        <v>3459</v>
      </c>
      <c r="C2682">
        <v>557</v>
      </c>
      <c r="D2682" t="s">
        <v>14</v>
      </c>
      <c r="E2682">
        <v>310</v>
      </c>
      <c r="F2682">
        <v>359</v>
      </c>
      <c r="G2682">
        <v>2295</v>
      </c>
      <c r="H2682" t="s">
        <v>15</v>
      </c>
    </row>
    <row r="2683" spans="1:8" x14ac:dyDescent="0.55000000000000004">
      <c r="A2683" t="s">
        <v>3460</v>
      </c>
      <c r="B2683" t="s">
        <v>3461</v>
      </c>
      <c r="C2683">
        <v>641</v>
      </c>
      <c r="D2683" t="s">
        <v>14</v>
      </c>
      <c r="E2683">
        <v>191</v>
      </c>
      <c r="F2683">
        <v>240</v>
      </c>
      <c r="G2683">
        <v>2295</v>
      </c>
      <c r="H2683" t="s">
        <v>15</v>
      </c>
    </row>
    <row r="2684" spans="1:8" x14ac:dyDescent="0.55000000000000004">
      <c r="A2684" t="s">
        <v>3462</v>
      </c>
      <c r="B2684" t="s">
        <v>3463</v>
      </c>
      <c r="C2684">
        <v>871</v>
      </c>
      <c r="D2684" t="s">
        <v>14</v>
      </c>
      <c r="E2684">
        <v>526</v>
      </c>
      <c r="F2684">
        <v>576</v>
      </c>
      <c r="G2684">
        <v>2295</v>
      </c>
      <c r="H2684" t="s">
        <v>15</v>
      </c>
    </row>
    <row r="2685" spans="1:8" x14ac:dyDescent="0.55000000000000004">
      <c r="A2685" t="s">
        <v>3464</v>
      </c>
      <c r="B2685" t="s">
        <v>3465</v>
      </c>
      <c r="C2685">
        <v>806</v>
      </c>
      <c r="D2685" t="s">
        <v>14</v>
      </c>
      <c r="E2685">
        <v>607</v>
      </c>
      <c r="F2685">
        <v>656</v>
      </c>
      <c r="G2685">
        <v>2295</v>
      </c>
      <c r="H2685" t="s">
        <v>15</v>
      </c>
    </row>
    <row r="2686" spans="1:8" x14ac:dyDescent="0.55000000000000004">
      <c r="A2686" t="s">
        <v>3466</v>
      </c>
      <c r="B2686" t="s">
        <v>3467</v>
      </c>
      <c r="C2686">
        <v>724</v>
      </c>
      <c r="D2686" t="s">
        <v>14</v>
      </c>
      <c r="E2686">
        <v>469</v>
      </c>
      <c r="F2686">
        <v>519</v>
      </c>
      <c r="G2686">
        <v>2295</v>
      </c>
      <c r="H2686" t="s">
        <v>15</v>
      </c>
    </row>
    <row r="2687" spans="1:8" x14ac:dyDescent="0.55000000000000004">
      <c r="A2687" t="s">
        <v>3468</v>
      </c>
      <c r="B2687" t="s">
        <v>3469</v>
      </c>
      <c r="C2687">
        <v>1144</v>
      </c>
      <c r="D2687" t="s">
        <v>14</v>
      </c>
      <c r="E2687">
        <v>578</v>
      </c>
      <c r="F2687">
        <v>626</v>
      </c>
      <c r="G2687">
        <v>2295</v>
      </c>
      <c r="H2687" t="s">
        <v>15</v>
      </c>
    </row>
    <row r="2688" spans="1:8" x14ac:dyDescent="0.55000000000000004">
      <c r="A2688" t="s">
        <v>3470</v>
      </c>
      <c r="B2688" t="s">
        <v>3471</v>
      </c>
      <c r="C2688">
        <v>814</v>
      </c>
      <c r="D2688" t="s">
        <v>14</v>
      </c>
      <c r="E2688">
        <v>469</v>
      </c>
      <c r="F2688">
        <v>519</v>
      </c>
      <c r="G2688">
        <v>2295</v>
      </c>
      <c r="H2688" t="s">
        <v>15</v>
      </c>
    </row>
    <row r="2689" spans="1:8" x14ac:dyDescent="0.55000000000000004">
      <c r="A2689" t="s">
        <v>3472</v>
      </c>
      <c r="B2689" t="s">
        <v>3473</v>
      </c>
      <c r="C2689">
        <v>562</v>
      </c>
      <c r="D2689" t="s">
        <v>10</v>
      </c>
      <c r="E2689">
        <v>225</v>
      </c>
      <c r="F2689">
        <v>365</v>
      </c>
      <c r="G2689">
        <v>973</v>
      </c>
      <c r="H2689" t="s">
        <v>11</v>
      </c>
    </row>
    <row r="2690" spans="1:8" x14ac:dyDescent="0.55000000000000004">
      <c r="A2690" t="s">
        <v>3472</v>
      </c>
      <c r="B2690" t="s">
        <v>3473</v>
      </c>
      <c r="C2690">
        <v>562</v>
      </c>
      <c r="D2690" t="s">
        <v>14</v>
      </c>
      <c r="E2690">
        <v>410</v>
      </c>
      <c r="F2690">
        <v>459</v>
      </c>
      <c r="G2690">
        <v>2295</v>
      </c>
      <c r="H2690" t="s">
        <v>15</v>
      </c>
    </row>
    <row r="2691" spans="1:8" x14ac:dyDescent="0.55000000000000004">
      <c r="A2691" t="s">
        <v>3474</v>
      </c>
      <c r="B2691" t="s">
        <v>3475</v>
      </c>
      <c r="C2691">
        <v>574</v>
      </c>
      <c r="D2691" t="s">
        <v>10</v>
      </c>
      <c r="E2691">
        <v>204</v>
      </c>
      <c r="F2691">
        <v>362</v>
      </c>
      <c r="G2691">
        <v>973</v>
      </c>
      <c r="H2691" t="s">
        <v>11</v>
      </c>
    </row>
    <row r="2692" spans="1:8" x14ac:dyDescent="0.55000000000000004">
      <c r="A2692" t="s">
        <v>3474</v>
      </c>
      <c r="B2692" t="s">
        <v>3475</v>
      </c>
      <c r="C2692">
        <v>574</v>
      </c>
      <c r="D2692" t="s">
        <v>14</v>
      </c>
      <c r="E2692">
        <v>406</v>
      </c>
      <c r="F2692">
        <v>455</v>
      </c>
      <c r="G2692">
        <v>2295</v>
      </c>
      <c r="H2692" t="s">
        <v>15</v>
      </c>
    </row>
    <row r="2693" spans="1:8" x14ac:dyDescent="0.55000000000000004">
      <c r="A2693" t="s">
        <v>3476</v>
      </c>
      <c r="B2693" t="s">
        <v>3477</v>
      </c>
      <c r="C2693">
        <v>845</v>
      </c>
      <c r="D2693" t="s">
        <v>3478</v>
      </c>
      <c r="E2693">
        <v>406</v>
      </c>
      <c r="F2693">
        <v>845</v>
      </c>
      <c r="G2693">
        <v>5408</v>
      </c>
      <c r="H2693" t="s">
        <v>3479</v>
      </c>
    </row>
    <row r="2694" spans="1:8" x14ac:dyDescent="0.55000000000000004">
      <c r="A2694" t="s">
        <v>3476</v>
      </c>
      <c r="B2694" t="s">
        <v>3477</v>
      </c>
      <c r="C2694">
        <v>845</v>
      </c>
      <c r="D2694" t="s">
        <v>10</v>
      </c>
      <c r="E2694">
        <v>24</v>
      </c>
      <c r="F2694">
        <v>166</v>
      </c>
      <c r="G2694">
        <v>973</v>
      </c>
      <c r="H2694" t="s">
        <v>11</v>
      </c>
    </row>
    <row r="2695" spans="1:8" x14ac:dyDescent="0.55000000000000004">
      <c r="A2695" t="s">
        <v>3476</v>
      </c>
      <c r="B2695" t="s">
        <v>3477</v>
      </c>
      <c r="C2695">
        <v>845</v>
      </c>
      <c r="D2695" t="s">
        <v>14</v>
      </c>
      <c r="E2695">
        <v>209</v>
      </c>
      <c r="F2695">
        <v>249</v>
      </c>
      <c r="G2695">
        <v>2295</v>
      </c>
      <c r="H2695" t="s">
        <v>15</v>
      </c>
    </row>
    <row r="2696" spans="1:8" x14ac:dyDescent="0.55000000000000004">
      <c r="A2696" t="s">
        <v>3480</v>
      </c>
      <c r="B2696" t="s">
        <v>3481</v>
      </c>
      <c r="C2696">
        <v>609</v>
      </c>
      <c r="D2696" t="s">
        <v>10</v>
      </c>
      <c r="E2696">
        <v>249</v>
      </c>
      <c r="F2696">
        <v>408</v>
      </c>
      <c r="G2696">
        <v>973</v>
      </c>
      <c r="H2696" t="s">
        <v>11</v>
      </c>
    </row>
    <row r="2697" spans="1:8" x14ac:dyDescent="0.55000000000000004">
      <c r="A2697" t="s">
        <v>3480</v>
      </c>
      <c r="B2697" t="s">
        <v>3481</v>
      </c>
      <c r="C2697">
        <v>609</v>
      </c>
      <c r="D2697" t="s">
        <v>14</v>
      </c>
      <c r="E2697">
        <v>452</v>
      </c>
      <c r="F2697">
        <v>501</v>
      </c>
      <c r="G2697">
        <v>2295</v>
      </c>
      <c r="H2697" t="s">
        <v>15</v>
      </c>
    </row>
    <row r="2698" spans="1:8" x14ac:dyDescent="0.55000000000000004">
      <c r="A2698" t="s">
        <v>3482</v>
      </c>
      <c r="B2698" t="s">
        <v>3483</v>
      </c>
      <c r="C2698">
        <v>627</v>
      </c>
      <c r="D2698" t="s">
        <v>10</v>
      </c>
      <c r="E2698">
        <v>206</v>
      </c>
      <c r="F2698">
        <v>365</v>
      </c>
      <c r="G2698">
        <v>973</v>
      </c>
      <c r="H2698" t="s">
        <v>11</v>
      </c>
    </row>
    <row r="2699" spans="1:8" x14ac:dyDescent="0.55000000000000004">
      <c r="A2699" t="s">
        <v>3482</v>
      </c>
      <c r="B2699" t="s">
        <v>3483</v>
      </c>
      <c r="C2699">
        <v>627</v>
      </c>
      <c r="D2699" t="s">
        <v>14</v>
      </c>
      <c r="E2699">
        <v>409</v>
      </c>
      <c r="F2699">
        <v>458</v>
      </c>
      <c r="G2699">
        <v>2295</v>
      </c>
      <c r="H2699" t="s">
        <v>15</v>
      </c>
    </row>
    <row r="2700" spans="1:8" x14ac:dyDescent="0.55000000000000004">
      <c r="A2700" t="s">
        <v>3484</v>
      </c>
      <c r="B2700" t="s">
        <v>3485</v>
      </c>
      <c r="C2700">
        <v>629</v>
      </c>
      <c r="D2700" t="s">
        <v>10</v>
      </c>
      <c r="E2700">
        <v>132</v>
      </c>
      <c r="F2700">
        <v>278</v>
      </c>
      <c r="G2700">
        <v>973</v>
      </c>
      <c r="H2700" t="s">
        <v>11</v>
      </c>
    </row>
    <row r="2701" spans="1:8" x14ac:dyDescent="0.55000000000000004">
      <c r="A2701" t="s">
        <v>3484</v>
      </c>
      <c r="B2701" t="s">
        <v>3485</v>
      </c>
      <c r="C2701">
        <v>629</v>
      </c>
      <c r="D2701" t="s">
        <v>14</v>
      </c>
      <c r="E2701">
        <v>321</v>
      </c>
      <c r="F2701">
        <v>370</v>
      </c>
      <c r="G2701">
        <v>2295</v>
      </c>
      <c r="H2701" t="s">
        <v>15</v>
      </c>
    </row>
    <row r="2702" spans="1:8" x14ac:dyDescent="0.55000000000000004">
      <c r="A2702" t="s">
        <v>3486</v>
      </c>
      <c r="B2702" t="s">
        <v>3487</v>
      </c>
      <c r="C2702">
        <v>527</v>
      </c>
      <c r="D2702" t="s">
        <v>10</v>
      </c>
      <c r="E2702">
        <v>121</v>
      </c>
      <c r="F2702">
        <v>266</v>
      </c>
      <c r="G2702">
        <v>973</v>
      </c>
      <c r="H2702" t="s">
        <v>11</v>
      </c>
    </row>
    <row r="2703" spans="1:8" x14ac:dyDescent="0.55000000000000004">
      <c r="A2703" t="s">
        <v>3486</v>
      </c>
      <c r="B2703" t="s">
        <v>3487</v>
      </c>
      <c r="C2703">
        <v>527</v>
      </c>
      <c r="D2703" t="s">
        <v>14</v>
      </c>
      <c r="E2703">
        <v>311</v>
      </c>
      <c r="F2703">
        <v>359</v>
      </c>
      <c r="G2703">
        <v>2295</v>
      </c>
      <c r="H2703" t="s">
        <v>15</v>
      </c>
    </row>
    <row r="2704" spans="1:8" x14ac:dyDescent="0.55000000000000004">
      <c r="A2704" t="s">
        <v>3488</v>
      </c>
      <c r="B2704" t="s">
        <v>3489</v>
      </c>
      <c r="C2704">
        <v>536</v>
      </c>
      <c r="D2704" t="s">
        <v>10</v>
      </c>
      <c r="E2704">
        <v>115</v>
      </c>
      <c r="F2704">
        <v>263</v>
      </c>
      <c r="G2704">
        <v>973</v>
      </c>
      <c r="H2704" t="s">
        <v>11</v>
      </c>
    </row>
    <row r="2705" spans="1:8" x14ac:dyDescent="0.55000000000000004">
      <c r="A2705" t="s">
        <v>3488</v>
      </c>
      <c r="B2705" t="s">
        <v>3489</v>
      </c>
      <c r="C2705">
        <v>536</v>
      </c>
      <c r="D2705" t="s">
        <v>14</v>
      </c>
      <c r="E2705">
        <v>306</v>
      </c>
      <c r="F2705">
        <v>355</v>
      </c>
      <c r="G2705">
        <v>2295</v>
      </c>
      <c r="H2705" t="s">
        <v>15</v>
      </c>
    </row>
    <row r="2706" spans="1:8" x14ac:dyDescent="0.55000000000000004">
      <c r="A2706" t="s">
        <v>3490</v>
      </c>
      <c r="B2706" t="s">
        <v>3491</v>
      </c>
      <c r="C2706">
        <v>450</v>
      </c>
      <c r="D2706" t="s">
        <v>10</v>
      </c>
      <c r="E2706">
        <v>114</v>
      </c>
      <c r="F2706">
        <v>259</v>
      </c>
      <c r="G2706">
        <v>973</v>
      </c>
      <c r="H2706" t="s">
        <v>11</v>
      </c>
    </row>
    <row r="2707" spans="1:8" x14ac:dyDescent="0.55000000000000004">
      <c r="A2707" t="s">
        <v>3490</v>
      </c>
      <c r="B2707" t="s">
        <v>3491</v>
      </c>
      <c r="C2707">
        <v>450</v>
      </c>
      <c r="D2707" t="s">
        <v>14</v>
      </c>
      <c r="E2707">
        <v>302</v>
      </c>
      <c r="F2707">
        <v>351</v>
      </c>
      <c r="G2707">
        <v>2295</v>
      </c>
      <c r="H2707" t="s">
        <v>15</v>
      </c>
    </row>
    <row r="2708" spans="1:8" x14ac:dyDescent="0.55000000000000004">
      <c r="A2708" t="s">
        <v>3492</v>
      </c>
      <c r="B2708" t="s">
        <v>3493</v>
      </c>
      <c r="C2708">
        <v>422</v>
      </c>
      <c r="D2708" t="s">
        <v>10</v>
      </c>
      <c r="E2708">
        <v>137</v>
      </c>
      <c r="F2708">
        <v>284</v>
      </c>
      <c r="G2708">
        <v>973</v>
      </c>
      <c r="H2708" t="s">
        <v>11</v>
      </c>
    </row>
    <row r="2709" spans="1:8" x14ac:dyDescent="0.55000000000000004">
      <c r="A2709" t="s">
        <v>3492</v>
      </c>
      <c r="B2709" t="s">
        <v>3493</v>
      </c>
      <c r="C2709">
        <v>422</v>
      </c>
      <c r="D2709" t="s">
        <v>14</v>
      </c>
      <c r="E2709">
        <v>327</v>
      </c>
      <c r="F2709">
        <v>376</v>
      </c>
      <c r="G2709">
        <v>2295</v>
      </c>
      <c r="H2709" t="s">
        <v>15</v>
      </c>
    </row>
    <row r="2710" spans="1:8" x14ac:dyDescent="0.55000000000000004">
      <c r="A2710" t="s">
        <v>3494</v>
      </c>
      <c r="B2710" t="s">
        <v>3495</v>
      </c>
      <c r="C2710">
        <v>401</v>
      </c>
      <c r="D2710" t="s">
        <v>10</v>
      </c>
      <c r="E2710">
        <v>41</v>
      </c>
      <c r="F2710">
        <v>184</v>
      </c>
      <c r="G2710">
        <v>973</v>
      </c>
      <c r="H2710" t="s">
        <v>11</v>
      </c>
    </row>
    <row r="2711" spans="1:8" x14ac:dyDescent="0.55000000000000004">
      <c r="A2711" t="s">
        <v>3494</v>
      </c>
      <c r="B2711" t="s">
        <v>3495</v>
      </c>
      <c r="C2711">
        <v>401</v>
      </c>
      <c r="D2711" t="s">
        <v>14</v>
      </c>
      <c r="E2711">
        <v>228</v>
      </c>
      <c r="F2711">
        <v>277</v>
      </c>
      <c r="G2711">
        <v>2295</v>
      </c>
      <c r="H2711" t="s">
        <v>15</v>
      </c>
    </row>
    <row r="2712" spans="1:8" x14ac:dyDescent="0.55000000000000004">
      <c r="A2712" t="s">
        <v>3496</v>
      </c>
      <c r="B2712" t="s">
        <v>3497</v>
      </c>
      <c r="C2712">
        <v>323</v>
      </c>
      <c r="D2712" t="s">
        <v>10</v>
      </c>
      <c r="E2712">
        <v>24</v>
      </c>
      <c r="F2712">
        <v>162</v>
      </c>
      <c r="G2712">
        <v>973</v>
      </c>
      <c r="H2712" t="s">
        <v>11</v>
      </c>
    </row>
    <row r="2713" spans="1:8" x14ac:dyDescent="0.55000000000000004">
      <c r="A2713" t="s">
        <v>3496</v>
      </c>
      <c r="B2713" t="s">
        <v>3497</v>
      </c>
      <c r="C2713">
        <v>323</v>
      </c>
      <c r="D2713" t="s">
        <v>14</v>
      </c>
      <c r="E2713">
        <v>214</v>
      </c>
      <c r="F2713">
        <v>263</v>
      </c>
      <c r="G2713">
        <v>2295</v>
      </c>
      <c r="H2713" t="s">
        <v>15</v>
      </c>
    </row>
    <row r="2714" spans="1:8" x14ac:dyDescent="0.55000000000000004">
      <c r="A2714" t="s">
        <v>3498</v>
      </c>
      <c r="B2714" t="s">
        <v>3499</v>
      </c>
      <c r="C2714">
        <v>299</v>
      </c>
      <c r="D2714" t="s">
        <v>14</v>
      </c>
      <c r="E2714">
        <v>28</v>
      </c>
      <c r="F2714">
        <v>68</v>
      </c>
      <c r="G2714">
        <v>2295</v>
      </c>
      <c r="H2714" t="s">
        <v>15</v>
      </c>
    </row>
    <row r="2715" spans="1:8" x14ac:dyDescent="0.55000000000000004">
      <c r="A2715" t="s">
        <v>3500</v>
      </c>
      <c r="B2715" t="s">
        <v>3501</v>
      </c>
      <c r="C2715">
        <v>1529</v>
      </c>
      <c r="D2715" t="s">
        <v>10</v>
      </c>
      <c r="E2715">
        <v>127</v>
      </c>
      <c r="F2715">
        <v>265</v>
      </c>
      <c r="G2715">
        <v>973</v>
      </c>
      <c r="H2715" t="s">
        <v>11</v>
      </c>
    </row>
    <row r="2716" spans="1:8" x14ac:dyDescent="0.55000000000000004">
      <c r="A2716" t="s">
        <v>3500</v>
      </c>
      <c r="B2716" t="s">
        <v>3501</v>
      </c>
      <c r="C2716">
        <v>1529</v>
      </c>
      <c r="D2716" t="s">
        <v>14</v>
      </c>
      <c r="E2716">
        <v>307</v>
      </c>
      <c r="F2716">
        <v>356</v>
      </c>
      <c r="G2716">
        <v>2295</v>
      </c>
      <c r="H2716" t="s">
        <v>15</v>
      </c>
    </row>
    <row r="2717" spans="1:8" x14ac:dyDescent="0.55000000000000004">
      <c r="A2717" t="s">
        <v>3502</v>
      </c>
      <c r="B2717" t="s">
        <v>3503</v>
      </c>
      <c r="C2717">
        <v>658</v>
      </c>
      <c r="D2717" t="s">
        <v>14</v>
      </c>
      <c r="E2717">
        <v>538</v>
      </c>
      <c r="F2717">
        <v>589</v>
      </c>
      <c r="G2717">
        <v>2295</v>
      </c>
      <c r="H2717" t="s">
        <v>15</v>
      </c>
    </row>
    <row r="2718" spans="1:8" x14ac:dyDescent="0.55000000000000004">
      <c r="A2718" t="s">
        <v>3504</v>
      </c>
      <c r="B2718" t="s">
        <v>3505</v>
      </c>
      <c r="C2718">
        <v>1486</v>
      </c>
      <c r="D2718" t="s">
        <v>14</v>
      </c>
      <c r="E2718">
        <v>1359</v>
      </c>
      <c r="F2718">
        <v>1410</v>
      </c>
      <c r="G2718">
        <v>2295</v>
      </c>
      <c r="H2718" t="s">
        <v>15</v>
      </c>
    </row>
    <row r="2719" spans="1:8" x14ac:dyDescent="0.55000000000000004">
      <c r="A2719" t="s">
        <v>3506</v>
      </c>
      <c r="B2719" t="s">
        <v>3507</v>
      </c>
      <c r="C2719">
        <v>525</v>
      </c>
      <c r="D2719" t="s">
        <v>10</v>
      </c>
      <c r="E2719">
        <v>121</v>
      </c>
      <c r="F2719">
        <v>273</v>
      </c>
      <c r="G2719">
        <v>973</v>
      </c>
      <c r="H2719" t="s">
        <v>11</v>
      </c>
    </row>
    <row r="2720" spans="1:8" x14ac:dyDescent="0.55000000000000004">
      <c r="A2720" t="s">
        <v>3506</v>
      </c>
      <c r="B2720" t="s">
        <v>3507</v>
      </c>
      <c r="C2720">
        <v>525</v>
      </c>
      <c r="D2720" t="s">
        <v>14</v>
      </c>
      <c r="E2720">
        <v>318</v>
      </c>
      <c r="F2720">
        <v>367</v>
      </c>
      <c r="G2720">
        <v>2295</v>
      </c>
      <c r="H2720" t="s">
        <v>15</v>
      </c>
    </row>
    <row r="2721" spans="1:8" x14ac:dyDescent="0.55000000000000004">
      <c r="A2721" t="s">
        <v>3508</v>
      </c>
      <c r="B2721" t="s">
        <v>3509</v>
      </c>
      <c r="C2721">
        <v>915</v>
      </c>
      <c r="D2721" t="s">
        <v>14</v>
      </c>
      <c r="E2721">
        <v>554</v>
      </c>
      <c r="F2721">
        <v>603</v>
      </c>
      <c r="G2721">
        <v>2295</v>
      </c>
      <c r="H2721" t="s">
        <v>15</v>
      </c>
    </row>
    <row r="2722" spans="1:8" x14ac:dyDescent="0.55000000000000004">
      <c r="A2722" t="s">
        <v>3510</v>
      </c>
      <c r="B2722" t="s">
        <v>3511</v>
      </c>
      <c r="C2722">
        <v>497</v>
      </c>
      <c r="D2722" t="s">
        <v>14</v>
      </c>
      <c r="E2722">
        <v>138</v>
      </c>
      <c r="F2722">
        <v>187</v>
      </c>
      <c r="G2722">
        <v>2295</v>
      </c>
      <c r="H2722" t="s">
        <v>15</v>
      </c>
    </row>
    <row r="2723" spans="1:8" x14ac:dyDescent="0.55000000000000004">
      <c r="A2723" t="s">
        <v>3512</v>
      </c>
      <c r="B2723" t="s">
        <v>3513</v>
      </c>
      <c r="C2723">
        <v>524</v>
      </c>
      <c r="D2723" t="s">
        <v>10</v>
      </c>
      <c r="E2723">
        <v>132</v>
      </c>
      <c r="F2723">
        <v>269</v>
      </c>
      <c r="G2723">
        <v>973</v>
      </c>
      <c r="H2723" t="s">
        <v>11</v>
      </c>
    </row>
    <row r="2724" spans="1:8" x14ac:dyDescent="0.55000000000000004">
      <c r="A2724" t="s">
        <v>3512</v>
      </c>
      <c r="B2724" t="s">
        <v>3513</v>
      </c>
      <c r="C2724">
        <v>524</v>
      </c>
      <c r="D2724" t="s">
        <v>14</v>
      </c>
      <c r="E2724">
        <v>311</v>
      </c>
      <c r="F2724">
        <v>360</v>
      </c>
      <c r="G2724">
        <v>2295</v>
      </c>
      <c r="H2724" t="s">
        <v>15</v>
      </c>
    </row>
    <row r="2725" spans="1:8" x14ac:dyDescent="0.55000000000000004">
      <c r="A2725" t="s">
        <v>3514</v>
      </c>
      <c r="B2725" t="s">
        <v>3515</v>
      </c>
      <c r="C2725">
        <v>1287</v>
      </c>
      <c r="D2725" t="s">
        <v>14</v>
      </c>
      <c r="E2725">
        <v>1141</v>
      </c>
      <c r="F2725">
        <v>1200</v>
      </c>
      <c r="G2725">
        <v>2295</v>
      </c>
      <c r="H2725" t="s">
        <v>15</v>
      </c>
    </row>
    <row r="2726" spans="1:8" x14ac:dyDescent="0.55000000000000004">
      <c r="A2726" t="s">
        <v>3516</v>
      </c>
      <c r="B2726" t="s">
        <v>3517</v>
      </c>
      <c r="C2726">
        <v>439</v>
      </c>
      <c r="D2726" t="s">
        <v>14</v>
      </c>
      <c r="E2726">
        <v>270</v>
      </c>
      <c r="F2726">
        <v>319</v>
      </c>
      <c r="G2726">
        <v>2295</v>
      </c>
      <c r="H2726" t="s">
        <v>15</v>
      </c>
    </row>
    <row r="2727" spans="1:8" x14ac:dyDescent="0.55000000000000004">
      <c r="A2727" t="s">
        <v>3518</v>
      </c>
      <c r="B2727" t="s">
        <v>3519</v>
      </c>
      <c r="C2727">
        <v>542</v>
      </c>
      <c r="D2727" t="s">
        <v>14</v>
      </c>
      <c r="E2727">
        <v>354</v>
      </c>
      <c r="F2727">
        <v>403</v>
      </c>
      <c r="G2727">
        <v>2295</v>
      </c>
      <c r="H2727" t="s">
        <v>15</v>
      </c>
    </row>
    <row r="2728" spans="1:8" x14ac:dyDescent="0.55000000000000004">
      <c r="A2728" t="s">
        <v>3520</v>
      </c>
      <c r="B2728" t="s">
        <v>3521</v>
      </c>
      <c r="C2728">
        <v>365</v>
      </c>
      <c r="D2728" t="s">
        <v>14</v>
      </c>
      <c r="E2728">
        <v>18</v>
      </c>
      <c r="F2728">
        <v>72</v>
      </c>
      <c r="G2728">
        <v>2295</v>
      </c>
      <c r="H2728" t="s">
        <v>15</v>
      </c>
    </row>
    <row r="2729" spans="1:8" x14ac:dyDescent="0.55000000000000004">
      <c r="A2729" t="s">
        <v>3522</v>
      </c>
      <c r="B2729" t="s">
        <v>3523</v>
      </c>
      <c r="C2729">
        <v>513</v>
      </c>
      <c r="D2729" t="s">
        <v>14</v>
      </c>
      <c r="E2729">
        <v>407</v>
      </c>
      <c r="F2729">
        <v>456</v>
      </c>
      <c r="G2729">
        <v>2295</v>
      </c>
      <c r="H2729" t="s">
        <v>15</v>
      </c>
    </row>
    <row r="2730" spans="1:8" x14ac:dyDescent="0.55000000000000004">
      <c r="A2730" t="s">
        <v>3524</v>
      </c>
      <c r="B2730" t="s">
        <v>3525</v>
      </c>
      <c r="C2730">
        <v>582</v>
      </c>
      <c r="D2730" t="s">
        <v>10</v>
      </c>
      <c r="E2730">
        <v>126</v>
      </c>
      <c r="F2730">
        <v>269</v>
      </c>
      <c r="G2730">
        <v>973</v>
      </c>
      <c r="H2730" t="s">
        <v>11</v>
      </c>
    </row>
    <row r="2731" spans="1:8" x14ac:dyDescent="0.55000000000000004">
      <c r="A2731" t="s">
        <v>3524</v>
      </c>
      <c r="B2731" t="s">
        <v>3525</v>
      </c>
      <c r="C2731">
        <v>582</v>
      </c>
      <c r="D2731" t="s">
        <v>36</v>
      </c>
      <c r="E2731">
        <v>18</v>
      </c>
      <c r="F2731">
        <v>52</v>
      </c>
      <c r="G2731">
        <v>4757</v>
      </c>
      <c r="H2731" t="s">
        <v>37</v>
      </c>
    </row>
    <row r="2732" spans="1:8" x14ac:dyDescent="0.55000000000000004">
      <c r="A2732" t="s">
        <v>3524</v>
      </c>
      <c r="B2732" t="s">
        <v>3525</v>
      </c>
      <c r="C2732">
        <v>582</v>
      </c>
      <c r="D2732" t="s">
        <v>14</v>
      </c>
      <c r="E2732">
        <v>309</v>
      </c>
      <c r="F2732">
        <v>358</v>
      </c>
      <c r="G2732">
        <v>2295</v>
      </c>
      <c r="H2732" t="s">
        <v>15</v>
      </c>
    </row>
    <row r="2733" spans="1:8" x14ac:dyDescent="0.55000000000000004">
      <c r="A2733" t="s">
        <v>3526</v>
      </c>
      <c r="B2733" t="s">
        <v>3527</v>
      </c>
      <c r="C2733">
        <v>251</v>
      </c>
      <c r="D2733" t="s">
        <v>14</v>
      </c>
      <c r="E2733">
        <v>109</v>
      </c>
      <c r="F2733">
        <v>167</v>
      </c>
      <c r="G2733">
        <v>2295</v>
      </c>
      <c r="H2733" t="s">
        <v>15</v>
      </c>
    </row>
    <row r="2734" spans="1:8" x14ac:dyDescent="0.55000000000000004">
      <c r="A2734" t="s">
        <v>3528</v>
      </c>
      <c r="B2734" t="s">
        <v>3529</v>
      </c>
      <c r="C2734">
        <v>539</v>
      </c>
      <c r="D2734" t="s">
        <v>10</v>
      </c>
      <c r="E2734">
        <v>142</v>
      </c>
      <c r="F2734">
        <v>282</v>
      </c>
      <c r="G2734">
        <v>973</v>
      </c>
      <c r="H2734" t="s">
        <v>11</v>
      </c>
    </row>
    <row r="2735" spans="1:8" x14ac:dyDescent="0.55000000000000004">
      <c r="A2735" t="s">
        <v>3528</v>
      </c>
      <c r="B2735" t="s">
        <v>3529</v>
      </c>
      <c r="C2735">
        <v>539</v>
      </c>
      <c r="D2735" t="s">
        <v>14</v>
      </c>
      <c r="E2735">
        <v>324</v>
      </c>
      <c r="F2735">
        <v>373</v>
      </c>
      <c r="G2735">
        <v>2295</v>
      </c>
      <c r="H2735" t="s">
        <v>15</v>
      </c>
    </row>
    <row r="2736" spans="1:8" x14ac:dyDescent="0.55000000000000004">
      <c r="A2736" t="s">
        <v>3530</v>
      </c>
      <c r="B2736" t="s">
        <v>3531</v>
      </c>
      <c r="C2736">
        <v>1155</v>
      </c>
      <c r="D2736" t="s">
        <v>14</v>
      </c>
      <c r="E2736">
        <v>999</v>
      </c>
      <c r="F2736">
        <v>1066</v>
      </c>
      <c r="G2736">
        <v>2295</v>
      </c>
      <c r="H2736" t="s">
        <v>15</v>
      </c>
    </row>
    <row r="2737" spans="1:8" x14ac:dyDescent="0.55000000000000004">
      <c r="A2737" t="s">
        <v>3532</v>
      </c>
      <c r="B2737" t="s">
        <v>3533</v>
      </c>
      <c r="C2737">
        <v>653</v>
      </c>
      <c r="D2737" t="s">
        <v>68</v>
      </c>
      <c r="E2737">
        <v>186</v>
      </c>
      <c r="F2737">
        <v>230</v>
      </c>
      <c r="G2737">
        <v>18302</v>
      </c>
      <c r="H2737" t="s">
        <v>69</v>
      </c>
    </row>
    <row r="2738" spans="1:8" x14ac:dyDescent="0.55000000000000004">
      <c r="A2738" t="s">
        <v>3532</v>
      </c>
      <c r="B2738" t="s">
        <v>3533</v>
      </c>
      <c r="C2738">
        <v>653</v>
      </c>
      <c r="D2738" t="s">
        <v>14</v>
      </c>
      <c r="E2738">
        <v>419</v>
      </c>
      <c r="F2738">
        <v>470</v>
      </c>
      <c r="G2738">
        <v>2295</v>
      </c>
      <c r="H2738" t="s">
        <v>15</v>
      </c>
    </row>
    <row r="2739" spans="1:8" x14ac:dyDescent="0.55000000000000004">
      <c r="A2739" t="s">
        <v>3534</v>
      </c>
      <c r="B2739" t="s">
        <v>3535</v>
      </c>
      <c r="C2739">
        <v>877</v>
      </c>
      <c r="D2739" t="s">
        <v>14</v>
      </c>
      <c r="E2739">
        <v>313</v>
      </c>
      <c r="F2739">
        <v>362</v>
      </c>
      <c r="G2739">
        <v>2295</v>
      </c>
      <c r="H2739" t="s">
        <v>15</v>
      </c>
    </row>
    <row r="2740" spans="1:8" x14ac:dyDescent="0.55000000000000004">
      <c r="A2740" t="s">
        <v>3536</v>
      </c>
      <c r="B2740" t="s">
        <v>3537</v>
      </c>
      <c r="C2740">
        <v>778</v>
      </c>
      <c r="D2740" t="s">
        <v>14</v>
      </c>
      <c r="E2740">
        <v>324</v>
      </c>
      <c r="F2740">
        <v>373</v>
      </c>
      <c r="G2740">
        <v>2295</v>
      </c>
      <c r="H2740" t="s">
        <v>15</v>
      </c>
    </row>
    <row r="2741" spans="1:8" x14ac:dyDescent="0.55000000000000004">
      <c r="A2741" t="s">
        <v>3538</v>
      </c>
      <c r="B2741" t="s">
        <v>3539</v>
      </c>
      <c r="C2741">
        <v>890</v>
      </c>
      <c r="D2741" t="s">
        <v>36</v>
      </c>
      <c r="E2741">
        <v>12</v>
      </c>
      <c r="F2741">
        <v>46</v>
      </c>
      <c r="G2741">
        <v>4757</v>
      </c>
      <c r="H2741" t="s">
        <v>37</v>
      </c>
    </row>
    <row r="2742" spans="1:8" x14ac:dyDescent="0.55000000000000004">
      <c r="A2742" t="s">
        <v>3538</v>
      </c>
      <c r="B2742" t="s">
        <v>3539</v>
      </c>
      <c r="C2742">
        <v>890</v>
      </c>
      <c r="D2742" t="s">
        <v>14</v>
      </c>
      <c r="E2742">
        <v>365</v>
      </c>
      <c r="F2742">
        <v>414</v>
      </c>
      <c r="G2742">
        <v>2295</v>
      </c>
      <c r="H2742" t="s">
        <v>15</v>
      </c>
    </row>
    <row r="2743" spans="1:8" x14ac:dyDescent="0.55000000000000004">
      <c r="A2743" t="s">
        <v>3540</v>
      </c>
      <c r="B2743" t="s">
        <v>3541</v>
      </c>
      <c r="C2743">
        <v>888</v>
      </c>
      <c r="D2743" t="s">
        <v>36</v>
      </c>
      <c r="E2743">
        <v>12</v>
      </c>
      <c r="F2743">
        <v>46</v>
      </c>
      <c r="G2743">
        <v>4757</v>
      </c>
      <c r="H2743" t="s">
        <v>37</v>
      </c>
    </row>
    <row r="2744" spans="1:8" x14ac:dyDescent="0.55000000000000004">
      <c r="A2744" t="s">
        <v>3540</v>
      </c>
      <c r="B2744" t="s">
        <v>3541</v>
      </c>
      <c r="C2744">
        <v>888</v>
      </c>
      <c r="D2744" t="s">
        <v>14</v>
      </c>
      <c r="E2744">
        <v>365</v>
      </c>
      <c r="F2744">
        <v>412</v>
      </c>
      <c r="G2744">
        <v>2295</v>
      </c>
      <c r="H2744" t="s">
        <v>15</v>
      </c>
    </row>
    <row r="2745" spans="1:8" x14ac:dyDescent="0.55000000000000004">
      <c r="A2745" t="s">
        <v>3542</v>
      </c>
      <c r="B2745" t="s">
        <v>3543</v>
      </c>
      <c r="C2745">
        <v>879</v>
      </c>
      <c r="D2745" t="s">
        <v>36</v>
      </c>
      <c r="E2745">
        <v>12</v>
      </c>
      <c r="F2745">
        <v>46</v>
      </c>
      <c r="G2745">
        <v>4757</v>
      </c>
      <c r="H2745" t="s">
        <v>37</v>
      </c>
    </row>
    <row r="2746" spans="1:8" x14ac:dyDescent="0.55000000000000004">
      <c r="A2746" t="s">
        <v>3542</v>
      </c>
      <c r="B2746" t="s">
        <v>3543</v>
      </c>
      <c r="C2746">
        <v>879</v>
      </c>
      <c r="D2746" t="s">
        <v>14</v>
      </c>
      <c r="E2746">
        <v>365</v>
      </c>
      <c r="F2746">
        <v>414</v>
      </c>
      <c r="G2746">
        <v>2295</v>
      </c>
      <c r="H2746" t="s">
        <v>15</v>
      </c>
    </row>
    <row r="2747" spans="1:8" x14ac:dyDescent="0.55000000000000004">
      <c r="A2747" t="s">
        <v>3544</v>
      </c>
      <c r="B2747" t="s">
        <v>3545</v>
      </c>
      <c r="C2747">
        <v>858</v>
      </c>
      <c r="D2747" t="s">
        <v>68</v>
      </c>
      <c r="E2747">
        <v>118</v>
      </c>
      <c r="F2747">
        <v>173</v>
      </c>
      <c r="G2747">
        <v>18302</v>
      </c>
      <c r="H2747" t="s">
        <v>69</v>
      </c>
    </row>
    <row r="2748" spans="1:8" x14ac:dyDescent="0.55000000000000004">
      <c r="A2748" t="s">
        <v>3544</v>
      </c>
      <c r="B2748" t="s">
        <v>3545</v>
      </c>
      <c r="C2748">
        <v>858</v>
      </c>
      <c r="D2748" t="s">
        <v>36</v>
      </c>
      <c r="E2748">
        <v>12</v>
      </c>
      <c r="F2748">
        <v>46</v>
      </c>
      <c r="G2748">
        <v>4757</v>
      </c>
      <c r="H2748" t="s">
        <v>37</v>
      </c>
    </row>
    <row r="2749" spans="1:8" x14ac:dyDescent="0.55000000000000004">
      <c r="A2749" t="s">
        <v>3544</v>
      </c>
      <c r="B2749" t="s">
        <v>3545</v>
      </c>
      <c r="C2749">
        <v>858</v>
      </c>
      <c r="D2749" t="s">
        <v>14</v>
      </c>
      <c r="E2749">
        <v>365</v>
      </c>
      <c r="F2749">
        <v>414</v>
      </c>
      <c r="G2749">
        <v>2295</v>
      </c>
      <c r="H2749" t="s">
        <v>15</v>
      </c>
    </row>
    <row r="2750" spans="1:8" x14ac:dyDescent="0.55000000000000004">
      <c r="A2750" t="s">
        <v>3546</v>
      </c>
      <c r="B2750" t="s">
        <v>3547</v>
      </c>
      <c r="C2750">
        <v>754</v>
      </c>
      <c r="D2750" t="s">
        <v>14</v>
      </c>
      <c r="E2750">
        <v>298</v>
      </c>
      <c r="F2750">
        <v>347</v>
      </c>
      <c r="G2750">
        <v>2295</v>
      </c>
      <c r="H2750" t="s">
        <v>15</v>
      </c>
    </row>
    <row r="2751" spans="1:8" x14ac:dyDescent="0.55000000000000004">
      <c r="A2751" t="s">
        <v>3548</v>
      </c>
      <c r="B2751" t="s">
        <v>3549</v>
      </c>
      <c r="C2751">
        <v>856</v>
      </c>
      <c r="D2751" t="s">
        <v>68</v>
      </c>
      <c r="E2751">
        <v>110</v>
      </c>
      <c r="F2751">
        <v>166</v>
      </c>
      <c r="G2751">
        <v>18302</v>
      </c>
      <c r="H2751" t="s">
        <v>69</v>
      </c>
    </row>
    <row r="2752" spans="1:8" x14ac:dyDescent="0.55000000000000004">
      <c r="A2752" t="s">
        <v>3548</v>
      </c>
      <c r="B2752" t="s">
        <v>3549</v>
      </c>
      <c r="C2752">
        <v>856</v>
      </c>
      <c r="D2752" t="s">
        <v>36</v>
      </c>
      <c r="E2752">
        <v>8</v>
      </c>
      <c r="F2752">
        <v>41</v>
      </c>
      <c r="G2752">
        <v>4757</v>
      </c>
      <c r="H2752" t="s">
        <v>37</v>
      </c>
    </row>
    <row r="2753" spans="1:8" x14ac:dyDescent="0.55000000000000004">
      <c r="A2753" t="s">
        <v>3548</v>
      </c>
      <c r="B2753" t="s">
        <v>3549</v>
      </c>
      <c r="C2753">
        <v>856</v>
      </c>
      <c r="D2753" t="s">
        <v>14</v>
      </c>
      <c r="E2753">
        <v>357</v>
      </c>
      <c r="F2753">
        <v>406</v>
      </c>
      <c r="G2753">
        <v>2295</v>
      </c>
      <c r="H2753" t="s">
        <v>15</v>
      </c>
    </row>
    <row r="2754" spans="1:8" x14ac:dyDescent="0.55000000000000004">
      <c r="A2754" t="s">
        <v>3550</v>
      </c>
      <c r="B2754" t="s">
        <v>3551</v>
      </c>
      <c r="C2754">
        <v>855</v>
      </c>
      <c r="D2754" t="s">
        <v>3552</v>
      </c>
      <c r="E2754">
        <v>1</v>
      </c>
      <c r="F2754">
        <v>48</v>
      </c>
      <c r="G2754">
        <v>12219</v>
      </c>
      <c r="H2754" t="s">
        <v>3553</v>
      </c>
    </row>
    <row r="2755" spans="1:8" x14ac:dyDescent="0.55000000000000004">
      <c r="A2755" t="s">
        <v>3550</v>
      </c>
      <c r="B2755" t="s">
        <v>3551</v>
      </c>
      <c r="C2755">
        <v>855</v>
      </c>
      <c r="D2755" t="s">
        <v>3554</v>
      </c>
      <c r="E2755">
        <v>55</v>
      </c>
      <c r="F2755">
        <v>254</v>
      </c>
      <c r="G2755">
        <v>10919</v>
      </c>
      <c r="H2755" t="s">
        <v>3555</v>
      </c>
    </row>
    <row r="2756" spans="1:8" x14ac:dyDescent="0.55000000000000004">
      <c r="A2756" t="s">
        <v>3550</v>
      </c>
      <c r="B2756" t="s">
        <v>3551</v>
      </c>
      <c r="C2756">
        <v>855</v>
      </c>
      <c r="D2756" t="s">
        <v>14</v>
      </c>
      <c r="E2756">
        <v>754</v>
      </c>
      <c r="F2756">
        <v>803</v>
      </c>
      <c r="G2756">
        <v>2295</v>
      </c>
      <c r="H2756" t="s">
        <v>15</v>
      </c>
    </row>
    <row r="2757" spans="1:8" x14ac:dyDescent="0.55000000000000004">
      <c r="A2757" t="s">
        <v>3556</v>
      </c>
      <c r="B2757" t="s">
        <v>3557</v>
      </c>
      <c r="C2757">
        <v>883</v>
      </c>
      <c r="D2757" t="s">
        <v>14</v>
      </c>
      <c r="E2757">
        <v>315</v>
      </c>
      <c r="F2757">
        <v>364</v>
      </c>
      <c r="G2757">
        <v>2295</v>
      </c>
      <c r="H2757" t="s">
        <v>15</v>
      </c>
    </row>
    <row r="2758" spans="1:8" x14ac:dyDescent="0.55000000000000004">
      <c r="A2758" t="s">
        <v>3558</v>
      </c>
      <c r="B2758" t="s">
        <v>3559</v>
      </c>
      <c r="C2758">
        <v>877</v>
      </c>
      <c r="D2758" t="s">
        <v>68</v>
      </c>
      <c r="E2758">
        <v>118</v>
      </c>
      <c r="F2758">
        <v>173</v>
      </c>
      <c r="G2758">
        <v>18302</v>
      </c>
      <c r="H2758" t="s">
        <v>69</v>
      </c>
    </row>
    <row r="2759" spans="1:8" x14ac:dyDescent="0.55000000000000004">
      <c r="A2759" t="s">
        <v>3558</v>
      </c>
      <c r="B2759" t="s">
        <v>3559</v>
      </c>
      <c r="C2759">
        <v>877</v>
      </c>
      <c r="D2759" t="s">
        <v>36</v>
      </c>
      <c r="E2759">
        <v>11</v>
      </c>
      <c r="F2759">
        <v>45</v>
      </c>
      <c r="G2759">
        <v>4757</v>
      </c>
      <c r="H2759" t="s">
        <v>37</v>
      </c>
    </row>
    <row r="2760" spans="1:8" x14ac:dyDescent="0.55000000000000004">
      <c r="A2760" t="s">
        <v>3558</v>
      </c>
      <c r="B2760" t="s">
        <v>3559</v>
      </c>
      <c r="C2760">
        <v>877</v>
      </c>
      <c r="D2760" t="s">
        <v>14</v>
      </c>
      <c r="E2760">
        <v>365</v>
      </c>
      <c r="F2760">
        <v>414</v>
      </c>
      <c r="G2760">
        <v>2295</v>
      </c>
      <c r="H2760" t="s">
        <v>15</v>
      </c>
    </row>
    <row r="2761" spans="1:8" x14ac:dyDescent="0.55000000000000004">
      <c r="A2761" t="s">
        <v>3560</v>
      </c>
      <c r="B2761" t="s">
        <v>3561</v>
      </c>
      <c r="C2761">
        <v>660</v>
      </c>
      <c r="D2761" t="s">
        <v>10</v>
      </c>
      <c r="E2761">
        <v>154</v>
      </c>
      <c r="F2761">
        <v>309</v>
      </c>
      <c r="G2761">
        <v>973</v>
      </c>
      <c r="H2761" t="s">
        <v>11</v>
      </c>
    </row>
    <row r="2762" spans="1:8" x14ac:dyDescent="0.55000000000000004">
      <c r="A2762" t="s">
        <v>3560</v>
      </c>
      <c r="B2762" t="s">
        <v>3561</v>
      </c>
      <c r="C2762">
        <v>660</v>
      </c>
      <c r="D2762" t="s">
        <v>14</v>
      </c>
      <c r="E2762">
        <v>352</v>
      </c>
      <c r="F2762">
        <v>401</v>
      </c>
      <c r="G2762">
        <v>2295</v>
      </c>
      <c r="H2762" t="s">
        <v>15</v>
      </c>
    </row>
    <row r="2763" spans="1:8" x14ac:dyDescent="0.55000000000000004">
      <c r="A2763" t="s">
        <v>3562</v>
      </c>
      <c r="B2763" t="s">
        <v>3563</v>
      </c>
      <c r="C2763">
        <v>681</v>
      </c>
      <c r="D2763" t="s">
        <v>10</v>
      </c>
      <c r="E2763">
        <v>152</v>
      </c>
      <c r="F2763">
        <v>305</v>
      </c>
      <c r="G2763">
        <v>973</v>
      </c>
      <c r="H2763" t="s">
        <v>11</v>
      </c>
    </row>
    <row r="2764" spans="1:8" x14ac:dyDescent="0.55000000000000004">
      <c r="A2764" t="s">
        <v>3562</v>
      </c>
      <c r="B2764" t="s">
        <v>3563</v>
      </c>
      <c r="C2764">
        <v>681</v>
      </c>
      <c r="D2764" t="s">
        <v>14</v>
      </c>
      <c r="E2764">
        <v>348</v>
      </c>
      <c r="F2764">
        <v>397</v>
      </c>
      <c r="G2764">
        <v>2295</v>
      </c>
      <c r="H2764" t="s">
        <v>15</v>
      </c>
    </row>
    <row r="2765" spans="1:8" x14ac:dyDescent="0.55000000000000004">
      <c r="A2765" t="s">
        <v>3564</v>
      </c>
      <c r="B2765" t="s">
        <v>3565</v>
      </c>
      <c r="C2765">
        <v>566</v>
      </c>
      <c r="D2765" t="s">
        <v>14</v>
      </c>
      <c r="E2765">
        <v>390</v>
      </c>
      <c r="F2765">
        <v>443</v>
      </c>
      <c r="G2765">
        <v>2295</v>
      </c>
      <c r="H2765" t="s">
        <v>15</v>
      </c>
    </row>
    <row r="2766" spans="1:8" x14ac:dyDescent="0.55000000000000004">
      <c r="A2766" t="s">
        <v>3566</v>
      </c>
      <c r="B2766" t="s">
        <v>3567</v>
      </c>
      <c r="C2766">
        <v>550</v>
      </c>
      <c r="D2766" t="s">
        <v>10</v>
      </c>
      <c r="E2766">
        <v>145</v>
      </c>
      <c r="F2766">
        <v>297</v>
      </c>
      <c r="G2766">
        <v>973</v>
      </c>
      <c r="H2766" t="s">
        <v>11</v>
      </c>
    </row>
    <row r="2767" spans="1:8" x14ac:dyDescent="0.55000000000000004">
      <c r="A2767" t="s">
        <v>3566</v>
      </c>
      <c r="B2767" t="s">
        <v>3567</v>
      </c>
      <c r="C2767">
        <v>550</v>
      </c>
      <c r="D2767" t="s">
        <v>14</v>
      </c>
      <c r="E2767">
        <v>342</v>
      </c>
      <c r="F2767">
        <v>391</v>
      </c>
      <c r="G2767">
        <v>2295</v>
      </c>
      <c r="H2767" t="s">
        <v>15</v>
      </c>
    </row>
    <row r="2768" spans="1:8" x14ac:dyDescent="0.55000000000000004">
      <c r="A2768" t="s">
        <v>3568</v>
      </c>
      <c r="B2768" t="s">
        <v>3569</v>
      </c>
      <c r="C2768">
        <v>687</v>
      </c>
      <c r="D2768" t="s">
        <v>3570</v>
      </c>
      <c r="E2768">
        <v>524</v>
      </c>
      <c r="F2768">
        <v>666</v>
      </c>
      <c r="G2768">
        <v>419</v>
      </c>
      <c r="H2768" t="s">
        <v>3571</v>
      </c>
    </row>
    <row r="2769" spans="1:8" x14ac:dyDescent="0.55000000000000004">
      <c r="A2769" t="s">
        <v>3568</v>
      </c>
      <c r="B2769" t="s">
        <v>3569</v>
      </c>
      <c r="C2769">
        <v>687</v>
      </c>
      <c r="D2769" t="s">
        <v>14</v>
      </c>
      <c r="E2769">
        <v>53</v>
      </c>
      <c r="F2769">
        <v>102</v>
      </c>
      <c r="G2769">
        <v>2295</v>
      </c>
      <c r="H2769" t="s">
        <v>15</v>
      </c>
    </row>
    <row r="2770" spans="1:8" x14ac:dyDescent="0.55000000000000004">
      <c r="A2770" t="s">
        <v>3572</v>
      </c>
      <c r="B2770" t="s">
        <v>3573</v>
      </c>
      <c r="C2770">
        <v>319</v>
      </c>
      <c r="D2770" t="s">
        <v>14</v>
      </c>
      <c r="E2770">
        <v>1</v>
      </c>
      <c r="F2770">
        <v>47</v>
      </c>
      <c r="G2770">
        <v>2295</v>
      </c>
      <c r="H2770" t="s">
        <v>15</v>
      </c>
    </row>
    <row r="2771" spans="1:8" x14ac:dyDescent="0.55000000000000004">
      <c r="A2771" t="s">
        <v>3574</v>
      </c>
      <c r="B2771" t="s">
        <v>3575</v>
      </c>
      <c r="C2771">
        <v>434</v>
      </c>
      <c r="D2771" t="s">
        <v>14</v>
      </c>
      <c r="E2771">
        <v>52</v>
      </c>
      <c r="F2771">
        <v>101</v>
      </c>
      <c r="G2771">
        <v>2295</v>
      </c>
      <c r="H2771" t="s">
        <v>15</v>
      </c>
    </row>
    <row r="2772" spans="1:8" x14ac:dyDescent="0.55000000000000004">
      <c r="A2772" t="s">
        <v>3576</v>
      </c>
      <c r="B2772" t="s">
        <v>3577</v>
      </c>
      <c r="C2772">
        <v>463</v>
      </c>
      <c r="D2772" t="s">
        <v>10</v>
      </c>
      <c r="E2772">
        <v>10</v>
      </c>
      <c r="F2772">
        <v>138</v>
      </c>
      <c r="G2772">
        <v>973</v>
      </c>
      <c r="H2772" t="s">
        <v>11</v>
      </c>
    </row>
    <row r="2773" spans="1:8" x14ac:dyDescent="0.55000000000000004">
      <c r="A2773" t="s">
        <v>3576</v>
      </c>
      <c r="B2773" t="s">
        <v>3577</v>
      </c>
      <c r="C2773">
        <v>463</v>
      </c>
      <c r="D2773" t="s">
        <v>14</v>
      </c>
      <c r="E2773">
        <v>183</v>
      </c>
      <c r="F2773">
        <v>232</v>
      </c>
      <c r="G2773">
        <v>2295</v>
      </c>
      <c r="H2773" t="s">
        <v>15</v>
      </c>
    </row>
    <row r="2774" spans="1:8" x14ac:dyDescent="0.55000000000000004">
      <c r="A2774" t="s">
        <v>3578</v>
      </c>
      <c r="B2774" t="s">
        <v>3579</v>
      </c>
      <c r="C2774">
        <v>127</v>
      </c>
      <c r="D2774" t="s">
        <v>14</v>
      </c>
      <c r="E2774">
        <v>1</v>
      </c>
      <c r="F2774">
        <v>29</v>
      </c>
      <c r="G2774">
        <v>2295</v>
      </c>
      <c r="H2774" t="s">
        <v>15</v>
      </c>
    </row>
    <row r="2775" spans="1:8" x14ac:dyDescent="0.55000000000000004">
      <c r="A2775" t="s">
        <v>3580</v>
      </c>
      <c r="B2775" t="s">
        <v>3581</v>
      </c>
      <c r="C2775">
        <v>366</v>
      </c>
      <c r="D2775" t="s">
        <v>14</v>
      </c>
      <c r="E2775">
        <v>1</v>
      </c>
      <c r="F2775">
        <v>47</v>
      </c>
      <c r="G2775">
        <v>2295</v>
      </c>
      <c r="H2775" t="s">
        <v>15</v>
      </c>
    </row>
    <row r="2776" spans="1:8" x14ac:dyDescent="0.55000000000000004">
      <c r="A2776" t="s">
        <v>3582</v>
      </c>
      <c r="B2776" t="s">
        <v>3583</v>
      </c>
      <c r="C2776">
        <v>644</v>
      </c>
      <c r="D2776" t="s">
        <v>10</v>
      </c>
      <c r="E2776">
        <v>128</v>
      </c>
      <c r="F2776">
        <v>279</v>
      </c>
      <c r="G2776">
        <v>973</v>
      </c>
      <c r="H2776" t="s">
        <v>11</v>
      </c>
    </row>
    <row r="2777" spans="1:8" x14ac:dyDescent="0.55000000000000004">
      <c r="A2777" t="s">
        <v>3582</v>
      </c>
      <c r="B2777" t="s">
        <v>3583</v>
      </c>
      <c r="C2777">
        <v>644</v>
      </c>
      <c r="D2777" t="s">
        <v>14</v>
      </c>
      <c r="E2777">
        <v>324</v>
      </c>
      <c r="F2777">
        <v>373</v>
      </c>
      <c r="G2777">
        <v>2295</v>
      </c>
      <c r="H2777" t="s">
        <v>15</v>
      </c>
    </row>
    <row r="2778" spans="1:8" x14ac:dyDescent="0.55000000000000004">
      <c r="A2778" t="s">
        <v>3584</v>
      </c>
      <c r="B2778" t="s">
        <v>3585</v>
      </c>
      <c r="C2778">
        <v>1037</v>
      </c>
      <c r="D2778" t="s">
        <v>14</v>
      </c>
      <c r="E2778">
        <v>712</v>
      </c>
      <c r="F2778">
        <v>761</v>
      </c>
      <c r="G2778">
        <v>2295</v>
      </c>
      <c r="H2778" t="s">
        <v>15</v>
      </c>
    </row>
    <row r="2779" spans="1:8" x14ac:dyDescent="0.55000000000000004">
      <c r="A2779" t="s">
        <v>3586</v>
      </c>
      <c r="B2779" t="s">
        <v>3587</v>
      </c>
      <c r="C2779">
        <v>602</v>
      </c>
      <c r="D2779" t="s">
        <v>10</v>
      </c>
      <c r="E2779">
        <v>140</v>
      </c>
      <c r="F2779">
        <v>292</v>
      </c>
      <c r="G2779">
        <v>973</v>
      </c>
      <c r="H2779" t="s">
        <v>11</v>
      </c>
    </row>
    <row r="2780" spans="1:8" x14ac:dyDescent="0.55000000000000004">
      <c r="A2780" t="s">
        <v>3586</v>
      </c>
      <c r="B2780" t="s">
        <v>3587</v>
      </c>
      <c r="C2780">
        <v>602</v>
      </c>
      <c r="D2780" t="s">
        <v>14</v>
      </c>
      <c r="E2780">
        <v>337</v>
      </c>
      <c r="F2780">
        <v>386</v>
      </c>
      <c r="G2780">
        <v>2295</v>
      </c>
      <c r="H2780" t="s">
        <v>15</v>
      </c>
    </row>
    <row r="2781" spans="1:8" x14ac:dyDescent="0.55000000000000004">
      <c r="A2781" t="s">
        <v>3588</v>
      </c>
      <c r="B2781" t="s">
        <v>3589</v>
      </c>
      <c r="C2781">
        <v>615</v>
      </c>
      <c r="D2781" t="s">
        <v>10</v>
      </c>
      <c r="E2781">
        <v>138</v>
      </c>
      <c r="F2781">
        <v>290</v>
      </c>
      <c r="G2781">
        <v>973</v>
      </c>
      <c r="H2781" t="s">
        <v>11</v>
      </c>
    </row>
    <row r="2782" spans="1:8" x14ac:dyDescent="0.55000000000000004">
      <c r="A2782" t="s">
        <v>3588</v>
      </c>
      <c r="B2782" t="s">
        <v>3589</v>
      </c>
      <c r="C2782">
        <v>615</v>
      </c>
      <c r="D2782" t="s">
        <v>14</v>
      </c>
      <c r="E2782">
        <v>335</v>
      </c>
      <c r="F2782">
        <v>384</v>
      </c>
      <c r="G2782">
        <v>2295</v>
      </c>
      <c r="H2782" t="s">
        <v>15</v>
      </c>
    </row>
    <row r="2783" spans="1:8" x14ac:dyDescent="0.55000000000000004">
      <c r="A2783" t="s">
        <v>3590</v>
      </c>
      <c r="B2783" t="s">
        <v>3591</v>
      </c>
      <c r="C2783">
        <v>641</v>
      </c>
      <c r="D2783" t="s">
        <v>10</v>
      </c>
      <c r="E2783">
        <v>126</v>
      </c>
      <c r="F2783">
        <v>277</v>
      </c>
      <c r="G2783">
        <v>973</v>
      </c>
      <c r="H2783" t="s">
        <v>11</v>
      </c>
    </row>
    <row r="2784" spans="1:8" x14ac:dyDescent="0.55000000000000004">
      <c r="A2784" t="s">
        <v>3590</v>
      </c>
      <c r="B2784" t="s">
        <v>3591</v>
      </c>
      <c r="C2784">
        <v>641</v>
      </c>
      <c r="D2784" t="s">
        <v>14</v>
      </c>
      <c r="E2784">
        <v>322</v>
      </c>
      <c r="F2784">
        <v>371</v>
      </c>
      <c r="G2784">
        <v>2295</v>
      </c>
      <c r="H2784" t="s">
        <v>15</v>
      </c>
    </row>
    <row r="2785" spans="1:8" x14ac:dyDescent="0.55000000000000004">
      <c r="A2785" t="s">
        <v>3592</v>
      </c>
      <c r="B2785" t="s">
        <v>3593</v>
      </c>
      <c r="C2785">
        <v>542</v>
      </c>
      <c r="D2785" t="s">
        <v>14</v>
      </c>
      <c r="E2785">
        <v>473</v>
      </c>
      <c r="F2785">
        <v>522</v>
      </c>
      <c r="G2785">
        <v>2295</v>
      </c>
      <c r="H2785" t="s">
        <v>15</v>
      </c>
    </row>
    <row r="2786" spans="1:8" x14ac:dyDescent="0.55000000000000004">
      <c r="A2786" t="s">
        <v>3594</v>
      </c>
      <c r="B2786" t="s">
        <v>3595</v>
      </c>
      <c r="C2786">
        <v>493</v>
      </c>
      <c r="D2786" t="s">
        <v>10</v>
      </c>
      <c r="E2786">
        <v>131</v>
      </c>
      <c r="F2786">
        <v>278</v>
      </c>
      <c r="G2786">
        <v>973</v>
      </c>
      <c r="H2786" t="s">
        <v>11</v>
      </c>
    </row>
    <row r="2787" spans="1:8" x14ac:dyDescent="0.55000000000000004">
      <c r="A2787" t="s">
        <v>3594</v>
      </c>
      <c r="B2787" t="s">
        <v>3595</v>
      </c>
      <c r="C2787">
        <v>493</v>
      </c>
      <c r="D2787" t="s">
        <v>14</v>
      </c>
      <c r="E2787">
        <v>323</v>
      </c>
      <c r="F2787">
        <v>372</v>
      </c>
      <c r="G2787">
        <v>2295</v>
      </c>
      <c r="H2787" t="s">
        <v>15</v>
      </c>
    </row>
    <row r="2788" spans="1:8" x14ac:dyDescent="0.55000000000000004">
      <c r="A2788" t="s">
        <v>3596</v>
      </c>
      <c r="B2788" t="s">
        <v>3597</v>
      </c>
      <c r="C2788">
        <v>751</v>
      </c>
      <c r="D2788" t="s">
        <v>10</v>
      </c>
      <c r="E2788">
        <v>157</v>
      </c>
      <c r="F2788">
        <v>307</v>
      </c>
      <c r="G2788">
        <v>973</v>
      </c>
      <c r="H2788" t="s">
        <v>11</v>
      </c>
    </row>
    <row r="2789" spans="1:8" x14ac:dyDescent="0.55000000000000004">
      <c r="A2789" t="s">
        <v>3596</v>
      </c>
      <c r="B2789" t="s">
        <v>3597</v>
      </c>
      <c r="C2789">
        <v>751</v>
      </c>
      <c r="D2789" t="s">
        <v>14</v>
      </c>
      <c r="E2789">
        <v>354</v>
      </c>
      <c r="F2789">
        <v>403</v>
      </c>
      <c r="G2789">
        <v>2295</v>
      </c>
      <c r="H2789" t="s">
        <v>15</v>
      </c>
    </row>
    <row r="2790" spans="1:8" x14ac:dyDescent="0.55000000000000004">
      <c r="A2790" t="s">
        <v>3598</v>
      </c>
      <c r="B2790" t="s">
        <v>3599</v>
      </c>
      <c r="C2790">
        <v>732</v>
      </c>
      <c r="D2790" t="s">
        <v>10</v>
      </c>
      <c r="E2790">
        <v>157</v>
      </c>
      <c r="F2790">
        <v>307</v>
      </c>
      <c r="G2790">
        <v>973</v>
      </c>
      <c r="H2790" t="s">
        <v>11</v>
      </c>
    </row>
    <row r="2791" spans="1:8" x14ac:dyDescent="0.55000000000000004">
      <c r="A2791" t="s">
        <v>3598</v>
      </c>
      <c r="B2791" t="s">
        <v>3599</v>
      </c>
      <c r="C2791">
        <v>732</v>
      </c>
      <c r="D2791" t="s">
        <v>14</v>
      </c>
      <c r="E2791">
        <v>354</v>
      </c>
      <c r="F2791">
        <v>403</v>
      </c>
      <c r="G2791">
        <v>2295</v>
      </c>
      <c r="H2791" t="s">
        <v>15</v>
      </c>
    </row>
    <row r="2792" spans="1:8" x14ac:dyDescent="0.55000000000000004">
      <c r="A2792" t="s">
        <v>3600</v>
      </c>
      <c r="B2792" t="s">
        <v>3601</v>
      </c>
      <c r="C2792">
        <v>973</v>
      </c>
      <c r="D2792" t="s">
        <v>14</v>
      </c>
      <c r="E2792">
        <v>629</v>
      </c>
      <c r="F2792">
        <v>678</v>
      </c>
      <c r="G2792">
        <v>2295</v>
      </c>
      <c r="H2792" t="s">
        <v>15</v>
      </c>
    </row>
    <row r="2793" spans="1:8" x14ac:dyDescent="0.55000000000000004">
      <c r="A2793" t="s">
        <v>3602</v>
      </c>
      <c r="B2793" t="s">
        <v>3603</v>
      </c>
      <c r="C2793">
        <v>481</v>
      </c>
      <c r="D2793" t="s">
        <v>10</v>
      </c>
      <c r="E2793">
        <v>191</v>
      </c>
      <c r="F2793">
        <v>343</v>
      </c>
      <c r="G2793">
        <v>973</v>
      </c>
      <c r="H2793" t="s">
        <v>11</v>
      </c>
    </row>
    <row r="2794" spans="1:8" x14ac:dyDescent="0.55000000000000004">
      <c r="A2794" t="s">
        <v>3602</v>
      </c>
      <c r="B2794" t="s">
        <v>3603</v>
      </c>
      <c r="C2794">
        <v>481</v>
      </c>
      <c r="D2794" t="s">
        <v>14</v>
      </c>
      <c r="E2794">
        <v>388</v>
      </c>
      <c r="F2794">
        <v>437</v>
      </c>
      <c r="G2794">
        <v>2295</v>
      </c>
      <c r="H2794" t="s">
        <v>15</v>
      </c>
    </row>
    <row r="2795" spans="1:8" x14ac:dyDescent="0.55000000000000004">
      <c r="A2795" t="s">
        <v>3604</v>
      </c>
      <c r="B2795" t="s">
        <v>3605</v>
      </c>
      <c r="C2795">
        <v>876</v>
      </c>
      <c r="D2795" t="s">
        <v>14</v>
      </c>
      <c r="E2795">
        <v>300</v>
      </c>
      <c r="F2795">
        <v>349</v>
      </c>
      <c r="G2795">
        <v>2295</v>
      </c>
      <c r="H2795" t="s">
        <v>15</v>
      </c>
    </row>
    <row r="2796" spans="1:8" x14ac:dyDescent="0.55000000000000004">
      <c r="A2796" t="s">
        <v>3606</v>
      </c>
      <c r="B2796" t="s">
        <v>3607</v>
      </c>
      <c r="C2796">
        <v>876</v>
      </c>
      <c r="D2796" t="s">
        <v>14</v>
      </c>
      <c r="E2796">
        <v>302</v>
      </c>
      <c r="F2796">
        <v>351</v>
      </c>
      <c r="G2796">
        <v>2295</v>
      </c>
      <c r="H2796" t="s">
        <v>15</v>
      </c>
    </row>
    <row r="2797" spans="1:8" x14ac:dyDescent="0.55000000000000004">
      <c r="A2797" t="s">
        <v>3608</v>
      </c>
      <c r="B2797" t="s">
        <v>3609</v>
      </c>
      <c r="C2797">
        <v>837</v>
      </c>
      <c r="D2797" t="s">
        <v>68</v>
      </c>
      <c r="E2797">
        <v>115</v>
      </c>
      <c r="F2797">
        <v>169</v>
      </c>
      <c r="G2797">
        <v>18302</v>
      </c>
      <c r="H2797" t="s">
        <v>69</v>
      </c>
    </row>
    <row r="2798" spans="1:8" x14ac:dyDescent="0.55000000000000004">
      <c r="A2798" t="s">
        <v>3608</v>
      </c>
      <c r="B2798" t="s">
        <v>3609</v>
      </c>
      <c r="C2798">
        <v>837</v>
      </c>
      <c r="D2798" t="s">
        <v>36</v>
      </c>
      <c r="E2798">
        <v>11</v>
      </c>
      <c r="F2798">
        <v>45</v>
      </c>
      <c r="G2798">
        <v>4757</v>
      </c>
      <c r="H2798" t="s">
        <v>37</v>
      </c>
    </row>
    <row r="2799" spans="1:8" x14ac:dyDescent="0.55000000000000004">
      <c r="A2799" t="s">
        <v>3608</v>
      </c>
      <c r="B2799" t="s">
        <v>3609</v>
      </c>
      <c r="C2799">
        <v>837</v>
      </c>
      <c r="D2799" t="s">
        <v>14</v>
      </c>
      <c r="E2799">
        <v>360</v>
      </c>
      <c r="F2799">
        <v>409</v>
      </c>
      <c r="G2799">
        <v>2295</v>
      </c>
      <c r="H2799" t="s">
        <v>15</v>
      </c>
    </row>
    <row r="2800" spans="1:8" x14ac:dyDescent="0.55000000000000004">
      <c r="A2800" t="s">
        <v>3610</v>
      </c>
      <c r="B2800" t="s">
        <v>3611</v>
      </c>
      <c r="C2800">
        <v>882</v>
      </c>
      <c r="D2800" t="s">
        <v>36</v>
      </c>
      <c r="E2800">
        <v>11</v>
      </c>
      <c r="F2800">
        <v>44</v>
      </c>
      <c r="G2800">
        <v>4757</v>
      </c>
      <c r="H2800" t="s">
        <v>37</v>
      </c>
    </row>
    <row r="2801" spans="1:8" x14ac:dyDescent="0.55000000000000004">
      <c r="A2801" t="s">
        <v>3610</v>
      </c>
      <c r="B2801" t="s">
        <v>3611</v>
      </c>
      <c r="C2801">
        <v>882</v>
      </c>
      <c r="D2801" t="s">
        <v>14</v>
      </c>
      <c r="E2801">
        <v>359</v>
      </c>
      <c r="F2801">
        <v>408</v>
      </c>
      <c r="G2801">
        <v>2295</v>
      </c>
      <c r="H2801" t="s">
        <v>15</v>
      </c>
    </row>
    <row r="2802" spans="1:8" x14ac:dyDescent="0.55000000000000004">
      <c r="A2802" t="s">
        <v>3612</v>
      </c>
      <c r="B2802" t="s">
        <v>3613</v>
      </c>
      <c r="C2802">
        <v>877</v>
      </c>
      <c r="D2802" t="s">
        <v>36</v>
      </c>
      <c r="E2802">
        <v>11</v>
      </c>
      <c r="F2802">
        <v>44</v>
      </c>
      <c r="G2802">
        <v>4757</v>
      </c>
      <c r="H2802" t="s">
        <v>37</v>
      </c>
    </row>
    <row r="2803" spans="1:8" x14ac:dyDescent="0.55000000000000004">
      <c r="A2803" t="s">
        <v>3612</v>
      </c>
      <c r="B2803" t="s">
        <v>3613</v>
      </c>
      <c r="C2803">
        <v>877</v>
      </c>
      <c r="D2803" t="s">
        <v>14</v>
      </c>
      <c r="E2803">
        <v>359</v>
      </c>
      <c r="F2803">
        <v>408</v>
      </c>
      <c r="G2803">
        <v>2295</v>
      </c>
      <c r="H2803" t="s">
        <v>15</v>
      </c>
    </row>
    <row r="2804" spans="1:8" x14ac:dyDescent="0.55000000000000004">
      <c r="A2804" t="s">
        <v>3614</v>
      </c>
      <c r="B2804" t="s">
        <v>3615</v>
      </c>
      <c r="C2804">
        <v>880</v>
      </c>
      <c r="D2804" t="s">
        <v>36</v>
      </c>
      <c r="E2804">
        <v>11</v>
      </c>
      <c r="F2804">
        <v>44</v>
      </c>
      <c r="G2804">
        <v>4757</v>
      </c>
      <c r="H2804" t="s">
        <v>37</v>
      </c>
    </row>
    <row r="2805" spans="1:8" x14ac:dyDescent="0.55000000000000004">
      <c r="A2805" t="s">
        <v>3614</v>
      </c>
      <c r="B2805" t="s">
        <v>3615</v>
      </c>
      <c r="C2805">
        <v>880</v>
      </c>
      <c r="D2805" t="s">
        <v>14</v>
      </c>
      <c r="E2805">
        <v>359</v>
      </c>
      <c r="F2805">
        <v>408</v>
      </c>
      <c r="G2805">
        <v>2295</v>
      </c>
      <c r="H2805" t="s">
        <v>15</v>
      </c>
    </row>
    <row r="2806" spans="1:8" x14ac:dyDescent="0.55000000000000004">
      <c r="A2806" t="s">
        <v>3616</v>
      </c>
      <c r="B2806" t="s">
        <v>3617</v>
      </c>
      <c r="C2806">
        <v>878</v>
      </c>
      <c r="D2806" t="s">
        <v>36</v>
      </c>
      <c r="E2806">
        <v>11</v>
      </c>
      <c r="F2806">
        <v>44</v>
      </c>
      <c r="G2806">
        <v>4757</v>
      </c>
      <c r="H2806" t="s">
        <v>37</v>
      </c>
    </row>
    <row r="2807" spans="1:8" x14ac:dyDescent="0.55000000000000004">
      <c r="A2807" t="s">
        <v>3616</v>
      </c>
      <c r="B2807" t="s">
        <v>3617</v>
      </c>
      <c r="C2807">
        <v>878</v>
      </c>
      <c r="D2807" t="s">
        <v>14</v>
      </c>
      <c r="E2807">
        <v>359</v>
      </c>
      <c r="F2807">
        <v>408</v>
      </c>
      <c r="G2807">
        <v>2295</v>
      </c>
      <c r="H2807" t="s">
        <v>15</v>
      </c>
    </row>
    <row r="2808" spans="1:8" x14ac:dyDescent="0.55000000000000004">
      <c r="A2808" t="s">
        <v>3618</v>
      </c>
      <c r="B2808" t="s">
        <v>3619</v>
      </c>
      <c r="C2808">
        <v>876</v>
      </c>
      <c r="D2808" t="s">
        <v>36</v>
      </c>
      <c r="E2808">
        <v>12</v>
      </c>
      <c r="F2808">
        <v>45</v>
      </c>
      <c r="G2808">
        <v>4757</v>
      </c>
      <c r="H2808" t="s">
        <v>37</v>
      </c>
    </row>
    <row r="2809" spans="1:8" x14ac:dyDescent="0.55000000000000004">
      <c r="A2809" t="s">
        <v>3618</v>
      </c>
      <c r="B2809" t="s">
        <v>3619</v>
      </c>
      <c r="C2809">
        <v>876</v>
      </c>
      <c r="D2809" t="s">
        <v>14</v>
      </c>
      <c r="E2809">
        <v>362</v>
      </c>
      <c r="F2809">
        <v>411</v>
      </c>
      <c r="G2809">
        <v>2295</v>
      </c>
      <c r="H2809" t="s">
        <v>15</v>
      </c>
    </row>
    <row r="2810" spans="1:8" x14ac:dyDescent="0.55000000000000004">
      <c r="A2810" t="s">
        <v>3620</v>
      </c>
      <c r="B2810" t="s">
        <v>3621</v>
      </c>
      <c r="C2810">
        <v>860</v>
      </c>
      <c r="D2810" t="s">
        <v>14</v>
      </c>
      <c r="E2810">
        <v>317</v>
      </c>
      <c r="F2810">
        <v>366</v>
      </c>
      <c r="G2810">
        <v>2295</v>
      </c>
      <c r="H2810" t="s">
        <v>15</v>
      </c>
    </row>
    <row r="2811" spans="1:8" x14ac:dyDescent="0.55000000000000004">
      <c r="A2811" t="s">
        <v>3622</v>
      </c>
      <c r="B2811" t="s">
        <v>3623</v>
      </c>
      <c r="C2811">
        <v>1058</v>
      </c>
      <c r="D2811" t="s">
        <v>14</v>
      </c>
      <c r="E2811">
        <v>905</v>
      </c>
      <c r="F2811">
        <v>961</v>
      </c>
      <c r="G2811">
        <v>2295</v>
      </c>
      <c r="H2811" t="s">
        <v>15</v>
      </c>
    </row>
    <row r="2812" spans="1:8" x14ac:dyDescent="0.55000000000000004">
      <c r="A2812" t="s">
        <v>3624</v>
      </c>
      <c r="B2812" t="s">
        <v>3625</v>
      </c>
      <c r="C2812">
        <v>562</v>
      </c>
      <c r="D2812" t="s">
        <v>14</v>
      </c>
      <c r="E2812">
        <v>232</v>
      </c>
      <c r="F2812">
        <v>285</v>
      </c>
      <c r="G2812">
        <v>2295</v>
      </c>
      <c r="H2812" t="s">
        <v>15</v>
      </c>
    </row>
    <row r="2813" spans="1:8" x14ac:dyDescent="0.55000000000000004">
      <c r="A2813" t="s">
        <v>3626</v>
      </c>
      <c r="B2813" t="s">
        <v>3627</v>
      </c>
      <c r="C2813">
        <v>986</v>
      </c>
      <c r="D2813" t="s">
        <v>14</v>
      </c>
      <c r="E2813">
        <v>932</v>
      </c>
      <c r="F2813">
        <v>978</v>
      </c>
      <c r="G2813">
        <v>2295</v>
      </c>
      <c r="H2813" t="s">
        <v>15</v>
      </c>
    </row>
    <row r="2814" spans="1:8" x14ac:dyDescent="0.55000000000000004">
      <c r="A2814" t="s">
        <v>3628</v>
      </c>
      <c r="B2814" t="s">
        <v>3629</v>
      </c>
      <c r="C2814">
        <v>158</v>
      </c>
      <c r="D2814" t="s">
        <v>14</v>
      </c>
      <c r="E2814">
        <v>45</v>
      </c>
      <c r="F2814">
        <v>97</v>
      </c>
      <c r="G2814">
        <v>2295</v>
      </c>
      <c r="H2814" t="s">
        <v>15</v>
      </c>
    </row>
    <row r="2815" spans="1:8" x14ac:dyDescent="0.55000000000000004">
      <c r="A2815" t="s">
        <v>3630</v>
      </c>
      <c r="B2815" t="s">
        <v>3631</v>
      </c>
      <c r="C2815">
        <v>511</v>
      </c>
      <c r="D2815" t="s">
        <v>10</v>
      </c>
      <c r="E2815">
        <v>130</v>
      </c>
      <c r="F2815">
        <v>266</v>
      </c>
      <c r="G2815">
        <v>973</v>
      </c>
      <c r="H2815" t="s">
        <v>11</v>
      </c>
    </row>
    <row r="2816" spans="1:8" x14ac:dyDescent="0.55000000000000004">
      <c r="A2816" t="s">
        <v>3630</v>
      </c>
      <c r="B2816" t="s">
        <v>3631</v>
      </c>
      <c r="C2816">
        <v>511</v>
      </c>
      <c r="D2816" t="s">
        <v>14</v>
      </c>
      <c r="E2816">
        <v>308</v>
      </c>
      <c r="F2816">
        <v>357</v>
      </c>
      <c r="G2816">
        <v>2295</v>
      </c>
      <c r="H2816" t="s">
        <v>15</v>
      </c>
    </row>
    <row r="2817" spans="1:8" x14ac:dyDescent="0.55000000000000004">
      <c r="A2817" t="s">
        <v>3632</v>
      </c>
      <c r="B2817" t="s">
        <v>3633</v>
      </c>
      <c r="C2817">
        <v>1286</v>
      </c>
      <c r="D2817" t="s">
        <v>14</v>
      </c>
      <c r="E2817">
        <v>1128</v>
      </c>
      <c r="F2817">
        <v>1171</v>
      </c>
      <c r="G2817">
        <v>2295</v>
      </c>
      <c r="H2817" t="s">
        <v>15</v>
      </c>
    </row>
    <row r="2818" spans="1:8" x14ac:dyDescent="0.55000000000000004">
      <c r="A2818" t="s">
        <v>3634</v>
      </c>
      <c r="B2818" t="s">
        <v>3635</v>
      </c>
      <c r="C2818">
        <v>655</v>
      </c>
      <c r="D2818" t="s">
        <v>10</v>
      </c>
      <c r="E2818">
        <v>126</v>
      </c>
      <c r="F2818">
        <v>290</v>
      </c>
      <c r="G2818">
        <v>973</v>
      </c>
      <c r="H2818" t="s">
        <v>11</v>
      </c>
    </row>
    <row r="2819" spans="1:8" x14ac:dyDescent="0.55000000000000004">
      <c r="A2819" t="s">
        <v>3634</v>
      </c>
      <c r="B2819" t="s">
        <v>3635</v>
      </c>
      <c r="C2819">
        <v>655</v>
      </c>
      <c r="D2819" t="s">
        <v>14</v>
      </c>
      <c r="E2819">
        <v>335</v>
      </c>
      <c r="F2819">
        <v>384</v>
      </c>
      <c r="G2819">
        <v>2295</v>
      </c>
      <c r="H2819" t="s">
        <v>15</v>
      </c>
    </row>
    <row r="2820" spans="1:8" x14ac:dyDescent="0.55000000000000004">
      <c r="A2820" t="s">
        <v>3636</v>
      </c>
      <c r="B2820" t="s">
        <v>3637</v>
      </c>
      <c r="C2820">
        <v>525</v>
      </c>
      <c r="D2820" t="s">
        <v>10</v>
      </c>
      <c r="E2820">
        <v>117</v>
      </c>
      <c r="F2820">
        <v>269</v>
      </c>
      <c r="G2820">
        <v>973</v>
      </c>
      <c r="H2820" t="s">
        <v>11</v>
      </c>
    </row>
    <row r="2821" spans="1:8" x14ac:dyDescent="0.55000000000000004">
      <c r="A2821" t="s">
        <v>3636</v>
      </c>
      <c r="B2821" t="s">
        <v>3637</v>
      </c>
      <c r="C2821">
        <v>525</v>
      </c>
      <c r="D2821" t="s">
        <v>14</v>
      </c>
      <c r="E2821">
        <v>293</v>
      </c>
      <c r="F2821">
        <v>337</v>
      </c>
      <c r="G2821">
        <v>2295</v>
      </c>
      <c r="H2821" t="s">
        <v>15</v>
      </c>
    </row>
    <row r="2822" spans="1:8" x14ac:dyDescent="0.55000000000000004">
      <c r="A2822" t="s">
        <v>3638</v>
      </c>
      <c r="B2822" t="s">
        <v>3639</v>
      </c>
      <c r="C2822">
        <v>1072</v>
      </c>
      <c r="D2822" t="s">
        <v>14</v>
      </c>
      <c r="E2822">
        <v>744</v>
      </c>
      <c r="F2822">
        <v>793</v>
      </c>
      <c r="G2822">
        <v>2295</v>
      </c>
      <c r="H2822" t="s">
        <v>15</v>
      </c>
    </row>
    <row r="2823" spans="1:8" x14ac:dyDescent="0.55000000000000004">
      <c r="A2823" t="s">
        <v>3640</v>
      </c>
      <c r="B2823" t="s">
        <v>3641</v>
      </c>
      <c r="C2823">
        <v>862</v>
      </c>
      <c r="D2823" t="s">
        <v>14</v>
      </c>
      <c r="E2823">
        <v>550</v>
      </c>
      <c r="F2823">
        <v>599</v>
      </c>
      <c r="G2823">
        <v>2295</v>
      </c>
      <c r="H2823" t="s">
        <v>15</v>
      </c>
    </row>
    <row r="2824" spans="1:8" x14ac:dyDescent="0.55000000000000004">
      <c r="A2824" t="s">
        <v>3642</v>
      </c>
      <c r="B2824" t="s">
        <v>3643</v>
      </c>
      <c r="C2824">
        <v>425</v>
      </c>
      <c r="D2824" t="s">
        <v>10</v>
      </c>
      <c r="E2824">
        <v>109</v>
      </c>
      <c r="F2824">
        <v>256</v>
      </c>
      <c r="G2824">
        <v>973</v>
      </c>
      <c r="H2824" t="s">
        <v>11</v>
      </c>
    </row>
    <row r="2825" spans="1:8" x14ac:dyDescent="0.55000000000000004">
      <c r="A2825" t="s">
        <v>3642</v>
      </c>
      <c r="B2825" t="s">
        <v>3643</v>
      </c>
      <c r="C2825">
        <v>425</v>
      </c>
      <c r="D2825" t="s">
        <v>14</v>
      </c>
      <c r="E2825">
        <v>301</v>
      </c>
      <c r="F2825">
        <v>350</v>
      </c>
      <c r="G2825">
        <v>2295</v>
      </c>
      <c r="H2825" t="s">
        <v>15</v>
      </c>
    </row>
    <row r="2826" spans="1:8" x14ac:dyDescent="0.55000000000000004">
      <c r="A2826" t="s">
        <v>3644</v>
      </c>
      <c r="B2826" t="s">
        <v>3645</v>
      </c>
      <c r="C2826">
        <v>419</v>
      </c>
      <c r="D2826" t="s">
        <v>14</v>
      </c>
      <c r="E2826">
        <v>118</v>
      </c>
      <c r="F2826">
        <v>167</v>
      </c>
      <c r="G2826">
        <v>2295</v>
      </c>
      <c r="H2826" t="s">
        <v>15</v>
      </c>
    </row>
    <row r="2827" spans="1:8" x14ac:dyDescent="0.55000000000000004">
      <c r="A2827" t="s">
        <v>3646</v>
      </c>
      <c r="B2827" t="s">
        <v>3647</v>
      </c>
      <c r="C2827">
        <v>620</v>
      </c>
      <c r="D2827" t="s">
        <v>10</v>
      </c>
      <c r="E2827">
        <v>117</v>
      </c>
      <c r="F2827">
        <v>269</v>
      </c>
      <c r="G2827">
        <v>973</v>
      </c>
      <c r="H2827" t="s">
        <v>11</v>
      </c>
    </row>
    <row r="2828" spans="1:8" x14ac:dyDescent="0.55000000000000004">
      <c r="A2828" t="s">
        <v>3646</v>
      </c>
      <c r="B2828" t="s">
        <v>3647</v>
      </c>
      <c r="C2828">
        <v>620</v>
      </c>
      <c r="D2828" t="s">
        <v>14</v>
      </c>
      <c r="E2828">
        <v>314</v>
      </c>
      <c r="F2828">
        <v>363</v>
      </c>
      <c r="G2828">
        <v>2295</v>
      </c>
      <c r="H2828" t="s">
        <v>15</v>
      </c>
    </row>
    <row r="2829" spans="1:8" x14ac:dyDescent="0.55000000000000004">
      <c r="A2829" t="s">
        <v>3648</v>
      </c>
      <c r="B2829" t="s">
        <v>3649</v>
      </c>
      <c r="C2829">
        <v>611</v>
      </c>
      <c r="D2829" t="s">
        <v>10</v>
      </c>
      <c r="E2829">
        <v>136</v>
      </c>
      <c r="F2829">
        <v>287</v>
      </c>
      <c r="G2829">
        <v>973</v>
      </c>
      <c r="H2829" t="s">
        <v>11</v>
      </c>
    </row>
    <row r="2830" spans="1:8" x14ac:dyDescent="0.55000000000000004">
      <c r="A2830" t="s">
        <v>3648</v>
      </c>
      <c r="B2830" t="s">
        <v>3649</v>
      </c>
      <c r="C2830">
        <v>611</v>
      </c>
      <c r="D2830" t="s">
        <v>14</v>
      </c>
      <c r="E2830">
        <v>332</v>
      </c>
      <c r="F2830">
        <v>381</v>
      </c>
      <c r="G2830">
        <v>2295</v>
      </c>
      <c r="H2830" t="s">
        <v>15</v>
      </c>
    </row>
    <row r="2831" spans="1:8" x14ac:dyDescent="0.55000000000000004">
      <c r="A2831" t="s">
        <v>3650</v>
      </c>
      <c r="B2831" t="s">
        <v>3651</v>
      </c>
      <c r="C2831">
        <v>642</v>
      </c>
      <c r="D2831" t="s">
        <v>10</v>
      </c>
      <c r="E2831">
        <v>126</v>
      </c>
      <c r="F2831">
        <v>277</v>
      </c>
      <c r="G2831">
        <v>973</v>
      </c>
      <c r="H2831" t="s">
        <v>11</v>
      </c>
    </row>
    <row r="2832" spans="1:8" x14ac:dyDescent="0.55000000000000004">
      <c r="A2832" t="s">
        <v>3650</v>
      </c>
      <c r="B2832" t="s">
        <v>3651</v>
      </c>
      <c r="C2832">
        <v>642</v>
      </c>
      <c r="D2832" t="s">
        <v>14</v>
      </c>
      <c r="E2832">
        <v>322</v>
      </c>
      <c r="F2832">
        <v>371</v>
      </c>
      <c r="G2832">
        <v>2295</v>
      </c>
      <c r="H2832" t="s">
        <v>15</v>
      </c>
    </row>
    <row r="2833" spans="1:8" x14ac:dyDescent="0.55000000000000004">
      <c r="A2833" t="s">
        <v>3652</v>
      </c>
      <c r="B2833" t="s">
        <v>3653</v>
      </c>
      <c r="C2833">
        <v>1152</v>
      </c>
      <c r="D2833" t="s">
        <v>14</v>
      </c>
      <c r="E2833">
        <v>824</v>
      </c>
      <c r="F2833">
        <v>873</v>
      </c>
      <c r="G2833">
        <v>2295</v>
      </c>
      <c r="H2833" t="s">
        <v>15</v>
      </c>
    </row>
    <row r="2834" spans="1:8" x14ac:dyDescent="0.55000000000000004">
      <c r="A2834" t="s">
        <v>3654</v>
      </c>
      <c r="B2834" t="s">
        <v>3655</v>
      </c>
      <c r="C2834">
        <v>503</v>
      </c>
      <c r="D2834" t="s">
        <v>10</v>
      </c>
      <c r="E2834">
        <v>120</v>
      </c>
      <c r="F2834">
        <v>267</v>
      </c>
      <c r="G2834">
        <v>973</v>
      </c>
      <c r="H2834" t="s">
        <v>11</v>
      </c>
    </row>
    <row r="2835" spans="1:8" x14ac:dyDescent="0.55000000000000004">
      <c r="A2835" t="s">
        <v>3654</v>
      </c>
      <c r="B2835" t="s">
        <v>3655</v>
      </c>
      <c r="C2835">
        <v>503</v>
      </c>
      <c r="D2835" t="s">
        <v>14</v>
      </c>
      <c r="E2835">
        <v>312</v>
      </c>
      <c r="F2835">
        <v>361</v>
      </c>
      <c r="G2835">
        <v>2295</v>
      </c>
      <c r="H2835" t="s">
        <v>15</v>
      </c>
    </row>
    <row r="2836" spans="1:8" x14ac:dyDescent="0.55000000000000004">
      <c r="A2836" t="s">
        <v>3656</v>
      </c>
      <c r="B2836" t="s">
        <v>3657</v>
      </c>
      <c r="C2836">
        <v>477</v>
      </c>
      <c r="D2836" t="s">
        <v>14</v>
      </c>
      <c r="E2836">
        <v>302</v>
      </c>
      <c r="F2836">
        <v>349</v>
      </c>
      <c r="G2836">
        <v>2295</v>
      </c>
      <c r="H2836" t="s">
        <v>15</v>
      </c>
    </row>
    <row r="2837" spans="1:8" x14ac:dyDescent="0.55000000000000004">
      <c r="A2837" t="s">
        <v>3658</v>
      </c>
      <c r="B2837" t="s">
        <v>3659</v>
      </c>
      <c r="C2837">
        <v>572</v>
      </c>
      <c r="D2837" t="s">
        <v>14</v>
      </c>
      <c r="E2837">
        <v>467</v>
      </c>
      <c r="F2837">
        <v>516</v>
      </c>
      <c r="G2837">
        <v>2295</v>
      </c>
      <c r="H2837" t="s">
        <v>15</v>
      </c>
    </row>
    <row r="2838" spans="1:8" x14ac:dyDescent="0.55000000000000004">
      <c r="A2838" t="s">
        <v>3660</v>
      </c>
      <c r="B2838" t="s">
        <v>3661</v>
      </c>
      <c r="C2838">
        <v>496</v>
      </c>
      <c r="D2838" t="s">
        <v>10</v>
      </c>
      <c r="E2838">
        <v>120</v>
      </c>
      <c r="F2838">
        <v>257</v>
      </c>
      <c r="G2838">
        <v>973</v>
      </c>
      <c r="H2838" t="s">
        <v>11</v>
      </c>
    </row>
    <row r="2839" spans="1:8" x14ac:dyDescent="0.55000000000000004">
      <c r="A2839" t="s">
        <v>3660</v>
      </c>
      <c r="B2839" t="s">
        <v>3661</v>
      </c>
      <c r="C2839">
        <v>496</v>
      </c>
      <c r="D2839" t="s">
        <v>14</v>
      </c>
      <c r="E2839">
        <v>299</v>
      </c>
      <c r="F2839">
        <v>348</v>
      </c>
      <c r="G2839">
        <v>2295</v>
      </c>
      <c r="H2839" t="s">
        <v>15</v>
      </c>
    </row>
    <row r="2840" spans="1:8" x14ac:dyDescent="0.55000000000000004">
      <c r="A2840" t="s">
        <v>3662</v>
      </c>
      <c r="B2840" t="s">
        <v>3663</v>
      </c>
      <c r="C2840">
        <v>1051</v>
      </c>
      <c r="D2840" t="s">
        <v>14</v>
      </c>
      <c r="E2840">
        <v>906</v>
      </c>
      <c r="F2840">
        <v>963</v>
      </c>
      <c r="G2840">
        <v>2295</v>
      </c>
      <c r="H2840" t="s">
        <v>15</v>
      </c>
    </row>
    <row r="2841" spans="1:8" x14ac:dyDescent="0.55000000000000004">
      <c r="A2841" t="s">
        <v>3664</v>
      </c>
      <c r="B2841" t="s">
        <v>3665</v>
      </c>
      <c r="C2841">
        <v>335</v>
      </c>
      <c r="D2841" t="s">
        <v>3666</v>
      </c>
      <c r="E2841">
        <v>285</v>
      </c>
      <c r="F2841">
        <v>333</v>
      </c>
      <c r="G2841">
        <v>268</v>
      </c>
      <c r="H2841" t="s">
        <v>3667</v>
      </c>
    </row>
    <row r="2842" spans="1:8" x14ac:dyDescent="0.55000000000000004">
      <c r="A2842" t="s">
        <v>3664</v>
      </c>
      <c r="B2842" t="s">
        <v>3665</v>
      </c>
      <c r="C2842">
        <v>335</v>
      </c>
      <c r="D2842" t="s">
        <v>14</v>
      </c>
      <c r="E2842">
        <v>133</v>
      </c>
      <c r="F2842">
        <v>187</v>
      </c>
      <c r="G2842">
        <v>2295</v>
      </c>
      <c r="H2842" t="s">
        <v>15</v>
      </c>
    </row>
    <row r="2843" spans="1:8" x14ac:dyDescent="0.55000000000000004">
      <c r="A2843" t="s">
        <v>3668</v>
      </c>
      <c r="B2843" t="s">
        <v>3669</v>
      </c>
      <c r="C2843">
        <v>610</v>
      </c>
      <c r="D2843" t="s">
        <v>10</v>
      </c>
      <c r="E2843">
        <v>193</v>
      </c>
      <c r="F2843">
        <v>324</v>
      </c>
      <c r="G2843">
        <v>973</v>
      </c>
      <c r="H2843" t="s">
        <v>11</v>
      </c>
    </row>
    <row r="2844" spans="1:8" x14ac:dyDescent="0.55000000000000004">
      <c r="A2844" t="s">
        <v>3668</v>
      </c>
      <c r="B2844" t="s">
        <v>3669</v>
      </c>
      <c r="C2844">
        <v>610</v>
      </c>
      <c r="D2844" t="s">
        <v>14</v>
      </c>
      <c r="E2844">
        <v>369</v>
      </c>
      <c r="F2844">
        <v>418</v>
      </c>
      <c r="G2844">
        <v>2295</v>
      </c>
      <c r="H2844" t="s">
        <v>15</v>
      </c>
    </row>
    <row r="2845" spans="1:8" x14ac:dyDescent="0.55000000000000004">
      <c r="A2845" t="s">
        <v>3670</v>
      </c>
      <c r="B2845" t="s">
        <v>3671</v>
      </c>
      <c r="C2845">
        <v>661</v>
      </c>
      <c r="D2845" t="s">
        <v>10</v>
      </c>
      <c r="E2845">
        <v>114</v>
      </c>
      <c r="F2845">
        <v>267</v>
      </c>
      <c r="G2845">
        <v>973</v>
      </c>
      <c r="H2845" t="s">
        <v>11</v>
      </c>
    </row>
    <row r="2846" spans="1:8" x14ac:dyDescent="0.55000000000000004">
      <c r="A2846" t="s">
        <v>3670</v>
      </c>
      <c r="B2846" t="s">
        <v>3671</v>
      </c>
      <c r="C2846">
        <v>661</v>
      </c>
      <c r="D2846" t="s">
        <v>14</v>
      </c>
      <c r="E2846">
        <v>283</v>
      </c>
      <c r="F2846">
        <v>332</v>
      </c>
      <c r="G2846">
        <v>2295</v>
      </c>
      <c r="H2846" t="s">
        <v>15</v>
      </c>
    </row>
    <row r="2847" spans="1:8" x14ac:dyDescent="0.55000000000000004">
      <c r="A2847" t="s">
        <v>3672</v>
      </c>
      <c r="B2847" t="s">
        <v>3673</v>
      </c>
      <c r="C2847">
        <v>1069</v>
      </c>
      <c r="D2847" t="s">
        <v>3674</v>
      </c>
      <c r="E2847">
        <v>25</v>
      </c>
      <c r="F2847">
        <v>153</v>
      </c>
      <c r="G2847">
        <v>477</v>
      </c>
      <c r="H2847" t="s">
        <v>3675</v>
      </c>
    </row>
    <row r="2848" spans="1:8" x14ac:dyDescent="0.55000000000000004">
      <c r="A2848" t="s">
        <v>3672</v>
      </c>
      <c r="B2848" t="s">
        <v>3673</v>
      </c>
      <c r="C2848">
        <v>1069</v>
      </c>
      <c r="D2848" t="s">
        <v>3676</v>
      </c>
      <c r="E2848">
        <v>154</v>
      </c>
      <c r="F2848">
        <v>349</v>
      </c>
      <c r="G2848">
        <v>2609</v>
      </c>
      <c r="H2848" t="s">
        <v>3677</v>
      </c>
    </row>
    <row r="2849" spans="1:8" x14ac:dyDescent="0.55000000000000004">
      <c r="A2849" t="s">
        <v>3672</v>
      </c>
      <c r="B2849" t="s">
        <v>3673</v>
      </c>
      <c r="C2849">
        <v>1069</v>
      </c>
      <c r="D2849" t="s">
        <v>10</v>
      </c>
      <c r="E2849">
        <v>388</v>
      </c>
      <c r="F2849">
        <v>508</v>
      </c>
      <c r="G2849">
        <v>973</v>
      </c>
      <c r="H2849" t="s">
        <v>11</v>
      </c>
    </row>
    <row r="2850" spans="1:8" x14ac:dyDescent="0.55000000000000004">
      <c r="A2850" t="s">
        <v>3672</v>
      </c>
      <c r="B2850" t="s">
        <v>3673</v>
      </c>
      <c r="C2850">
        <v>1069</v>
      </c>
      <c r="D2850" t="s">
        <v>3678</v>
      </c>
      <c r="E2850">
        <v>879</v>
      </c>
      <c r="F2850">
        <v>942</v>
      </c>
      <c r="G2850">
        <v>11467</v>
      </c>
      <c r="H2850" t="s">
        <v>3679</v>
      </c>
    </row>
    <row r="2851" spans="1:8" x14ac:dyDescent="0.55000000000000004">
      <c r="A2851" t="s">
        <v>3672</v>
      </c>
      <c r="B2851" t="s">
        <v>3673</v>
      </c>
      <c r="C2851">
        <v>1069</v>
      </c>
      <c r="D2851" t="s">
        <v>14</v>
      </c>
      <c r="E2851">
        <v>561</v>
      </c>
      <c r="F2851">
        <v>610</v>
      </c>
      <c r="G2851">
        <v>2295</v>
      </c>
      <c r="H2851" t="s">
        <v>15</v>
      </c>
    </row>
    <row r="2852" spans="1:8" x14ac:dyDescent="0.55000000000000004">
      <c r="A2852" t="s">
        <v>3680</v>
      </c>
      <c r="B2852" t="s">
        <v>3681</v>
      </c>
      <c r="C2852">
        <v>756</v>
      </c>
      <c r="D2852" t="s">
        <v>14</v>
      </c>
      <c r="E2852">
        <v>440</v>
      </c>
      <c r="F2852">
        <v>489</v>
      </c>
      <c r="G2852">
        <v>2295</v>
      </c>
      <c r="H2852" t="s">
        <v>15</v>
      </c>
    </row>
    <row r="2853" spans="1:8" x14ac:dyDescent="0.55000000000000004">
      <c r="A2853" t="s">
        <v>3682</v>
      </c>
      <c r="B2853" t="s">
        <v>3683</v>
      </c>
      <c r="C2853">
        <v>479</v>
      </c>
      <c r="D2853" t="s">
        <v>10</v>
      </c>
      <c r="E2853">
        <v>117</v>
      </c>
      <c r="F2853">
        <v>269</v>
      </c>
      <c r="G2853">
        <v>973</v>
      </c>
      <c r="H2853" t="s">
        <v>11</v>
      </c>
    </row>
    <row r="2854" spans="1:8" x14ac:dyDescent="0.55000000000000004">
      <c r="A2854" t="s">
        <v>3682</v>
      </c>
      <c r="B2854" t="s">
        <v>3683</v>
      </c>
      <c r="C2854">
        <v>479</v>
      </c>
      <c r="D2854" t="s">
        <v>14</v>
      </c>
      <c r="E2854">
        <v>314</v>
      </c>
      <c r="F2854">
        <v>363</v>
      </c>
      <c r="G2854">
        <v>2295</v>
      </c>
      <c r="H2854" t="s">
        <v>15</v>
      </c>
    </row>
    <row r="2855" spans="1:8" x14ac:dyDescent="0.55000000000000004">
      <c r="A2855" t="s">
        <v>3684</v>
      </c>
      <c r="B2855" t="s">
        <v>3685</v>
      </c>
      <c r="C2855">
        <v>301</v>
      </c>
      <c r="D2855" t="s">
        <v>14</v>
      </c>
      <c r="E2855">
        <v>1</v>
      </c>
      <c r="F2855">
        <v>41</v>
      </c>
      <c r="G2855">
        <v>2295</v>
      </c>
      <c r="H2855" t="s">
        <v>15</v>
      </c>
    </row>
    <row r="2856" spans="1:8" x14ac:dyDescent="0.55000000000000004">
      <c r="A2856" t="s">
        <v>3686</v>
      </c>
      <c r="B2856" t="s">
        <v>3687</v>
      </c>
      <c r="C2856">
        <v>657</v>
      </c>
      <c r="D2856" t="s">
        <v>10</v>
      </c>
      <c r="E2856">
        <v>136</v>
      </c>
      <c r="F2856">
        <v>271</v>
      </c>
      <c r="G2856">
        <v>973</v>
      </c>
      <c r="H2856" t="s">
        <v>11</v>
      </c>
    </row>
    <row r="2857" spans="1:8" x14ac:dyDescent="0.55000000000000004">
      <c r="A2857" t="s">
        <v>3686</v>
      </c>
      <c r="B2857" t="s">
        <v>3687</v>
      </c>
      <c r="C2857">
        <v>657</v>
      </c>
      <c r="D2857" t="s">
        <v>14</v>
      </c>
      <c r="E2857">
        <v>316</v>
      </c>
      <c r="F2857">
        <v>365</v>
      </c>
      <c r="G2857">
        <v>2295</v>
      </c>
      <c r="H2857" t="s">
        <v>15</v>
      </c>
    </row>
    <row r="2858" spans="1:8" x14ac:dyDescent="0.55000000000000004">
      <c r="A2858" t="s">
        <v>3688</v>
      </c>
      <c r="B2858" t="s">
        <v>3689</v>
      </c>
      <c r="C2858">
        <v>872</v>
      </c>
      <c r="D2858" t="s">
        <v>68</v>
      </c>
      <c r="E2858">
        <v>125</v>
      </c>
      <c r="F2858">
        <v>180</v>
      </c>
      <c r="G2858">
        <v>18302</v>
      </c>
      <c r="H2858" t="s">
        <v>69</v>
      </c>
    </row>
    <row r="2859" spans="1:8" x14ac:dyDescent="0.55000000000000004">
      <c r="A2859" t="s">
        <v>3688</v>
      </c>
      <c r="B2859" t="s">
        <v>3689</v>
      </c>
      <c r="C2859">
        <v>872</v>
      </c>
      <c r="D2859" t="s">
        <v>36</v>
      </c>
      <c r="E2859">
        <v>21</v>
      </c>
      <c r="F2859">
        <v>55</v>
      </c>
      <c r="G2859">
        <v>4757</v>
      </c>
      <c r="H2859" t="s">
        <v>37</v>
      </c>
    </row>
    <row r="2860" spans="1:8" x14ac:dyDescent="0.55000000000000004">
      <c r="A2860" t="s">
        <v>3688</v>
      </c>
      <c r="B2860" t="s">
        <v>3689</v>
      </c>
      <c r="C2860">
        <v>872</v>
      </c>
      <c r="D2860" t="s">
        <v>14</v>
      </c>
      <c r="E2860">
        <v>370</v>
      </c>
      <c r="F2860">
        <v>419</v>
      </c>
      <c r="G2860">
        <v>2295</v>
      </c>
      <c r="H2860" t="s">
        <v>15</v>
      </c>
    </row>
    <row r="2861" spans="1:8" x14ac:dyDescent="0.55000000000000004">
      <c r="A2861" t="s">
        <v>3690</v>
      </c>
      <c r="B2861" t="s">
        <v>3691</v>
      </c>
      <c r="C2861">
        <v>688</v>
      </c>
      <c r="D2861" t="s">
        <v>14</v>
      </c>
      <c r="E2861">
        <v>171</v>
      </c>
      <c r="F2861">
        <v>220</v>
      </c>
      <c r="G2861">
        <v>2295</v>
      </c>
      <c r="H2861" t="s">
        <v>15</v>
      </c>
    </row>
    <row r="2862" spans="1:8" x14ac:dyDescent="0.55000000000000004">
      <c r="A2862" t="s">
        <v>3692</v>
      </c>
      <c r="B2862" t="s">
        <v>3693</v>
      </c>
      <c r="C2862">
        <v>870</v>
      </c>
      <c r="D2862" t="s">
        <v>68</v>
      </c>
      <c r="E2862">
        <v>114</v>
      </c>
      <c r="F2862">
        <v>169</v>
      </c>
      <c r="G2862">
        <v>18302</v>
      </c>
      <c r="H2862" t="s">
        <v>69</v>
      </c>
    </row>
    <row r="2863" spans="1:8" x14ac:dyDescent="0.55000000000000004">
      <c r="A2863" t="s">
        <v>3692</v>
      </c>
      <c r="B2863" t="s">
        <v>3693</v>
      </c>
      <c r="C2863">
        <v>870</v>
      </c>
      <c r="D2863" t="s">
        <v>36</v>
      </c>
      <c r="E2863">
        <v>11</v>
      </c>
      <c r="F2863">
        <v>44</v>
      </c>
      <c r="G2863">
        <v>4757</v>
      </c>
      <c r="H2863" t="s">
        <v>37</v>
      </c>
    </row>
    <row r="2864" spans="1:8" x14ac:dyDescent="0.55000000000000004">
      <c r="A2864" t="s">
        <v>3692</v>
      </c>
      <c r="B2864" t="s">
        <v>3693</v>
      </c>
      <c r="C2864">
        <v>870</v>
      </c>
      <c r="D2864" t="s">
        <v>14</v>
      </c>
      <c r="E2864">
        <v>360</v>
      </c>
      <c r="F2864">
        <v>409</v>
      </c>
      <c r="G2864">
        <v>2295</v>
      </c>
      <c r="H2864" t="s">
        <v>15</v>
      </c>
    </row>
    <row r="2865" spans="1:8" x14ac:dyDescent="0.55000000000000004">
      <c r="A2865" t="s">
        <v>3694</v>
      </c>
      <c r="B2865" t="s">
        <v>3695</v>
      </c>
      <c r="C2865">
        <v>774</v>
      </c>
      <c r="D2865" t="s">
        <v>14</v>
      </c>
      <c r="E2865">
        <v>179</v>
      </c>
      <c r="F2865">
        <v>228</v>
      </c>
      <c r="G2865">
        <v>2295</v>
      </c>
      <c r="H2865" t="s">
        <v>15</v>
      </c>
    </row>
    <row r="2866" spans="1:8" x14ac:dyDescent="0.55000000000000004">
      <c r="A2866" t="s">
        <v>3696</v>
      </c>
      <c r="B2866" t="s">
        <v>3697</v>
      </c>
      <c r="C2866">
        <v>860</v>
      </c>
      <c r="D2866" t="s">
        <v>14</v>
      </c>
      <c r="E2866">
        <v>362</v>
      </c>
      <c r="F2866">
        <v>411</v>
      </c>
      <c r="G2866">
        <v>2295</v>
      </c>
      <c r="H2866" t="s">
        <v>15</v>
      </c>
    </row>
    <row r="2867" spans="1:8" x14ac:dyDescent="0.55000000000000004">
      <c r="A2867" t="s">
        <v>3698</v>
      </c>
      <c r="B2867" t="s">
        <v>3699</v>
      </c>
      <c r="C2867">
        <v>870</v>
      </c>
      <c r="D2867" t="s">
        <v>36</v>
      </c>
      <c r="E2867">
        <v>11</v>
      </c>
      <c r="F2867">
        <v>45</v>
      </c>
      <c r="G2867">
        <v>4757</v>
      </c>
      <c r="H2867" t="s">
        <v>37</v>
      </c>
    </row>
    <row r="2868" spans="1:8" x14ac:dyDescent="0.55000000000000004">
      <c r="A2868" t="s">
        <v>3698</v>
      </c>
      <c r="B2868" t="s">
        <v>3699</v>
      </c>
      <c r="C2868">
        <v>870</v>
      </c>
      <c r="D2868" t="s">
        <v>14</v>
      </c>
      <c r="E2868">
        <v>361</v>
      </c>
      <c r="F2868">
        <v>410</v>
      </c>
      <c r="G2868">
        <v>2295</v>
      </c>
      <c r="H2868" t="s">
        <v>15</v>
      </c>
    </row>
    <row r="2869" spans="1:8" x14ac:dyDescent="0.55000000000000004">
      <c r="A2869" t="s">
        <v>3700</v>
      </c>
      <c r="B2869" t="s">
        <v>3701</v>
      </c>
      <c r="C2869">
        <v>640</v>
      </c>
      <c r="D2869" t="s">
        <v>14</v>
      </c>
      <c r="E2869">
        <v>130</v>
      </c>
      <c r="F2869">
        <v>179</v>
      </c>
      <c r="G2869">
        <v>2295</v>
      </c>
      <c r="H2869" t="s">
        <v>15</v>
      </c>
    </row>
    <row r="2870" spans="1:8" x14ac:dyDescent="0.55000000000000004">
      <c r="A2870" t="s">
        <v>3702</v>
      </c>
      <c r="B2870" t="s">
        <v>3703</v>
      </c>
      <c r="C2870">
        <v>500</v>
      </c>
      <c r="D2870" t="s">
        <v>14</v>
      </c>
      <c r="E2870">
        <v>1</v>
      </c>
      <c r="F2870">
        <v>39</v>
      </c>
      <c r="G2870">
        <v>2295</v>
      </c>
      <c r="H2870" t="s">
        <v>15</v>
      </c>
    </row>
    <row r="2871" spans="1:8" x14ac:dyDescent="0.55000000000000004">
      <c r="A2871" t="s">
        <v>3704</v>
      </c>
      <c r="B2871" t="s">
        <v>3705</v>
      </c>
      <c r="C2871">
        <v>490</v>
      </c>
      <c r="D2871" t="s">
        <v>14</v>
      </c>
      <c r="E2871">
        <v>1</v>
      </c>
      <c r="F2871">
        <v>39</v>
      </c>
      <c r="G2871">
        <v>2295</v>
      </c>
      <c r="H2871" t="s">
        <v>15</v>
      </c>
    </row>
    <row r="2872" spans="1:8" x14ac:dyDescent="0.55000000000000004">
      <c r="A2872" t="s">
        <v>3706</v>
      </c>
      <c r="B2872" t="s">
        <v>3707</v>
      </c>
      <c r="C2872">
        <v>619</v>
      </c>
      <c r="D2872" t="s">
        <v>14</v>
      </c>
      <c r="E2872">
        <v>109</v>
      </c>
      <c r="F2872">
        <v>158</v>
      </c>
      <c r="G2872">
        <v>2295</v>
      </c>
      <c r="H2872" t="s">
        <v>15</v>
      </c>
    </row>
    <row r="2873" spans="1:8" x14ac:dyDescent="0.55000000000000004">
      <c r="A2873" t="s">
        <v>3708</v>
      </c>
      <c r="B2873" t="s">
        <v>3709</v>
      </c>
      <c r="C2873">
        <v>603</v>
      </c>
      <c r="D2873" t="s">
        <v>14</v>
      </c>
      <c r="E2873">
        <v>93</v>
      </c>
      <c r="F2873">
        <v>142</v>
      </c>
      <c r="G2873">
        <v>2295</v>
      </c>
      <c r="H2873" t="s">
        <v>15</v>
      </c>
    </row>
    <row r="2874" spans="1:8" x14ac:dyDescent="0.55000000000000004">
      <c r="A2874" t="s">
        <v>3710</v>
      </c>
      <c r="B2874" t="s">
        <v>3711</v>
      </c>
      <c r="C2874">
        <v>595</v>
      </c>
      <c r="D2874" t="s">
        <v>14</v>
      </c>
      <c r="E2874">
        <v>85</v>
      </c>
      <c r="F2874">
        <v>134</v>
      </c>
      <c r="G2874">
        <v>2295</v>
      </c>
      <c r="H2874" t="s">
        <v>15</v>
      </c>
    </row>
    <row r="2875" spans="1:8" x14ac:dyDescent="0.55000000000000004">
      <c r="A2875" t="s">
        <v>3712</v>
      </c>
      <c r="B2875" t="s">
        <v>3713</v>
      </c>
      <c r="C2875">
        <v>700</v>
      </c>
      <c r="D2875" t="s">
        <v>14</v>
      </c>
      <c r="E2875">
        <v>132</v>
      </c>
      <c r="F2875">
        <v>181</v>
      </c>
      <c r="G2875">
        <v>2295</v>
      </c>
      <c r="H2875" t="s">
        <v>15</v>
      </c>
    </row>
    <row r="2876" spans="1:8" x14ac:dyDescent="0.55000000000000004">
      <c r="A2876" t="s">
        <v>3714</v>
      </c>
      <c r="B2876" t="s">
        <v>3715</v>
      </c>
      <c r="C2876">
        <v>678</v>
      </c>
      <c r="D2876" t="s">
        <v>14</v>
      </c>
      <c r="E2876">
        <v>110</v>
      </c>
      <c r="F2876">
        <v>159</v>
      </c>
      <c r="G2876">
        <v>2295</v>
      </c>
      <c r="H2876" t="s">
        <v>15</v>
      </c>
    </row>
    <row r="2877" spans="1:8" x14ac:dyDescent="0.55000000000000004">
      <c r="A2877" t="s">
        <v>3716</v>
      </c>
      <c r="B2877" t="s">
        <v>3717</v>
      </c>
      <c r="C2877">
        <v>278</v>
      </c>
      <c r="D2877" t="s">
        <v>14</v>
      </c>
      <c r="E2877">
        <v>208</v>
      </c>
      <c r="F2877">
        <v>257</v>
      </c>
      <c r="G2877">
        <v>2295</v>
      </c>
      <c r="H2877" t="s">
        <v>15</v>
      </c>
    </row>
    <row r="2878" spans="1:8" x14ac:dyDescent="0.55000000000000004">
      <c r="A2878" t="s">
        <v>3718</v>
      </c>
      <c r="B2878" t="s">
        <v>3719</v>
      </c>
      <c r="C2878">
        <v>768</v>
      </c>
      <c r="D2878" t="s">
        <v>14</v>
      </c>
      <c r="E2878">
        <v>208</v>
      </c>
      <c r="F2878">
        <v>257</v>
      </c>
      <c r="G2878">
        <v>2295</v>
      </c>
      <c r="H2878" t="s">
        <v>15</v>
      </c>
    </row>
    <row r="2879" spans="1:8" x14ac:dyDescent="0.55000000000000004">
      <c r="A2879" t="s">
        <v>3720</v>
      </c>
      <c r="B2879" t="s">
        <v>3721</v>
      </c>
      <c r="C2879">
        <v>437</v>
      </c>
      <c r="D2879" t="s">
        <v>14</v>
      </c>
      <c r="E2879">
        <v>73</v>
      </c>
      <c r="F2879">
        <v>122</v>
      </c>
      <c r="G2879">
        <v>2295</v>
      </c>
      <c r="H2879" t="s">
        <v>15</v>
      </c>
    </row>
    <row r="2880" spans="1:8" x14ac:dyDescent="0.55000000000000004">
      <c r="A2880" t="s">
        <v>3722</v>
      </c>
      <c r="B2880" t="s">
        <v>3723</v>
      </c>
      <c r="C2880">
        <v>577</v>
      </c>
      <c r="D2880" t="s">
        <v>14</v>
      </c>
      <c r="E2880">
        <v>169</v>
      </c>
      <c r="F2880">
        <v>218</v>
      </c>
      <c r="G2880">
        <v>2295</v>
      </c>
      <c r="H2880" t="s">
        <v>15</v>
      </c>
    </row>
    <row r="2881" spans="1:8" x14ac:dyDescent="0.55000000000000004">
      <c r="A2881" t="s">
        <v>3724</v>
      </c>
      <c r="B2881" t="s">
        <v>3725</v>
      </c>
      <c r="C2881">
        <v>778</v>
      </c>
      <c r="D2881" t="s">
        <v>68</v>
      </c>
      <c r="E2881">
        <v>124</v>
      </c>
      <c r="F2881">
        <v>179</v>
      </c>
      <c r="G2881">
        <v>18302</v>
      </c>
      <c r="H2881" t="s">
        <v>69</v>
      </c>
    </row>
    <row r="2882" spans="1:8" x14ac:dyDescent="0.55000000000000004">
      <c r="A2882" t="s">
        <v>3724</v>
      </c>
      <c r="B2882" t="s">
        <v>3725</v>
      </c>
      <c r="C2882">
        <v>778</v>
      </c>
      <c r="D2882" t="s">
        <v>14</v>
      </c>
      <c r="E2882">
        <v>370</v>
      </c>
      <c r="F2882">
        <v>419</v>
      </c>
      <c r="G2882">
        <v>2295</v>
      </c>
      <c r="H2882" t="s">
        <v>15</v>
      </c>
    </row>
    <row r="2883" spans="1:8" x14ac:dyDescent="0.55000000000000004">
      <c r="A2883" t="s">
        <v>3726</v>
      </c>
      <c r="B2883" t="s">
        <v>3727</v>
      </c>
      <c r="C2883">
        <v>411</v>
      </c>
      <c r="D2883" t="s">
        <v>68</v>
      </c>
      <c r="E2883">
        <v>124</v>
      </c>
      <c r="F2883">
        <v>179</v>
      </c>
      <c r="G2883">
        <v>18302</v>
      </c>
      <c r="H2883" t="s">
        <v>69</v>
      </c>
    </row>
    <row r="2884" spans="1:8" x14ac:dyDescent="0.55000000000000004">
      <c r="A2884" t="s">
        <v>3726</v>
      </c>
      <c r="B2884" t="s">
        <v>3727</v>
      </c>
      <c r="C2884">
        <v>411</v>
      </c>
      <c r="D2884" t="s">
        <v>14</v>
      </c>
      <c r="E2884">
        <v>370</v>
      </c>
      <c r="F2884">
        <v>410</v>
      </c>
      <c r="G2884">
        <v>2295</v>
      </c>
      <c r="H2884" t="s">
        <v>15</v>
      </c>
    </row>
    <row r="2885" spans="1:8" x14ac:dyDescent="0.55000000000000004">
      <c r="A2885" t="s">
        <v>3728</v>
      </c>
      <c r="B2885" t="s">
        <v>3729</v>
      </c>
      <c r="C2885">
        <v>553</v>
      </c>
      <c r="D2885" t="s">
        <v>14</v>
      </c>
      <c r="E2885">
        <v>145</v>
      </c>
      <c r="F2885">
        <v>194</v>
      </c>
      <c r="G2885">
        <v>2295</v>
      </c>
      <c r="H2885" t="s">
        <v>15</v>
      </c>
    </row>
    <row r="2886" spans="1:8" x14ac:dyDescent="0.55000000000000004">
      <c r="A2886" t="s">
        <v>3730</v>
      </c>
      <c r="B2886" t="s">
        <v>3731</v>
      </c>
      <c r="C2886">
        <v>403</v>
      </c>
      <c r="D2886" t="s">
        <v>14</v>
      </c>
      <c r="E2886">
        <v>1</v>
      </c>
      <c r="F2886">
        <v>44</v>
      </c>
      <c r="G2886">
        <v>2295</v>
      </c>
      <c r="H2886" t="s">
        <v>15</v>
      </c>
    </row>
    <row r="2887" spans="1:8" x14ac:dyDescent="0.55000000000000004">
      <c r="A2887" t="s">
        <v>3732</v>
      </c>
      <c r="B2887" t="s">
        <v>3733</v>
      </c>
      <c r="C2887">
        <v>566</v>
      </c>
      <c r="D2887" t="s">
        <v>14</v>
      </c>
      <c r="E2887">
        <v>46</v>
      </c>
      <c r="F2887">
        <v>95</v>
      </c>
      <c r="G2887">
        <v>2295</v>
      </c>
      <c r="H2887" t="s">
        <v>15</v>
      </c>
    </row>
    <row r="2888" spans="1:8" x14ac:dyDescent="0.55000000000000004">
      <c r="A2888" t="s">
        <v>3734</v>
      </c>
      <c r="B2888" t="s">
        <v>3735</v>
      </c>
      <c r="C2888">
        <v>558</v>
      </c>
      <c r="D2888" t="s">
        <v>14</v>
      </c>
      <c r="E2888">
        <v>46</v>
      </c>
      <c r="F2888">
        <v>95</v>
      </c>
      <c r="G2888">
        <v>2295</v>
      </c>
      <c r="H2888" t="s">
        <v>15</v>
      </c>
    </row>
    <row r="2889" spans="1:8" x14ac:dyDescent="0.55000000000000004">
      <c r="A2889" t="s">
        <v>3736</v>
      </c>
      <c r="B2889" t="s">
        <v>3737</v>
      </c>
      <c r="C2889">
        <v>763</v>
      </c>
      <c r="D2889" t="s">
        <v>14</v>
      </c>
      <c r="E2889">
        <v>618</v>
      </c>
      <c r="F2889">
        <v>667</v>
      </c>
      <c r="G2889">
        <v>2295</v>
      </c>
      <c r="H2889" t="s">
        <v>15</v>
      </c>
    </row>
    <row r="2890" spans="1:8" x14ac:dyDescent="0.55000000000000004">
      <c r="A2890" t="s">
        <v>3738</v>
      </c>
      <c r="B2890" t="s">
        <v>3739</v>
      </c>
      <c r="C2890">
        <v>717</v>
      </c>
      <c r="D2890" t="s">
        <v>14</v>
      </c>
      <c r="E2890">
        <v>579</v>
      </c>
      <c r="F2890">
        <v>639</v>
      </c>
      <c r="G2890">
        <v>2295</v>
      </c>
      <c r="H2890" t="s">
        <v>15</v>
      </c>
    </row>
    <row r="2891" spans="1:8" x14ac:dyDescent="0.55000000000000004">
      <c r="A2891" t="s">
        <v>3740</v>
      </c>
      <c r="B2891" t="s">
        <v>3741</v>
      </c>
      <c r="C2891">
        <v>479</v>
      </c>
      <c r="D2891" t="s">
        <v>10</v>
      </c>
      <c r="E2891">
        <v>137</v>
      </c>
      <c r="F2891">
        <v>252</v>
      </c>
      <c r="G2891">
        <v>973</v>
      </c>
      <c r="H2891" t="s">
        <v>11</v>
      </c>
    </row>
    <row r="2892" spans="1:8" x14ac:dyDescent="0.55000000000000004">
      <c r="A2892" t="s">
        <v>3740</v>
      </c>
      <c r="B2892" t="s">
        <v>3741</v>
      </c>
      <c r="C2892">
        <v>479</v>
      </c>
      <c r="D2892" t="s">
        <v>14</v>
      </c>
      <c r="E2892">
        <v>294</v>
      </c>
      <c r="F2892">
        <v>343</v>
      </c>
      <c r="G2892">
        <v>2295</v>
      </c>
      <c r="H2892" t="s">
        <v>15</v>
      </c>
    </row>
    <row r="2893" spans="1:8" x14ac:dyDescent="0.55000000000000004">
      <c r="A2893" t="s">
        <v>3742</v>
      </c>
      <c r="B2893" t="s">
        <v>3743</v>
      </c>
      <c r="C2893">
        <v>1048</v>
      </c>
      <c r="D2893" t="s">
        <v>14</v>
      </c>
      <c r="E2893">
        <v>906</v>
      </c>
      <c r="F2893">
        <v>971</v>
      </c>
      <c r="G2893">
        <v>2295</v>
      </c>
      <c r="H2893" t="s">
        <v>15</v>
      </c>
    </row>
    <row r="2894" spans="1:8" x14ac:dyDescent="0.55000000000000004">
      <c r="A2894" t="s">
        <v>3744</v>
      </c>
      <c r="B2894" t="s">
        <v>3745</v>
      </c>
      <c r="C2894">
        <v>711</v>
      </c>
      <c r="D2894" t="s">
        <v>10</v>
      </c>
      <c r="E2894">
        <v>122</v>
      </c>
      <c r="F2894">
        <v>259</v>
      </c>
      <c r="G2894">
        <v>973</v>
      </c>
      <c r="H2894" t="s">
        <v>11</v>
      </c>
    </row>
    <row r="2895" spans="1:8" x14ac:dyDescent="0.55000000000000004">
      <c r="A2895" t="s">
        <v>3744</v>
      </c>
      <c r="B2895" t="s">
        <v>3745</v>
      </c>
      <c r="C2895">
        <v>711</v>
      </c>
      <c r="D2895" t="s">
        <v>36</v>
      </c>
      <c r="E2895">
        <v>19</v>
      </c>
      <c r="F2895">
        <v>51</v>
      </c>
      <c r="G2895">
        <v>4757</v>
      </c>
      <c r="H2895" t="s">
        <v>37</v>
      </c>
    </row>
    <row r="2896" spans="1:8" x14ac:dyDescent="0.55000000000000004">
      <c r="A2896" t="s">
        <v>3744</v>
      </c>
      <c r="B2896" t="s">
        <v>3745</v>
      </c>
      <c r="C2896">
        <v>711</v>
      </c>
      <c r="D2896" t="s">
        <v>14</v>
      </c>
      <c r="E2896">
        <v>301</v>
      </c>
      <c r="F2896">
        <v>350</v>
      </c>
      <c r="G2896">
        <v>2295</v>
      </c>
      <c r="H2896" t="s">
        <v>15</v>
      </c>
    </row>
    <row r="2897" spans="1:8" x14ac:dyDescent="0.55000000000000004">
      <c r="A2897" t="s">
        <v>3746</v>
      </c>
      <c r="B2897" t="s">
        <v>3747</v>
      </c>
      <c r="C2897">
        <v>1035</v>
      </c>
      <c r="D2897" t="s">
        <v>14</v>
      </c>
      <c r="E2897">
        <v>886</v>
      </c>
      <c r="F2897">
        <v>942</v>
      </c>
      <c r="G2897">
        <v>2295</v>
      </c>
      <c r="H2897" t="s">
        <v>15</v>
      </c>
    </row>
    <row r="2898" spans="1:8" x14ac:dyDescent="0.55000000000000004">
      <c r="A2898" t="s">
        <v>3748</v>
      </c>
      <c r="B2898" t="s">
        <v>3749</v>
      </c>
      <c r="C2898">
        <v>708</v>
      </c>
      <c r="D2898" t="s">
        <v>10</v>
      </c>
      <c r="E2898">
        <v>155</v>
      </c>
      <c r="F2898">
        <v>308</v>
      </c>
      <c r="G2898">
        <v>973</v>
      </c>
      <c r="H2898" t="s">
        <v>11</v>
      </c>
    </row>
    <row r="2899" spans="1:8" x14ac:dyDescent="0.55000000000000004">
      <c r="A2899" t="s">
        <v>3748</v>
      </c>
      <c r="B2899" t="s">
        <v>3749</v>
      </c>
      <c r="C2899">
        <v>708</v>
      </c>
      <c r="D2899" t="s">
        <v>14</v>
      </c>
      <c r="E2899">
        <v>351</v>
      </c>
      <c r="F2899">
        <v>400</v>
      </c>
      <c r="G2899">
        <v>2295</v>
      </c>
      <c r="H2899" t="s">
        <v>15</v>
      </c>
    </row>
    <row r="2900" spans="1:8" x14ac:dyDescent="0.55000000000000004">
      <c r="A2900" t="s">
        <v>3750</v>
      </c>
      <c r="B2900" t="s">
        <v>3751</v>
      </c>
      <c r="C2900">
        <v>566</v>
      </c>
      <c r="D2900" t="s">
        <v>10</v>
      </c>
      <c r="E2900">
        <v>126</v>
      </c>
      <c r="F2900">
        <v>270</v>
      </c>
      <c r="G2900">
        <v>973</v>
      </c>
      <c r="H2900" t="s">
        <v>11</v>
      </c>
    </row>
    <row r="2901" spans="1:8" x14ac:dyDescent="0.55000000000000004">
      <c r="A2901" t="s">
        <v>3750</v>
      </c>
      <c r="B2901" t="s">
        <v>3751</v>
      </c>
      <c r="C2901">
        <v>566</v>
      </c>
      <c r="D2901" t="s">
        <v>14</v>
      </c>
      <c r="E2901">
        <v>312</v>
      </c>
      <c r="F2901">
        <v>361</v>
      </c>
      <c r="G2901">
        <v>2295</v>
      </c>
      <c r="H2901" t="s">
        <v>15</v>
      </c>
    </row>
    <row r="2902" spans="1:8" x14ac:dyDescent="0.55000000000000004">
      <c r="A2902" t="s">
        <v>3752</v>
      </c>
      <c r="B2902" t="s">
        <v>3753</v>
      </c>
      <c r="C2902">
        <v>1019</v>
      </c>
      <c r="D2902" t="s">
        <v>14</v>
      </c>
      <c r="E2902">
        <v>870</v>
      </c>
      <c r="F2902">
        <v>926</v>
      </c>
      <c r="G2902">
        <v>2295</v>
      </c>
      <c r="H2902" t="s">
        <v>15</v>
      </c>
    </row>
    <row r="2903" spans="1:8" x14ac:dyDescent="0.55000000000000004">
      <c r="A2903" t="s">
        <v>3754</v>
      </c>
      <c r="B2903" t="s">
        <v>3755</v>
      </c>
      <c r="C2903">
        <v>565</v>
      </c>
      <c r="D2903" t="s">
        <v>10</v>
      </c>
      <c r="E2903">
        <v>126</v>
      </c>
      <c r="F2903">
        <v>270</v>
      </c>
      <c r="G2903">
        <v>973</v>
      </c>
      <c r="H2903" t="s">
        <v>11</v>
      </c>
    </row>
    <row r="2904" spans="1:8" x14ac:dyDescent="0.55000000000000004">
      <c r="A2904" t="s">
        <v>3754</v>
      </c>
      <c r="B2904" t="s">
        <v>3755</v>
      </c>
      <c r="C2904">
        <v>565</v>
      </c>
      <c r="D2904" t="s">
        <v>14</v>
      </c>
      <c r="E2904">
        <v>312</v>
      </c>
      <c r="F2904">
        <v>361</v>
      </c>
      <c r="G2904">
        <v>2295</v>
      </c>
      <c r="H2904" t="s">
        <v>15</v>
      </c>
    </row>
    <row r="2905" spans="1:8" x14ac:dyDescent="0.55000000000000004">
      <c r="A2905" t="s">
        <v>3756</v>
      </c>
      <c r="B2905" t="s">
        <v>3757</v>
      </c>
      <c r="C2905">
        <v>597</v>
      </c>
      <c r="D2905" t="s">
        <v>10</v>
      </c>
      <c r="E2905">
        <v>124</v>
      </c>
      <c r="F2905">
        <v>261</v>
      </c>
      <c r="G2905">
        <v>973</v>
      </c>
      <c r="H2905" t="s">
        <v>11</v>
      </c>
    </row>
    <row r="2906" spans="1:8" x14ac:dyDescent="0.55000000000000004">
      <c r="A2906" t="s">
        <v>3756</v>
      </c>
      <c r="B2906" t="s">
        <v>3757</v>
      </c>
      <c r="C2906">
        <v>597</v>
      </c>
      <c r="D2906" t="s">
        <v>14</v>
      </c>
      <c r="E2906">
        <v>307</v>
      </c>
      <c r="F2906">
        <v>356</v>
      </c>
      <c r="G2906">
        <v>2295</v>
      </c>
      <c r="H2906" t="s">
        <v>15</v>
      </c>
    </row>
    <row r="2907" spans="1:8" x14ac:dyDescent="0.55000000000000004">
      <c r="A2907" t="s">
        <v>3758</v>
      </c>
      <c r="B2907" t="s">
        <v>3759</v>
      </c>
      <c r="C2907">
        <v>502</v>
      </c>
      <c r="D2907" t="s">
        <v>10</v>
      </c>
      <c r="E2907">
        <v>87</v>
      </c>
      <c r="F2907">
        <v>213</v>
      </c>
      <c r="G2907">
        <v>973</v>
      </c>
      <c r="H2907" t="s">
        <v>11</v>
      </c>
    </row>
    <row r="2908" spans="1:8" x14ac:dyDescent="0.55000000000000004">
      <c r="A2908" t="s">
        <v>3758</v>
      </c>
      <c r="B2908" t="s">
        <v>3759</v>
      </c>
      <c r="C2908">
        <v>502</v>
      </c>
      <c r="D2908" t="s">
        <v>14</v>
      </c>
      <c r="E2908">
        <v>259</v>
      </c>
      <c r="F2908">
        <v>308</v>
      </c>
      <c r="G2908">
        <v>2295</v>
      </c>
      <c r="H2908" t="s">
        <v>15</v>
      </c>
    </row>
    <row r="2909" spans="1:8" x14ac:dyDescent="0.55000000000000004">
      <c r="A2909" t="s">
        <v>3760</v>
      </c>
      <c r="B2909" t="s">
        <v>3761</v>
      </c>
      <c r="C2909">
        <v>168</v>
      </c>
      <c r="D2909" t="s">
        <v>14</v>
      </c>
      <c r="E2909">
        <v>29</v>
      </c>
      <c r="F2909">
        <v>83</v>
      </c>
      <c r="G2909">
        <v>2295</v>
      </c>
      <c r="H2909" t="s">
        <v>15</v>
      </c>
    </row>
    <row r="2910" spans="1:8" x14ac:dyDescent="0.55000000000000004">
      <c r="A2910" t="s">
        <v>3762</v>
      </c>
      <c r="B2910" t="s">
        <v>3763</v>
      </c>
      <c r="C2910">
        <v>1039</v>
      </c>
      <c r="D2910" t="s">
        <v>14</v>
      </c>
      <c r="E2910">
        <v>901</v>
      </c>
      <c r="F2910">
        <v>959</v>
      </c>
      <c r="G2910">
        <v>2295</v>
      </c>
      <c r="H2910" t="s">
        <v>15</v>
      </c>
    </row>
    <row r="2911" spans="1:8" x14ac:dyDescent="0.55000000000000004">
      <c r="A2911" t="s">
        <v>3764</v>
      </c>
      <c r="B2911" t="s">
        <v>3765</v>
      </c>
      <c r="C2911">
        <v>644</v>
      </c>
      <c r="D2911" t="s">
        <v>14</v>
      </c>
      <c r="E2911">
        <v>210</v>
      </c>
      <c r="F2911">
        <v>250</v>
      </c>
      <c r="G2911">
        <v>2295</v>
      </c>
      <c r="H2911" t="s">
        <v>15</v>
      </c>
    </row>
    <row r="2912" spans="1:8" x14ac:dyDescent="0.55000000000000004">
      <c r="A2912" t="s">
        <v>3766</v>
      </c>
      <c r="B2912" t="s">
        <v>3767</v>
      </c>
      <c r="C2912">
        <v>613</v>
      </c>
      <c r="D2912" t="s">
        <v>10</v>
      </c>
      <c r="E2912">
        <v>137</v>
      </c>
      <c r="F2912">
        <v>289</v>
      </c>
      <c r="G2912">
        <v>973</v>
      </c>
      <c r="H2912" t="s">
        <v>11</v>
      </c>
    </row>
    <row r="2913" spans="1:8" x14ac:dyDescent="0.55000000000000004">
      <c r="A2913" t="s">
        <v>3766</v>
      </c>
      <c r="B2913" t="s">
        <v>3767</v>
      </c>
      <c r="C2913">
        <v>613</v>
      </c>
      <c r="D2913" t="s">
        <v>14</v>
      </c>
      <c r="E2913">
        <v>334</v>
      </c>
      <c r="F2913">
        <v>383</v>
      </c>
      <c r="G2913">
        <v>2295</v>
      </c>
      <c r="H2913" t="s">
        <v>15</v>
      </c>
    </row>
    <row r="2914" spans="1:8" x14ac:dyDescent="0.55000000000000004">
      <c r="A2914" t="s">
        <v>3768</v>
      </c>
      <c r="B2914" t="s">
        <v>3769</v>
      </c>
      <c r="C2914">
        <v>924</v>
      </c>
      <c r="D2914" t="s">
        <v>14</v>
      </c>
      <c r="E2914">
        <v>599</v>
      </c>
      <c r="F2914">
        <v>648</v>
      </c>
      <c r="G2914">
        <v>2295</v>
      </c>
      <c r="H2914" t="s">
        <v>15</v>
      </c>
    </row>
    <row r="2915" spans="1:8" x14ac:dyDescent="0.55000000000000004">
      <c r="A2915" t="s">
        <v>3770</v>
      </c>
      <c r="B2915" t="s">
        <v>3771</v>
      </c>
      <c r="C2915">
        <v>450</v>
      </c>
      <c r="D2915" t="s">
        <v>14</v>
      </c>
      <c r="E2915">
        <v>419</v>
      </c>
      <c r="F2915">
        <v>445</v>
      </c>
      <c r="G2915">
        <v>2295</v>
      </c>
      <c r="H2915" t="s">
        <v>15</v>
      </c>
    </row>
    <row r="2916" spans="1:8" x14ac:dyDescent="0.55000000000000004">
      <c r="A2916" t="s">
        <v>3772</v>
      </c>
      <c r="B2916" t="s">
        <v>3773</v>
      </c>
      <c r="C2916">
        <v>652</v>
      </c>
      <c r="D2916" t="s">
        <v>10</v>
      </c>
      <c r="E2916">
        <v>136</v>
      </c>
      <c r="F2916">
        <v>287</v>
      </c>
      <c r="G2916">
        <v>973</v>
      </c>
      <c r="H2916" t="s">
        <v>11</v>
      </c>
    </row>
    <row r="2917" spans="1:8" x14ac:dyDescent="0.55000000000000004">
      <c r="A2917" t="s">
        <v>3772</v>
      </c>
      <c r="B2917" t="s">
        <v>3773</v>
      </c>
      <c r="C2917">
        <v>652</v>
      </c>
      <c r="D2917" t="s">
        <v>14</v>
      </c>
      <c r="E2917">
        <v>332</v>
      </c>
      <c r="F2917">
        <v>381</v>
      </c>
      <c r="G2917">
        <v>2295</v>
      </c>
      <c r="H2917" t="s">
        <v>15</v>
      </c>
    </row>
    <row r="2918" spans="1:8" x14ac:dyDescent="0.55000000000000004">
      <c r="A2918" t="s">
        <v>3774</v>
      </c>
      <c r="B2918" t="s">
        <v>3775</v>
      </c>
      <c r="C2918">
        <v>626</v>
      </c>
      <c r="D2918" t="s">
        <v>10</v>
      </c>
      <c r="E2918">
        <v>124</v>
      </c>
      <c r="F2918">
        <v>276</v>
      </c>
      <c r="G2918">
        <v>973</v>
      </c>
      <c r="H2918" t="s">
        <v>11</v>
      </c>
    </row>
    <row r="2919" spans="1:8" x14ac:dyDescent="0.55000000000000004">
      <c r="A2919" t="s">
        <v>3774</v>
      </c>
      <c r="B2919" t="s">
        <v>3775</v>
      </c>
      <c r="C2919">
        <v>626</v>
      </c>
      <c r="D2919" t="s">
        <v>14</v>
      </c>
      <c r="E2919">
        <v>321</v>
      </c>
      <c r="F2919">
        <v>370</v>
      </c>
      <c r="G2919">
        <v>2295</v>
      </c>
      <c r="H2919" t="s">
        <v>15</v>
      </c>
    </row>
    <row r="2920" spans="1:8" x14ac:dyDescent="0.55000000000000004">
      <c r="A2920" t="s">
        <v>3776</v>
      </c>
      <c r="B2920" t="s">
        <v>3777</v>
      </c>
      <c r="C2920">
        <v>564</v>
      </c>
      <c r="D2920" t="s">
        <v>10</v>
      </c>
      <c r="E2920">
        <v>137</v>
      </c>
      <c r="F2920">
        <v>288</v>
      </c>
      <c r="G2920">
        <v>973</v>
      </c>
      <c r="H2920" t="s">
        <v>11</v>
      </c>
    </row>
    <row r="2921" spans="1:8" x14ac:dyDescent="0.55000000000000004">
      <c r="A2921" t="s">
        <v>3776</v>
      </c>
      <c r="B2921" t="s">
        <v>3777</v>
      </c>
      <c r="C2921">
        <v>564</v>
      </c>
      <c r="D2921" t="s">
        <v>14</v>
      </c>
      <c r="E2921">
        <v>333</v>
      </c>
      <c r="F2921">
        <v>382</v>
      </c>
      <c r="G2921">
        <v>2295</v>
      </c>
      <c r="H2921" t="s">
        <v>15</v>
      </c>
    </row>
    <row r="2922" spans="1:8" x14ac:dyDescent="0.55000000000000004">
      <c r="A2922" t="s">
        <v>3778</v>
      </c>
      <c r="B2922" t="s">
        <v>3779</v>
      </c>
      <c r="C2922">
        <v>651</v>
      </c>
      <c r="D2922" t="s">
        <v>10</v>
      </c>
      <c r="E2922">
        <v>135</v>
      </c>
      <c r="F2922">
        <v>286</v>
      </c>
      <c r="G2922">
        <v>973</v>
      </c>
      <c r="H2922" t="s">
        <v>11</v>
      </c>
    </row>
    <row r="2923" spans="1:8" x14ac:dyDescent="0.55000000000000004">
      <c r="A2923" t="s">
        <v>3778</v>
      </c>
      <c r="B2923" t="s">
        <v>3779</v>
      </c>
      <c r="C2923">
        <v>651</v>
      </c>
      <c r="D2923" t="s">
        <v>14</v>
      </c>
      <c r="E2923">
        <v>331</v>
      </c>
      <c r="F2923">
        <v>380</v>
      </c>
      <c r="G2923">
        <v>2295</v>
      </c>
      <c r="H2923" t="s">
        <v>15</v>
      </c>
    </row>
    <row r="2924" spans="1:8" x14ac:dyDescent="0.55000000000000004">
      <c r="A2924" t="s">
        <v>3780</v>
      </c>
      <c r="B2924" t="s">
        <v>3781</v>
      </c>
      <c r="C2924">
        <v>634</v>
      </c>
      <c r="D2924" t="s">
        <v>10</v>
      </c>
      <c r="E2924">
        <v>126</v>
      </c>
      <c r="F2924">
        <v>278</v>
      </c>
      <c r="G2924">
        <v>973</v>
      </c>
      <c r="H2924" t="s">
        <v>11</v>
      </c>
    </row>
    <row r="2925" spans="1:8" x14ac:dyDescent="0.55000000000000004">
      <c r="A2925" t="s">
        <v>3780</v>
      </c>
      <c r="B2925" t="s">
        <v>3781</v>
      </c>
      <c r="C2925">
        <v>634</v>
      </c>
      <c r="D2925" t="s">
        <v>14</v>
      </c>
      <c r="E2925">
        <v>323</v>
      </c>
      <c r="F2925">
        <v>372</v>
      </c>
      <c r="G2925">
        <v>2295</v>
      </c>
      <c r="H2925" t="s">
        <v>15</v>
      </c>
    </row>
    <row r="2926" spans="1:8" x14ac:dyDescent="0.55000000000000004">
      <c r="A2926" t="s">
        <v>3782</v>
      </c>
      <c r="B2926" t="s">
        <v>3783</v>
      </c>
      <c r="C2926">
        <v>719</v>
      </c>
      <c r="D2926" t="s">
        <v>10</v>
      </c>
      <c r="E2926">
        <v>243</v>
      </c>
      <c r="F2926">
        <v>395</v>
      </c>
      <c r="G2926">
        <v>973</v>
      </c>
      <c r="H2926" t="s">
        <v>11</v>
      </c>
    </row>
    <row r="2927" spans="1:8" x14ac:dyDescent="0.55000000000000004">
      <c r="A2927" t="s">
        <v>3782</v>
      </c>
      <c r="B2927" t="s">
        <v>3783</v>
      </c>
      <c r="C2927">
        <v>719</v>
      </c>
      <c r="D2927" t="s">
        <v>14</v>
      </c>
      <c r="E2927">
        <v>440</v>
      </c>
      <c r="F2927">
        <v>489</v>
      </c>
      <c r="G2927">
        <v>2295</v>
      </c>
      <c r="H2927" t="s">
        <v>15</v>
      </c>
    </row>
    <row r="2928" spans="1:8" x14ac:dyDescent="0.55000000000000004">
      <c r="A2928" t="s">
        <v>3784</v>
      </c>
      <c r="B2928" t="s">
        <v>3785</v>
      </c>
      <c r="C2928">
        <v>937</v>
      </c>
      <c r="D2928" t="s">
        <v>14</v>
      </c>
      <c r="E2928">
        <v>609</v>
      </c>
      <c r="F2928">
        <v>658</v>
      </c>
      <c r="G2928">
        <v>2295</v>
      </c>
      <c r="H2928" t="s">
        <v>15</v>
      </c>
    </row>
    <row r="2929" spans="1:8" x14ac:dyDescent="0.55000000000000004">
      <c r="A2929" t="s">
        <v>3786</v>
      </c>
      <c r="B2929" t="s">
        <v>3787</v>
      </c>
      <c r="C2929">
        <v>514</v>
      </c>
      <c r="D2929" t="s">
        <v>10</v>
      </c>
      <c r="E2929">
        <v>130</v>
      </c>
      <c r="F2929">
        <v>277</v>
      </c>
      <c r="G2929">
        <v>973</v>
      </c>
      <c r="H2929" t="s">
        <v>11</v>
      </c>
    </row>
    <row r="2930" spans="1:8" x14ac:dyDescent="0.55000000000000004">
      <c r="A2930" t="s">
        <v>3786</v>
      </c>
      <c r="B2930" t="s">
        <v>3787</v>
      </c>
      <c r="C2930">
        <v>514</v>
      </c>
      <c r="D2930" t="s">
        <v>14</v>
      </c>
      <c r="E2930">
        <v>322</v>
      </c>
      <c r="F2930">
        <v>371</v>
      </c>
      <c r="G2930">
        <v>2295</v>
      </c>
      <c r="H2930" t="s">
        <v>15</v>
      </c>
    </row>
    <row r="2931" spans="1:8" x14ac:dyDescent="0.55000000000000004">
      <c r="A2931" t="s">
        <v>3788</v>
      </c>
      <c r="B2931" t="s">
        <v>3789</v>
      </c>
      <c r="C2931">
        <v>296</v>
      </c>
      <c r="D2931" t="s">
        <v>14</v>
      </c>
      <c r="E2931">
        <v>23</v>
      </c>
      <c r="F2931">
        <v>72</v>
      </c>
      <c r="G2931">
        <v>2295</v>
      </c>
      <c r="H2931" t="s">
        <v>15</v>
      </c>
    </row>
    <row r="2932" spans="1:8" x14ac:dyDescent="0.55000000000000004">
      <c r="A2932" t="s">
        <v>3790</v>
      </c>
      <c r="B2932" t="s">
        <v>3791</v>
      </c>
      <c r="C2932">
        <v>1042</v>
      </c>
      <c r="D2932" t="s">
        <v>14</v>
      </c>
      <c r="E2932">
        <v>705</v>
      </c>
      <c r="F2932">
        <v>754</v>
      </c>
      <c r="G2932">
        <v>2295</v>
      </c>
      <c r="H2932" t="s">
        <v>15</v>
      </c>
    </row>
    <row r="2933" spans="1:8" x14ac:dyDescent="0.55000000000000004">
      <c r="A2933" t="s">
        <v>3792</v>
      </c>
      <c r="B2933" t="s">
        <v>3793</v>
      </c>
      <c r="C2933">
        <v>623</v>
      </c>
      <c r="D2933" t="s">
        <v>10</v>
      </c>
      <c r="E2933">
        <v>131</v>
      </c>
      <c r="F2933">
        <v>282</v>
      </c>
      <c r="G2933">
        <v>973</v>
      </c>
      <c r="H2933" t="s">
        <v>11</v>
      </c>
    </row>
    <row r="2934" spans="1:8" x14ac:dyDescent="0.55000000000000004">
      <c r="A2934" t="s">
        <v>3792</v>
      </c>
      <c r="B2934" t="s">
        <v>3793</v>
      </c>
      <c r="C2934">
        <v>623</v>
      </c>
      <c r="D2934" t="s">
        <v>14</v>
      </c>
      <c r="E2934">
        <v>327</v>
      </c>
      <c r="F2934">
        <v>376</v>
      </c>
      <c r="G2934">
        <v>2295</v>
      </c>
      <c r="H2934" t="s">
        <v>15</v>
      </c>
    </row>
    <row r="2935" spans="1:8" x14ac:dyDescent="0.55000000000000004">
      <c r="A2935" t="s">
        <v>3794</v>
      </c>
      <c r="B2935" t="s">
        <v>3795</v>
      </c>
      <c r="C2935">
        <v>518</v>
      </c>
      <c r="D2935" t="s">
        <v>14</v>
      </c>
      <c r="E2935">
        <v>223</v>
      </c>
      <c r="F2935">
        <v>273</v>
      </c>
      <c r="G2935">
        <v>2295</v>
      </c>
      <c r="H2935" t="s">
        <v>15</v>
      </c>
    </row>
    <row r="2936" spans="1:8" x14ac:dyDescent="0.55000000000000004">
      <c r="A2936" t="s">
        <v>3796</v>
      </c>
      <c r="B2936" t="s">
        <v>3797</v>
      </c>
      <c r="C2936">
        <v>507</v>
      </c>
      <c r="D2936" t="s">
        <v>10</v>
      </c>
      <c r="E2936">
        <v>115</v>
      </c>
      <c r="F2936">
        <v>262</v>
      </c>
      <c r="G2936">
        <v>973</v>
      </c>
      <c r="H2936" t="s">
        <v>11</v>
      </c>
    </row>
    <row r="2937" spans="1:8" x14ac:dyDescent="0.55000000000000004">
      <c r="A2937" t="s">
        <v>3796</v>
      </c>
      <c r="B2937" t="s">
        <v>3797</v>
      </c>
      <c r="C2937">
        <v>507</v>
      </c>
      <c r="D2937" t="s">
        <v>14</v>
      </c>
      <c r="E2937">
        <v>307</v>
      </c>
      <c r="F2937">
        <v>356</v>
      </c>
      <c r="G2937">
        <v>2295</v>
      </c>
      <c r="H2937" t="s">
        <v>15</v>
      </c>
    </row>
    <row r="2938" spans="1:8" x14ac:dyDescent="0.55000000000000004">
      <c r="A2938" t="s">
        <v>3798</v>
      </c>
      <c r="B2938" t="s">
        <v>3799</v>
      </c>
      <c r="C2938">
        <v>1068</v>
      </c>
      <c r="D2938" t="s">
        <v>14</v>
      </c>
      <c r="E2938">
        <v>737</v>
      </c>
      <c r="F2938">
        <v>786</v>
      </c>
      <c r="G2938">
        <v>2295</v>
      </c>
      <c r="H2938" t="s">
        <v>15</v>
      </c>
    </row>
    <row r="2939" spans="1:8" x14ac:dyDescent="0.55000000000000004">
      <c r="A2939" t="s">
        <v>3800</v>
      </c>
      <c r="B2939" t="s">
        <v>3801</v>
      </c>
      <c r="C2939">
        <v>507</v>
      </c>
      <c r="D2939" t="s">
        <v>10</v>
      </c>
      <c r="E2939">
        <v>2</v>
      </c>
      <c r="F2939">
        <v>132</v>
      </c>
      <c r="G2939">
        <v>973</v>
      </c>
      <c r="H2939" t="s">
        <v>11</v>
      </c>
    </row>
    <row r="2940" spans="1:8" x14ac:dyDescent="0.55000000000000004">
      <c r="A2940" t="s">
        <v>3800</v>
      </c>
      <c r="B2940" t="s">
        <v>3801</v>
      </c>
      <c r="C2940">
        <v>507</v>
      </c>
      <c r="D2940" t="s">
        <v>14</v>
      </c>
      <c r="E2940">
        <v>177</v>
      </c>
      <c r="F2940">
        <v>226</v>
      </c>
      <c r="G2940">
        <v>2295</v>
      </c>
      <c r="H2940" t="s">
        <v>15</v>
      </c>
    </row>
    <row r="2941" spans="1:8" x14ac:dyDescent="0.55000000000000004">
      <c r="A2941" t="s">
        <v>3802</v>
      </c>
      <c r="B2941" t="s">
        <v>3803</v>
      </c>
      <c r="C2941">
        <v>885</v>
      </c>
      <c r="D2941" t="s">
        <v>14</v>
      </c>
      <c r="E2941">
        <v>591</v>
      </c>
      <c r="F2941">
        <v>640</v>
      </c>
      <c r="G2941">
        <v>2295</v>
      </c>
      <c r="H2941" t="s">
        <v>15</v>
      </c>
    </row>
    <row r="2942" spans="1:8" x14ac:dyDescent="0.55000000000000004">
      <c r="A2942" t="s">
        <v>3804</v>
      </c>
      <c r="B2942" t="s">
        <v>3805</v>
      </c>
      <c r="C2942">
        <v>1279</v>
      </c>
      <c r="D2942" t="s">
        <v>1780</v>
      </c>
      <c r="E2942">
        <v>1092</v>
      </c>
      <c r="F2942">
        <v>1278</v>
      </c>
      <c r="G2942">
        <v>845</v>
      </c>
      <c r="H2942" t="s">
        <v>1781</v>
      </c>
    </row>
    <row r="2943" spans="1:8" x14ac:dyDescent="0.55000000000000004">
      <c r="A2943" t="s">
        <v>3804</v>
      </c>
      <c r="B2943" t="s">
        <v>3805</v>
      </c>
      <c r="C2943">
        <v>1279</v>
      </c>
      <c r="D2943" t="s">
        <v>1782</v>
      </c>
      <c r="E2943">
        <v>881</v>
      </c>
      <c r="F2943">
        <v>986</v>
      </c>
      <c r="G2943">
        <v>801</v>
      </c>
      <c r="H2943" t="s">
        <v>1783</v>
      </c>
    </row>
    <row r="2944" spans="1:8" x14ac:dyDescent="0.55000000000000004">
      <c r="A2944" t="s">
        <v>3804</v>
      </c>
      <c r="B2944" t="s">
        <v>3805</v>
      </c>
      <c r="C2944">
        <v>1279</v>
      </c>
      <c r="D2944" t="s">
        <v>1784</v>
      </c>
      <c r="E2944">
        <v>837</v>
      </c>
      <c r="F2944">
        <v>863</v>
      </c>
      <c r="G2944">
        <v>678</v>
      </c>
      <c r="H2944" t="s">
        <v>1785</v>
      </c>
    </row>
    <row r="2945" spans="1:8" x14ac:dyDescent="0.55000000000000004">
      <c r="A2945" t="s">
        <v>3804</v>
      </c>
      <c r="B2945" t="s">
        <v>3805</v>
      </c>
      <c r="C2945">
        <v>1279</v>
      </c>
      <c r="D2945" t="s">
        <v>3806</v>
      </c>
      <c r="E2945">
        <v>1022</v>
      </c>
      <c r="F2945">
        <v>1048</v>
      </c>
      <c r="G2945">
        <v>5205</v>
      </c>
      <c r="H2945" t="s">
        <v>3807</v>
      </c>
    </row>
    <row r="2946" spans="1:8" x14ac:dyDescent="0.55000000000000004">
      <c r="A2946" t="s">
        <v>3804</v>
      </c>
      <c r="B2946" t="s">
        <v>3805</v>
      </c>
      <c r="C2946">
        <v>1279</v>
      </c>
      <c r="D2946" t="s">
        <v>14</v>
      </c>
      <c r="E2946">
        <v>397</v>
      </c>
      <c r="F2946">
        <v>448</v>
      </c>
      <c r="G2946">
        <v>2295</v>
      </c>
      <c r="H2946" t="s">
        <v>15</v>
      </c>
    </row>
    <row r="2947" spans="1:8" x14ac:dyDescent="0.55000000000000004">
      <c r="A2947" t="s">
        <v>3808</v>
      </c>
      <c r="B2947" t="s">
        <v>3809</v>
      </c>
      <c r="C2947">
        <v>846</v>
      </c>
      <c r="D2947" t="s">
        <v>68</v>
      </c>
      <c r="E2947">
        <v>114</v>
      </c>
      <c r="F2947">
        <v>168</v>
      </c>
      <c r="G2947">
        <v>18302</v>
      </c>
      <c r="H2947" t="s">
        <v>69</v>
      </c>
    </row>
    <row r="2948" spans="1:8" x14ac:dyDescent="0.55000000000000004">
      <c r="A2948" t="s">
        <v>3808</v>
      </c>
      <c r="B2948" t="s">
        <v>3809</v>
      </c>
      <c r="C2948">
        <v>846</v>
      </c>
      <c r="D2948" t="s">
        <v>36</v>
      </c>
      <c r="E2948">
        <v>11</v>
      </c>
      <c r="F2948">
        <v>45</v>
      </c>
      <c r="G2948">
        <v>4757</v>
      </c>
      <c r="H2948" t="s">
        <v>37</v>
      </c>
    </row>
    <row r="2949" spans="1:8" x14ac:dyDescent="0.55000000000000004">
      <c r="A2949" t="s">
        <v>3808</v>
      </c>
      <c r="B2949" t="s">
        <v>3809</v>
      </c>
      <c r="C2949">
        <v>846</v>
      </c>
      <c r="D2949" t="s">
        <v>14</v>
      </c>
      <c r="E2949">
        <v>359</v>
      </c>
      <c r="F2949">
        <v>397</v>
      </c>
      <c r="G2949">
        <v>2295</v>
      </c>
      <c r="H2949" t="s">
        <v>15</v>
      </c>
    </row>
    <row r="2950" spans="1:8" x14ac:dyDescent="0.55000000000000004">
      <c r="A2950" t="s">
        <v>3810</v>
      </c>
      <c r="B2950" t="s">
        <v>3811</v>
      </c>
      <c r="C2950">
        <v>616</v>
      </c>
      <c r="D2950" t="s">
        <v>14</v>
      </c>
      <c r="E2950">
        <v>256</v>
      </c>
      <c r="F2950">
        <v>285</v>
      </c>
      <c r="G2950">
        <v>2295</v>
      </c>
      <c r="H2950" t="s">
        <v>15</v>
      </c>
    </row>
    <row r="2951" spans="1:8" x14ac:dyDescent="0.55000000000000004">
      <c r="A2951" t="s">
        <v>3812</v>
      </c>
      <c r="B2951" t="s">
        <v>3813</v>
      </c>
      <c r="C2951">
        <v>845</v>
      </c>
      <c r="D2951" t="s">
        <v>68</v>
      </c>
      <c r="E2951">
        <v>114</v>
      </c>
      <c r="F2951">
        <v>168</v>
      </c>
      <c r="G2951">
        <v>18302</v>
      </c>
      <c r="H2951" t="s">
        <v>69</v>
      </c>
    </row>
    <row r="2952" spans="1:8" x14ac:dyDescent="0.55000000000000004">
      <c r="A2952" t="s">
        <v>3812</v>
      </c>
      <c r="B2952" t="s">
        <v>3813</v>
      </c>
      <c r="C2952">
        <v>845</v>
      </c>
      <c r="D2952" t="s">
        <v>36</v>
      </c>
      <c r="E2952">
        <v>12</v>
      </c>
      <c r="F2952">
        <v>45</v>
      </c>
      <c r="G2952">
        <v>4757</v>
      </c>
      <c r="H2952" t="s">
        <v>37</v>
      </c>
    </row>
    <row r="2953" spans="1:8" x14ac:dyDescent="0.55000000000000004">
      <c r="A2953" t="s">
        <v>3812</v>
      </c>
      <c r="B2953" t="s">
        <v>3813</v>
      </c>
      <c r="C2953">
        <v>845</v>
      </c>
      <c r="D2953" t="s">
        <v>14</v>
      </c>
      <c r="E2953">
        <v>359</v>
      </c>
      <c r="F2953">
        <v>397</v>
      </c>
      <c r="G2953">
        <v>2295</v>
      </c>
      <c r="H2953" t="s">
        <v>15</v>
      </c>
    </row>
    <row r="2954" spans="1:8" x14ac:dyDescent="0.55000000000000004">
      <c r="A2954" t="s">
        <v>3814</v>
      </c>
      <c r="B2954" t="s">
        <v>3815</v>
      </c>
      <c r="C2954">
        <v>719</v>
      </c>
      <c r="D2954" t="s">
        <v>14</v>
      </c>
      <c r="E2954">
        <v>308</v>
      </c>
      <c r="F2954">
        <v>357</v>
      </c>
      <c r="G2954">
        <v>2295</v>
      </c>
      <c r="H2954" t="s">
        <v>15</v>
      </c>
    </row>
    <row r="2955" spans="1:8" x14ac:dyDescent="0.55000000000000004">
      <c r="A2955" t="s">
        <v>3816</v>
      </c>
      <c r="B2955" t="s">
        <v>3817</v>
      </c>
      <c r="C2955">
        <v>722</v>
      </c>
      <c r="D2955" t="s">
        <v>14</v>
      </c>
      <c r="E2955">
        <v>310</v>
      </c>
      <c r="F2955">
        <v>359</v>
      </c>
      <c r="G2955">
        <v>2295</v>
      </c>
      <c r="H2955" t="s">
        <v>15</v>
      </c>
    </row>
    <row r="2956" spans="1:8" x14ac:dyDescent="0.55000000000000004">
      <c r="A2956" t="s">
        <v>3818</v>
      </c>
      <c r="B2956" t="s">
        <v>3819</v>
      </c>
      <c r="C2956">
        <v>689</v>
      </c>
      <c r="D2956" t="s">
        <v>14</v>
      </c>
      <c r="E2956">
        <v>259</v>
      </c>
      <c r="F2956">
        <v>308</v>
      </c>
      <c r="G2956">
        <v>2295</v>
      </c>
      <c r="H2956" t="s">
        <v>15</v>
      </c>
    </row>
    <row r="2957" spans="1:8" x14ac:dyDescent="0.55000000000000004">
      <c r="A2957" t="s">
        <v>3820</v>
      </c>
      <c r="B2957" t="s">
        <v>3821</v>
      </c>
      <c r="C2957">
        <v>687</v>
      </c>
      <c r="D2957" t="s">
        <v>14</v>
      </c>
      <c r="E2957">
        <v>258</v>
      </c>
      <c r="F2957">
        <v>307</v>
      </c>
      <c r="G2957">
        <v>2295</v>
      </c>
      <c r="H2957" t="s">
        <v>15</v>
      </c>
    </row>
    <row r="2958" spans="1:8" x14ac:dyDescent="0.55000000000000004">
      <c r="A2958" t="s">
        <v>3822</v>
      </c>
      <c r="B2958" t="s">
        <v>3823</v>
      </c>
      <c r="C2958">
        <v>859</v>
      </c>
      <c r="D2958" t="s">
        <v>36</v>
      </c>
      <c r="E2958">
        <v>11</v>
      </c>
      <c r="F2958">
        <v>41</v>
      </c>
      <c r="G2958">
        <v>4757</v>
      </c>
      <c r="H2958" t="s">
        <v>37</v>
      </c>
    </row>
    <row r="2959" spans="1:8" x14ac:dyDescent="0.55000000000000004">
      <c r="A2959" t="s">
        <v>3822</v>
      </c>
      <c r="B2959" t="s">
        <v>3823</v>
      </c>
      <c r="C2959">
        <v>859</v>
      </c>
      <c r="D2959" t="s">
        <v>14</v>
      </c>
      <c r="E2959">
        <v>359</v>
      </c>
      <c r="F2959">
        <v>397</v>
      </c>
      <c r="G2959">
        <v>2295</v>
      </c>
      <c r="H2959" t="s">
        <v>15</v>
      </c>
    </row>
    <row r="2960" spans="1:8" x14ac:dyDescent="0.55000000000000004">
      <c r="A2960" t="s">
        <v>3824</v>
      </c>
      <c r="B2960" t="s">
        <v>3825</v>
      </c>
      <c r="C2960">
        <v>236</v>
      </c>
      <c r="D2960" t="s">
        <v>14</v>
      </c>
      <c r="E2960">
        <v>78</v>
      </c>
      <c r="F2960">
        <v>127</v>
      </c>
      <c r="G2960">
        <v>2295</v>
      </c>
      <c r="H2960" t="s">
        <v>15</v>
      </c>
    </row>
    <row r="2961" spans="1:8" x14ac:dyDescent="0.55000000000000004">
      <c r="A2961" t="s">
        <v>3826</v>
      </c>
      <c r="B2961" t="s">
        <v>3827</v>
      </c>
      <c r="C2961">
        <v>549</v>
      </c>
      <c r="D2961" t="s">
        <v>10</v>
      </c>
      <c r="E2961">
        <v>161</v>
      </c>
      <c r="F2961">
        <v>309</v>
      </c>
      <c r="G2961">
        <v>973</v>
      </c>
      <c r="H2961" t="s">
        <v>11</v>
      </c>
    </row>
    <row r="2962" spans="1:8" x14ac:dyDescent="0.55000000000000004">
      <c r="A2962" t="s">
        <v>3826</v>
      </c>
      <c r="B2962" t="s">
        <v>3827</v>
      </c>
      <c r="C2962">
        <v>549</v>
      </c>
      <c r="D2962" t="s">
        <v>14</v>
      </c>
      <c r="E2962">
        <v>351</v>
      </c>
      <c r="F2962">
        <v>400</v>
      </c>
      <c r="G2962">
        <v>2295</v>
      </c>
      <c r="H2962" t="s">
        <v>15</v>
      </c>
    </row>
    <row r="2963" spans="1:8" x14ac:dyDescent="0.55000000000000004">
      <c r="A2963" t="s">
        <v>3828</v>
      </c>
      <c r="B2963" t="s">
        <v>3829</v>
      </c>
      <c r="C2963">
        <v>591</v>
      </c>
      <c r="D2963" t="s">
        <v>10</v>
      </c>
      <c r="E2963">
        <v>152</v>
      </c>
      <c r="F2963">
        <v>303</v>
      </c>
      <c r="G2963">
        <v>973</v>
      </c>
      <c r="H2963" t="s">
        <v>11</v>
      </c>
    </row>
    <row r="2964" spans="1:8" x14ac:dyDescent="0.55000000000000004">
      <c r="A2964" t="s">
        <v>3828</v>
      </c>
      <c r="B2964" t="s">
        <v>3829</v>
      </c>
      <c r="C2964">
        <v>591</v>
      </c>
      <c r="D2964" t="s">
        <v>14</v>
      </c>
      <c r="E2964">
        <v>346</v>
      </c>
      <c r="F2964">
        <v>395</v>
      </c>
      <c r="G2964">
        <v>2295</v>
      </c>
      <c r="H2964" t="s">
        <v>15</v>
      </c>
    </row>
    <row r="2965" spans="1:8" x14ac:dyDescent="0.55000000000000004">
      <c r="A2965" t="s">
        <v>3830</v>
      </c>
      <c r="B2965" t="s">
        <v>3831</v>
      </c>
      <c r="C2965">
        <v>878</v>
      </c>
      <c r="D2965" t="s">
        <v>36</v>
      </c>
      <c r="E2965">
        <v>11</v>
      </c>
      <c r="F2965">
        <v>45</v>
      </c>
      <c r="G2965">
        <v>4757</v>
      </c>
      <c r="H2965" t="s">
        <v>37</v>
      </c>
    </row>
    <row r="2966" spans="1:8" x14ac:dyDescent="0.55000000000000004">
      <c r="A2966" t="s">
        <v>3830</v>
      </c>
      <c r="B2966" t="s">
        <v>3831</v>
      </c>
      <c r="C2966">
        <v>878</v>
      </c>
      <c r="D2966" t="s">
        <v>14</v>
      </c>
      <c r="E2966">
        <v>359</v>
      </c>
      <c r="F2966">
        <v>408</v>
      </c>
      <c r="G2966">
        <v>2295</v>
      </c>
      <c r="H2966" t="s">
        <v>15</v>
      </c>
    </row>
    <row r="2967" spans="1:8" x14ac:dyDescent="0.55000000000000004">
      <c r="A2967" t="s">
        <v>3832</v>
      </c>
      <c r="B2967" t="s">
        <v>3833</v>
      </c>
      <c r="C2967">
        <v>837</v>
      </c>
      <c r="D2967" t="s">
        <v>14</v>
      </c>
      <c r="E2967">
        <v>318</v>
      </c>
      <c r="F2967">
        <v>345</v>
      </c>
      <c r="G2967">
        <v>2295</v>
      </c>
      <c r="H2967" t="s">
        <v>15</v>
      </c>
    </row>
    <row r="2968" spans="1:8" x14ac:dyDescent="0.55000000000000004">
      <c r="A2968" t="s">
        <v>3834</v>
      </c>
      <c r="B2968" t="s">
        <v>3835</v>
      </c>
      <c r="C2968">
        <v>845</v>
      </c>
      <c r="D2968" t="s">
        <v>36</v>
      </c>
      <c r="E2968">
        <v>3</v>
      </c>
      <c r="F2968">
        <v>36</v>
      </c>
      <c r="G2968">
        <v>4757</v>
      </c>
      <c r="H2968" t="s">
        <v>37</v>
      </c>
    </row>
    <row r="2969" spans="1:8" x14ac:dyDescent="0.55000000000000004">
      <c r="A2969" t="s">
        <v>3834</v>
      </c>
      <c r="B2969" t="s">
        <v>3835</v>
      </c>
      <c r="C2969">
        <v>845</v>
      </c>
      <c r="D2969" t="s">
        <v>14</v>
      </c>
      <c r="E2969">
        <v>353</v>
      </c>
      <c r="F2969">
        <v>402</v>
      </c>
      <c r="G2969">
        <v>2295</v>
      </c>
      <c r="H2969" t="s">
        <v>15</v>
      </c>
    </row>
    <row r="2970" spans="1:8" x14ac:dyDescent="0.55000000000000004">
      <c r="A2970" t="s">
        <v>3836</v>
      </c>
      <c r="B2970" t="s">
        <v>3837</v>
      </c>
      <c r="C2970">
        <v>483</v>
      </c>
      <c r="D2970" t="s">
        <v>10</v>
      </c>
      <c r="E2970">
        <v>121</v>
      </c>
      <c r="F2970">
        <v>268</v>
      </c>
      <c r="G2970">
        <v>973</v>
      </c>
      <c r="H2970" t="s">
        <v>11</v>
      </c>
    </row>
    <row r="2971" spans="1:8" x14ac:dyDescent="0.55000000000000004">
      <c r="A2971" t="s">
        <v>3836</v>
      </c>
      <c r="B2971" t="s">
        <v>3837</v>
      </c>
      <c r="C2971">
        <v>483</v>
      </c>
      <c r="D2971" t="s">
        <v>14</v>
      </c>
      <c r="E2971">
        <v>313</v>
      </c>
      <c r="F2971">
        <v>362</v>
      </c>
      <c r="G2971">
        <v>2295</v>
      </c>
      <c r="H2971" t="s">
        <v>15</v>
      </c>
    </row>
    <row r="2972" spans="1:8" x14ac:dyDescent="0.55000000000000004">
      <c r="A2972" t="s">
        <v>3838</v>
      </c>
      <c r="B2972" t="s">
        <v>3839</v>
      </c>
      <c r="C2972">
        <v>881</v>
      </c>
      <c r="D2972" t="s">
        <v>14</v>
      </c>
      <c r="E2972">
        <v>551</v>
      </c>
      <c r="F2972">
        <v>600</v>
      </c>
      <c r="G2972">
        <v>2295</v>
      </c>
      <c r="H2972" t="s">
        <v>15</v>
      </c>
    </row>
    <row r="2973" spans="1:8" x14ac:dyDescent="0.55000000000000004">
      <c r="A2973" t="s">
        <v>3840</v>
      </c>
      <c r="B2973" t="s">
        <v>3841</v>
      </c>
      <c r="C2973">
        <v>592</v>
      </c>
      <c r="D2973" t="s">
        <v>10</v>
      </c>
      <c r="E2973">
        <v>156</v>
      </c>
      <c r="F2973">
        <v>308</v>
      </c>
      <c r="G2973">
        <v>973</v>
      </c>
      <c r="H2973" t="s">
        <v>11</v>
      </c>
    </row>
    <row r="2974" spans="1:8" x14ac:dyDescent="0.55000000000000004">
      <c r="A2974" t="s">
        <v>3840</v>
      </c>
      <c r="B2974" t="s">
        <v>3841</v>
      </c>
      <c r="C2974">
        <v>592</v>
      </c>
      <c r="D2974" t="s">
        <v>14</v>
      </c>
      <c r="E2974">
        <v>353</v>
      </c>
      <c r="F2974">
        <v>402</v>
      </c>
      <c r="G2974">
        <v>2295</v>
      </c>
      <c r="H2974" t="s">
        <v>15</v>
      </c>
    </row>
    <row r="2975" spans="1:8" x14ac:dyDescent="0.55000000000000004">
      <c r="A2975" t="s">
        <v>3842</v>
      </c>
      <c r="B2975" t="s">
        <v>3843</v>
      </c>
      <c r="C2975">
        <v>1614</v>
      </c>
      <c r="D2975" t="s">
        <v>3844</v>
      </c>
      <c r="E2975">
        <v>76</v>
      </c>
      <c r="F2975">
        <v>149</v>
      </c>
      <c r="G2975">
        <v>172686</v>
      </c>
      <c r="H2975" t="s">
        <v>3845</v>
      </c>
    </row>
    <row r="2976" spans="1:8" x14ac:dyDescent="0.55000000000000004">
      <c r="A2976" t="s">
        <v>3842</v>
      </c>
      <c r="B2976" t="s">
        <v>3843</v>
      </c>
      <c r="C2976">
        <v>1614</v>
      </c>
      <c r="D2976" t="s">
        <v>3844</v>
      </c>
      <c r="E2976">
        <v>121</v>
      </c>
      <c r="F2976">
        <v>211</v>
      </c>
      <c r="G2976">
        <v>172686</v>
      </c>
      <c r="H2976" t="s">
        <v>3845</v>
      </c>
    </row>
    <row r="2977" spans="1:8" x14ac:dyDescent="0.55000000000000004">
      <c r="A2977" t="s">
        <v>3842</v>
      </c>
      <c r="B2977" t="s">
        <v>3843</v>
      </c>
      <c r="C2977">
        <v>1614</v>
      </c>
      <c r="D2977" t="s">
        <v>3846</v>
      </c>
      <c r="E2977">
        <v>20</v>
      </c>
      <c r="F2977">
        <v>71</v>
      </c>
      <c r="G2977">
        <v>23511</v>
      </c>
      <c r="H2977" t="s">
        <v>3847</v>
      </c>
    </row>
    <row r="2978" spans="1:8" x14ac:dyDescent="0.55000000000000004">
      <c r="A2978" t="s">
        <v>3842</v>
      </c>
      <c r="B2978" t="s">
        <v>3843</v>
      </c>
      <c r="C2978">
        <v>1614</v>
      </c>
      <c r="D2978" t="s">
        <v>10</v>
      </c>
      <c r="E2978">
        <v>1111</v>
      </c>
      <c r="F2978">
        <v>1263</v>
      </c>
      <c r="G2978">
        <v>973</v>
      </c>
      <c r="H2978" t="s">
        <v>11</v>
      </c>
    </row>
    <row r="2979" spans="1:8" x14ac:dyDescent="0.55000000000000004">
      <c r="A2979" t="s">
        <v>3842</v>
      </c>
      <c r="B2979" t="s">
        <v>3843</v>
      </c>
      <c r="C2979">
        <v>1614</v>
      </c>
      <c r="D2979" t="s">
        <v>14</v>
      </c>
      <c r="E2979">
        <v>1308</v>
      </c>
      <c r="F2979">
        <v>1357</v>
      </c>
      <c r="G2979">
        <v>2295</v>
      </c>
      <c r="H2979" t="s">
        <v>15</v>
      </c>
    </row>
    <row r="2980" spans="1:8" x14ac:dyDescent="0.55000000000000004">
      <c r="A2980" t="s">
        <v>3848</v>
      </c>
      <c r="B2980" t="s">
        <v>3849</v>
      </c>
      <c r="C2980">
        <v>461</v>
      </c>
      <c r="D2980" t="s">
        <v>10</v>
      </c>
      <c r="E2980">
        <v>133</v>
      </c>
      <c r="F2980">
        <v>274</v>
      </c>
      <c r="G2980">
        <v>973</v>
      </c>
      <c r="H2980" t="s">
        <v>11</v>
      </c>
    </row>
    <row r="2981" spans="1:8" x14ac:dyDescent="0.55000000000000004">
      <c r="A2981" t="s">
        <v>3848</v>
      </c>
      <c r="B2981" t="s">
        <v>3849</v>
      </c>
      <c r="C2981">
        <v>461</v>
      </c>
      <c r="D2981" t="s">
        <v>14</v>
      </c>
      <c r="E2981">
        <v>274</v>
      </c>
      <c r="F2981">
        <v>318</v>
      </c>
      <c r="G2981">
        <v>2295</v>
      </c>
      <c r="H2981" t="s">
        <v>15</v>
      </c>
    </row>
    <row r="2982" spans="1:8" x14ac:dyDescent="0.55000000000000004">
      <c r="A2982" t="s">
        <v>3850</v>
      </c>
      <c r="B2982" t="s">
        <v>3851</v>
      </c>
      <c r="C2982">
        <v>588</v>
      </c>
      <c r="D2982" t="s">
        <v>10</v>
      </c>
      <c r="E2982">
        <v>118</v>
      </c>
      <c r="F2982">
        <v>253</v>
      </c>
      <c r="G2982">
        <v>973</v>
      </c>
      <c r="H2982" t="s">
        <v>11</v>
      </c>
    </row>
    <row r="2983" spans="1:8" x14ac:dyDescent="0.55000000000000004">
      <c r="A2983" t="s">
        <v>3850</v>
      </c>
      <c r="B2983" t="s">
        <v>3851</v>
      </c>
      <c r="C2983">
        <v>588</v>
      </c>
      <c r="D2983" t="s">
        <v>36</v>
      </c>
      <c r="E2983">
        <v>19</v>
      </c>
      <c r="F2983">
        <v>52</v>
      </c>
      <c r="G2983">
        <v>4757</v>
      </c>
      <c r="H2983" t="s">
        <v>37</v>
      </c>
    </row>
    <row r="2984" spans="1:8" x14ac:dyDescent="0.55000000000000004">
      <c r="A2984" t="s">
        <v>3850</v>
      </c>
      <c r="B2984" t="s">
        <v>3851</v>
      </c>
      <c r="C2984">
        <v>588</v>
      </c>
      <c r="D2984" t="s">
        <v>14</v>
      </c>
      <c r="E2984">
        <v>295</v>
      </c>
      <c r="F2984">
        <v>344</v>
      </c>
      <c r="G2984">
        <v>2295</v>
      </c>
      <c r="H2984" t="s">
        <v>15</v>
      </c>
    </row>
    <row r="2985" spans="1:8" x14ac:dyDescent="0.55000000000000004">
      <c r="A2985" t="s">
        <v>3852</v>
      </c>
      <c r="B2985" t="s">
        <v>3853</v>
      </c>
      <c r="C2985">
        <v>199</v>
      </c>
      <c r="D2985" t="s">
        <v>14</v>
      </c>
      <c r="E2985">
        <v>41</v>
      </c>
      <c r="F2985">
        <v>87</v>
      </c>
      <c r="G2985">
        <v>2295</v>
      </c>
      <c r="H2985" t="s">
        <v>15</v>
      </c>
    </row>
    <row r="2986" spans="1:8" x14ac:dyDescent="0.55000000000000004">
      <c r="A2986" t="s">
        <v>3854</v>
      </c>
      <c r="B2986" t="s">
        <v>3855</v>
      </c>
      <c r="C2986">
        <v>1185</v>
      </c>
      <c r="D2986" t="s">
        <v>14</v>
      </c>
      <c r="E2986">
        <v>1038</v>
      </c>
      <c r="F2986">
        <v>1097</v>
      </c>
      <c r="G2986">
        <v>2295</v>
      </c>
      <c r="H2986" t="s">
        <v>15</v>
      </c>
    </row>
    <row r="2987" spans="1:8" x14ac:dyDescent="0.55000000000000004">
      <c r="A2987" t="s">
        <v>3856</v>
      </c>
      <c r="B2987" t="s">
        <v>3857</v>
      </c>
      <c r="C2987">
        <v>525</v>
      </c>
      <c r="D2987" t="s">
        <v>10</v>
      </c>
      <c r="E2987">
        <v>125</v>
      </c>
      <c r="F2987">
        <v>273</v>
      </c>
      <c r="G2987">
        <v>973</v>
      </c>
      <c r="H2987" t="s">
        <v>11</v>
      </c>
    </row>
    <row r="2988" spans="1:8" x14ac:dyDescent="0.55000000000000004">
      <c r="A2988" t="s">
        <v>3856</v>
      </c>
      <c r="B2988" t="s">
        <v>3857</v>
      </c>
      <c r="C2988">
        <v>525</v>
      </c>
      <c r="D2988" t="s">
        <v>14</v>
      </c>
      <c r="E2988">
        <v>315</v>
      </c>
      <c r="F2988">
        <v>364</v>
      </c>
      <c r="G2988">
        <v>2295</v>
      </c>
      <c r="H2988" t="s">
        <v>15</v>
      </c>
    </row>
    <row r="2989" spans="1:8" x14ac:dyDescent="0.55000000000000004">
      <c r="A2989" t="s">
        <v>3858</v>
      </c>
      <c r="B2989" t="s">
        <v>3859</v>
      </c>
      <c r="C2989">
        <v>813</v>
      </c>
      <c r="D2989" t="s">
        <v>10</v>
      </c>
      <c r="E2989">
        <v>370</v>
      </c>
      <c r="F2989">
        <v>525</v>
      </c>
      <c r="G2989">
        <v>973</v>
      </c>
      <c r="H2989" t="s">
        <v>11</v>
      </c>
    </row>
    <row r="2990" spans="1:8" x14ac:dyDescent="0.55000000000000004">
      <c r="A2990" t="s">
        <v>3858</v>
      </c>
      <c r="B2990" t="s">
        <v>3859</v>
      </c>
      <c r="C2990">
        <v>813</v>
      </c>
      <c r="D2990" t="s">
        <v>14</v>
      </c>
      <c r="E2990">
        <v>567</v>
      </c>
      <c r="F2990">
        <v>616</v>
      </c>
      <c r="G2990">
        <v>2295</v>
      </c>
      <c r="H2990" t="s">
        <v>15</v>
      </c>
    </row>
    <row r="2991" spans="1:8" x14ac:dyDescent="0.55000000000000004">
      <c r="A2991" t="s">
        <v>3860</v>
      </c>
      <c r="B2991" t="s">
        <v>3861</v>
      </c>
      <c r="C2991">
        <v>849</v>
      </c>
      <c r="D2991" t="s">
        <v>68</v>
      </c>
      <c r="E2991">
        <v>124</v>
      </c>
      <c r="F2991">
        <v>186</v>
      </c>
      <c r="G2991">
        <v>18302</v>
      </c>
      <c r="H2991" t="s">
        <v>69</v>
      </c>
    </row>
    <row r="2992" spans="1:8" x14ac:dyDescent="0.55000000000000004">
      <c r="A2992" t="s">
        <v>3860</v>
      </c>
      <c r="B2992" t="s">
        <v>3861</v>
      </c>
      <c r="C2992">
        <v>849</v>
      </c>
      <c r="D2992" t="s">
        <v>14</v>
      </c>
      <c r="E2992">
        <v>442</v>
      </c>
      <c r="F2992">
        <v>491</v>
      </c>
      <c r="G2992">
        <v>2295</v>
      </c>
      <c r="H2992" t="s">
        <v>15</v>
      </c>
    </row>
    <row r="2993" spans="1:8" x14ac:dyDescent="0.55000000000000004">
      <c r="A2993" t="s">
        <v>3862</v>
      </c>
      <c r="B2993" t="s">
        <v>3863</v>
      </c>
      <c r="C2993">
        <v>936</v>
      </c>
      <c r="D2993" t="s">
        <v>14</v>
      </c>
      <c r="E2993">
        <v>358</v>
      </c>
      <c r="F2993">
        <v>407</v>
      </c>
      <c r="G2993">
        <v>2295</v>
      </c>
      <c r="H2993" t="s">
        <v>15</v>
      </c>
    </row>
    <row r="2994" spans="1:8" x14ac:dyDescent="0.55000000000000004">
      <c r="A2994" t="s">
        <v>3864</v>
      </c>
      <c r="B2994" t="s">
        <v>3865</v>
      </c>
      <c r="C2994">
        <v>792</v>
      </c>
      <c r="D2994" t="s">
        <v>14</v>
      </c>
      <c r="E2994">
        <v>369</v>
      </c>
      <c r="F2994">
        <v>418</v>
      </c>
      <c r="G2994">
        <v>2295</v>
      </c>
      <c r="H2994" t="s">
        <v>15</v>
      </c>
    </row>
    <row r="2995" spans="1:8" x14ac:dyDescent="0.55000000000000004">
      <c r="A2995" t="s">
        <v>3866</v>
      </c>
      <c r="B2995" t="s">
        <v>3867</v>
      </c>
      <c r="C2995">
        <v>983</v>
      </c>
      <c r="D2995" t="s">
        <v>14</v>
      </c>
      <c r="E2995">
        <v>332</v>
      </c>
      <c r="F2995">
        <v>360</v>
      </c>
      <c r="G2995">
        <v>2295</v>
      </c>
      <c r="H2995" t="s">
        <v>15</v>
      </c>
    </row>
    <row r="2996" spans="1:8" x14ac:dyDescent="0.55000000000000004">
      <c r="A2996" t="s">
        <v>3868</v>
      </c>
      <c r="B2996" t="s">
        <v>3869</v>
      </c>
      <c r="C2996">
        <v>1250</v>
      </c>
      <c r="D2996" t="s">
        <v>68</v>
      </c>
      <c r="E2996">
        <v>320</v>
      </c>
      <c r="F2996">
        <v>375</v>
      </c>
      <c r="G2996">
        <v>18302</v>
      </c>
      <c r="H2996" t="s">
        <v>69</v>
      </c>
    </row>
    <row r="2997" spans="1:8" x14ac:dyDescent="0.55000000000000004">
      <c r="A2997" t="s">
        <v>3868</v>
      </c>
      <c r="B2997" t="s">
        <v>3869</v>
      </c>
      <c r="C2997">
        <v>1250</v>
      </c>
      <c r="D2997" t="s">
        <v>36</v>
      </c>
      <c r="E2997">
        <v>215</v>
      </c>
      <c r="F2997">
        <v>249</v>
      </c>
      <c r="G2997">
        <v>4757</v>
      </c>
      <c r="H2997" t="s">
        <v>37</v>
      </c>
    </row>
    <row r="2998" spans="1:8" x14ac:dyDescent="0.55000000000000004">
      <c r="A2998" t="s">
        <v>3868</v>
      </c>
      <c r="B2998" t="s">
        <v>3869</v>
      </c>
      <c r="C2998">
        <v>1250</v>
      </c>
      <c r="D2998" t="s">
        <v>14</v>
      </c>
      <c r="E2998">
        <v>768</v>
      </c>
      <c r="F2998">
        <v>817</v>
      </c>
      <c r="G2998">
        <v>2295</v>
      </c>
      <c r="H2998" t="s">
        <v>15</v>
      </c>
    </row>
    <row r="2999" spans="1:8" x14ac:dyDescent="0.55000000000000004">
      <c r="A2999" t="s">
        <v>3870</v>
      </c>
      <c r="B2999" t="s">
        <v>3871</v>
      </c>
      <c r="C2999">
        <v>765</v>
      </c>
      <c r="D2999" t="s">
        <v>10</v>
      </c>
      <c r="E2999">
        <v>162</v>
      </c>
      <c r="F2999">
        <v>307</v>
      </c>
      <c r="G2999">
        <v>973</v>
      </c>
      <c r="H2999" t="s">
        <v>11</v>
      </c>
    </row>
    <row r="3000" spans="1:8" x14ac:dyDescent="0.55000000000000004">
      <c r="A3000" t="s">
        <v>3870</v>
      </c>
      <c r="B3000" t="s">
        <v>3871</v>
      </c>
      <c r="C3000">
        <v>765</v>
      </c>
      <c r="D3000" t="s">
        <v>14</v>
      </c>
      <c r="E3000">
        <v>349</v>
      </c>
      <c r="F3000">
        <v>398</v>
      </c>
      <c r="G3000">
        <v>2295</v>
      </c>
      <c r="H3000" t="s">
        <v>15</v>
      </c>
    </row>
    <row r="3001" spans="1:8" x14ac:dyDescent="0.55000000000000004">
      <c r="A3001" t="s">
        <v>3872</v>
      </c>
      <c r="B3001" t="s">
        <v>3873</v>
      </c>
      <c r="C3001">
        <v>545</v>
      </c>
      <c r="D3001" t="s">
        <v>10</v>
      </c>
      <c r="E3001">
        <v>150</v>
      </c>
      <c r="F3001">
        <v>287</v>
      </c>
      <c r="G3001">
        <v>973</v>
      </c>
      <c r="H3001" t="s">
        <v>11</v>
      </c>
    </row>
    <row r="3002" spans="1:8" x14ac:dyDescent="0.55000000000000004">
      <c r="A3002" t="s">
        <v>3872</v>
      </c>
      <c r="B3002" t="s">
        <v>3873</v>
      </c>
      <c r="C3002">
        <v>545</v>
      </c>
      <c r="D3002" t="s">
        <v>14</v>
      </c>
      <c r="E3002">
        <v>343</v>
      </c>
      <c r="F3002">
        <v>392</v>
      </c>
      <c r="G3002">
        <v>2295</v>
      </c>
      <c r="H3002" t="s">
        <v>15</v>
      </c>
    </row>
    <row r="3003" spans="1:8" x14ac:dyDescent="0.55000000000000004">
      <c r="A3003" t="s">
        <v>3874</v>
      </c>
      <c r="B3003" t="s">
        <v>3875</v>
      </c>
      <c r="C3003">
        <v>1612</v>
      </c>
      <c r="D3003" t="s">
        <v>14</v>
      </c>
      <c r="E3003">
        <v>1470</v>
      </c>
      <c r="F3003">
        <v>1529</v>
      </c>
      <c r="G3003">
        <v>2295</v>
      </c>
      <c r="H3003" t="s">
        <v>15</v>
      </c>
    </row>
    <row r="3004" spans="1:8" x14ac:dyDescent="0.55000000000000004">
      <c r="A3004" t="s">
        <v>3876</v>
      </c>
      <c r="B3004" t="s">
        <v>3877</v>
      </c>
      <c r="C3004">
        <v>1037</v>
      </c>
      <c r="D3004" t="s">
        <v>14</v>
      </c>
      <c r="E3004">
        <v>901</v>
      </c>
      <c r="F3004">
        <v>955</v>
      </c>
      <c r="G3004">
        <v>2295</v>
      </c>
      <c r="H3004" t="s">
        <v>15</v>
      </c>
    </row>
    <row r="3005" spans="1:8" x14ac:dyDescent="0.55000000000000004">
      <c r="A3005" t="s">
        <v>3878</v>
      </c>
      <c r="B3005" t="s">
        <v>3879</v>
      </c>
      <c r="C3005">
        <v>542</v>
      </c>
      <c r="D3005" t="s">
        <v>10</v>
      </c>
      <c r="E3005">
        <v>130</v>
      </c>
      <c r="F3005">
        <v>266</v>
      </c>
      <c r="G3005">
        <v>973</v>
      </c>
      <c r="H3005" t="s">
        <v>11</v>
      </c>
    </row>
    <row r="3006" spans="1:8" x14ac:dyDescent="0.55000000000000004">
      <c r="A3006" t="s">
        <v>3878</v>
      </c>
      <c r="B3006" t="s">
        <v>3879</v>
      </c>
      <c r="C3006">
        <v>542</v>
      </c>
      <c r="D3006" t="s">
        <v>14</v>
      </c>
      <c r="E3006">
        <v>312</v>
      </c>
      <c r="F3006">
        <v>361</v>
      </c>
      <c r="G3006">
        <v>2295</v>
      </c>
      <c r="H3006" t="s">
        <v>15</v>
      </c>
    </row>
    <row r="3007" spans="1:8" x14ac:dyDescent="0.55000000000000004">
      <c r="A3007" t="s">
        <v>3880</v>
      </c>
      <c r="B3007" t="s">
        <v>3881</v>
      </c>
      <c r="C3007">
        <v>455</v>
      </c>
      <c r="D3007" t="s">
        <v>14</v>
      </c>
      <c r="E3007">
        <v>306</v>
      </c>
      <c r="F3007">
        <v>373</v>
      </c>
      <c r="G3007">
        <v>2295</v>
      </c>
      <c r="H3007" t="s">
        <v>15</v>
      </c>
    </row>
    <row r="3008" spans="1:8" x14ac:dyDescent="0.55000000000000004">
      <c r="A3008" t="s">
        <v>3882</v>
      </c>
      <c r="B3008" t="s">
        <v>3883</v>
      </c>
      <c r="C3008">
        <v>534</v>
      </c>
      <c r="D3008" t="s">
        <v>10</v>
      </c>
      <c r="E3008">
        <v>146</v>
      </c>
      <c r="F3008">
        <v>281</v>
      </c>
      <c r="G3008">
        <v>973</v>
      </c>
      <c r="H3008" t="s">
        <v>11</v>
      </c>
    </row>
    <row r="3009" spans="1:8" x14ac:dyDescent="0.55000000000000004">
      <c r="A3009" t="s">
        <v>3882</v>
      </c>
      <c r="B3009" t="s">
        <v>3883</v>
      </c>
      <c r="C3009">
        <v>534</v>
      </c>
      <c r="D3009" t="s">
        <v>14</v>
      </c>
      <c r="E3009">
        <v>323</v>
      </c>
      <c r="F3009">
        <v>372</v>
      </c>
      <c r="G3009">
        <v>2295</v>
      </c>
      <c r="H3009" t="s">
        <v>15</v>
      </c>
    </row>
    <row r="3010" spans="1:8" x14ac:dyDescent="0.55000000000000004">
      <c r="A3010" t="s">
        <v>3884</v>
      </c>
      <c r="B3010" t="s">
        <v>3885</v>
      </c>
      <c r="C3010">
        <v>448</v>
      </c>
      <c r="D3010" t="s">
        <v>10</v>
      </c>
      <c r="E3010">
        <v>86</v>
      </c>
      <c r="F3010">
        <v>221</v>
      </c>
      <c r="G3010">
        <v>973</v>
      </c>
      <c r="H3010" t="s">
        <v>11</v>
      </c>
    </row>
    <row r="3011" spans="1:8" x14ac:dyDescent="0.55000000000000004">
      <c r="A3011" t="s">
        <v>3884</v>
      </c>
      <c r="B3011" t="s">
        <v>3885</v>
      </c>
      <c r="C3011">
        <v>448</v>
      </c>
      <c r="D3011" t="s">
        <v>14</v>
      </c>
      <c r="E3011">
        <v>263</v>
      </c>
      <c r="F3011">
        <v>312</v>
      </c>
      <c r="G3011">
        <v>2295</v>
      </c>
      <c r="H3011" t="s">
        <v>15</v>
      </c>
    </row>
    <row r="3012" spans="1:8" x14ac:dyDescent="0.55000000000000004">
      <c r="A3012" t="s">
        <v>3886</v>
      </c>
      <c r="B3012" t="s">
        <v>3887</v>
      </c>
      <c r="C3012">
        <v>455</v>
      </c>
      <c r="D3012" t="s">
        <v>14</v>
      </c>
      <c r="E3012">
        <v>306</v>
      </c>
      <c r="F3012">
        <v>373</v>
      </c>
      <c r="G3012">
        <v>2295</v>
      </c>
      <c r="H3012" t="s">
        <v>15</v>
      </c>
    </row>
    <row r="3013" spans="1:8" x14ac:dyDescent="0.55000000000000004">
      <c r="A3013" t="s">
        <v>3888</v>
      </c>
      <c r="B3013" t="s">
        <v>3889</v>
      </c>
      <c r="C3013">
        <v>453</v>
      </c>
      <c r="D3013" t="s">
        <v>10</v>
      </c>
      <c r="E3013">
        <v>137</v>
      </c>
      <c r="F3013">
        <v>270</v>
      </c>
      <c r="G3013">
        <v>973</v>
      </c>
      <c r="H3013" t="s">
        <v>11</v>
      </c>
    </row>
    <row r="3014" spans="1:8" x14ac:dyDescent="0.55000000000000004">
      <c r="A3014" t="s">
        <v>3888</v>
      </c>
      <c r="B3014" t="s">
        <v>3889</v>
      </c>
      <c r="C3014">
        <v>453</v>
      </c>
      <c r="D3014" t="s">
        <v>14</v>
      </c>
      <c r="E3014">
        <v>312</v>
      </c>
      <c r="F3014">
        <v>360</v>
      </c>
      <c r="G3014">
        <v>2295</v>
      </c>
      <c r="H3014" t="s">
        <v>15</v>
      </c>
    </row>
    <row r="3015" spans="1:8" x14ac:dyDescent="0.55000000000000004">
      <c r="A3015" t="s">
        <v>3890</v>
      </c>
      <c r="B3015" t="s">
        <v>3891</v>
      </c>
      <c r="C3015">
        <v>505</v>
      </c>
      <c r="D3015" t="s">
        <v>10</v>
      </c>
      <c r="E3015">
        <v>123</v>
      </c>
      <c r="F3015">
        <v>258</v>
      </c>
      <c r="G3015">
        <v>973</v>
      </c>
      <c r="H3015" t="s">
        <v>11</v>
      </c>
    </row>
    <row r="3016" spans="1:8" x14ac:dyDescent="0.55000000000000004">
      <c r="A3016" t="s">
        <v>3890</v>
      </c>
      <c r="B3016" t="s">
        <v>3891</v>
      </c>
      <c r="C3016">
        <v>505</v>
      </c>
      <c r="D3016" t="s">
        <v>14</v>
      </c>
      <c r="E3016">
        <v>300</v>
      </c>
      <c r="F3016">
        <v>349</v>
      </c>
      <c r="G3016">
        <v>2295</v>
      </c>
      <c r="H3016" t="s">
        <v>15</v>
      </c>
    </row>
    <row r="3017" spans="1:8" x14ac:dyDescent="0.55000000000000004">
      <c r="A3017" t="s">
        <v>3892</v>
      </c>
      <c r="B3017" t="s">
        <v>3893</v>
      </c>
      <c r="C3017">
        <v>474</v>
      </c>
      <c r="D3017" t="s">
        <v>10</v>
      </c>
      <c r="E3017">
        <v>86</v>
      </c>
      <c r="F3017">
        <v>221</v>
      </c>
      <c r="G3017">
        <v>973</v>
      </c>
      <c r="H3017" t="s">
        <v>11</v>
      </c>
    </row>
    <row r="3018" spans="1:8" x14ac:dyDescent="0.55000000000000004">
      <c r="A3018" t="s">
        <v>3892</v>
      </c>
      <c r="B3018" t="s">
        <v>3893</v>
      </c>
      <c r="C3018">
        <v>474</v>
      </c>
      <c r="D3018" t="s">
        <v>14</v>
      </c>
      <c r="E3018">
        <v>263</v>
      </c>
      <c r="F3018">
        <v>312</v>
      </c>
      <c r="G3018">
        <v>2295</v>
      </c>
      <c r="H3018" t="s">
        <v>15</v>
      </c>
    </row>
    <row r="3019" spans="1:8" x14ac:dyDescent="0.55000000000000004">
      <c r="A3019" t="s">
        <v>3894</v>
      </c>
      <c r="B3019" t="s">
        <v>3895</v>
      </c>
      <c r="C3019">
        <v>1448</v>
      </c>
      <c r="D3019" t="s">
        <v>14</v>
      </c>
      <c r="E3019">
        <v>1285</v>
      </c>
      <c r="F3019">
        <v>1328</v>
      </c>
      <c r="G3019">
        <v>2295</v>
      </c>
      <c r="H3019" t="s">
        <v>15</v>
      </c>
    </row>
    <row r="3020" spans="1:8" x14ac:dyDescent="0.55000000000000004">
      <c r="A3020" t="s">
        <v>3896</v>
      </c>
      <c r="B3020" t="s">
        <v>3897</v>
      </c>
      <c r="C3020">
        <v>575</v>
      </c>
      <c r="D3020" t="s">
        <v>10</v>
      </c>
      <c r="E3020">
        <v>104</v>
      </c>
      <c r="F3020">
        <v>256</v>
      </c>
      <c r="G3020">
        <v>973</v>
      </c>
      <c r="H3020" t="s">
        <v>11</v>
      </c>
    </row>
    <row r="3021" spans="1:8" x14ac:dyDescent="0.55000000000000004">
      <c r="A3021" t="s">
        <v>3896</v>
      </c>
      <c r="B3021" t="s">
        <v>3897</v>
      </c>
      <c r="C3021">
        <v>575</v>
      </c>
      <c r="D3021" t="s">
        <v>14</v>
      </c>
      <c r="E3021">
        <v>301</v>
      </c>
      <c r="F3021">
        <v>350</v>
      </c>
      <c r="G3021">
        <v>2295</v>
      </c>
      <c r="H3021" t="s">
        <v>15</v>
      </c>
    </row>
    <row r="3022" spans="1:8" x14ac:dyDescent="0.55000000000000004">
      <c r="A3022" t="s">
        <v>3898</v>
      </c>
      <c r="B3022" t="s">
        <v>3899</v>
      </c>
      <c r="C3022">
        <v>612</v>
      </c>
      <c r="D3022" t="s">
        <v>10</v>
      </c>
      <c r="E3022">
        <v>128</v>
      </c>
      <c r="F3022">
        <v>280</v>
      </c>
      <c r="G3022">
        <v>973</v>
      </c>
      <c r="H3022" t="s">
        <v>11</v>
      </c>
    </row>
    <row r="3023" spans="1:8" x14ac:dyDescent="0.55000000000000004">
      <c r="A3023" t="s">
        <v>3898</v>
      </c>
      <c r="B3023" t="s">
        <v>3899</v>
      </c>
      <c r="C3023">
        <v>612</v>
      </c>
      <c r="D3023" t="s">
        <v>14</v>
      </c>
      <c r="E3023">
        <v>325</v>
      </c>
      <c r="F3023">
        <v>374</v>
      </c>
      <c r="G3023">
        <v>2295</v>
      </c>
      <c r="H3023" t="s">
        <v>15</v>
      </c>
    </row>
    <row r="3024" spans="1:8" x14ac:dyDescent="0.55000000000000004">
      <c r="A3024" t="s">
        <v>3900</v>
      </c>
      <c r="B3024" t="s">
        <v>3901</v>
      </c>
      <c r="C3024">
        <v>658</v>
      </c>
      <c r="D3024" t="s">
        <v>10</v>
      </c>
      <c r="E3024">
        <v>174</v>
      </c>
      <c r="F3024">
        <v>326</v>
      </c>
      <c r="G3024">
        <v>973</v>
      </c>
      <c r="H3024" t="s">
        <v>11</v>
      </c>
    </row>
    <row r="3025" spans="1:8" x14ac:dyDescent="0.55000000000000004">
      <c r="A3025" t="s">
        <v>3900</v>
      </c>
      <c r="B3025" t="s">
        <v>3901</v>
      </c>
      <c r="C3025">
        <v>658</v>
      </c>
      <c r="D3025" t="s">
        <v>14</v>
      </c>
      <c r="E3025">
        <v>371</v>
      </c>
      <c r="F3025">
        <v>420</v>
      </c>
      <c r="G3025">
        <v>2295</v>
      </c>
      <c r="H3025" t="s">
        <v>15</v>
      </c>
    </row>
    <row r="3026" spans="1:8" x14ac:dyDescent="0.55000000000000004">
      <c r="A3026" t="s">
        <v>3902</v>
      </c>
      <c r="B3026" t="s">
        <v>3903</v>
      </c>
      <c r="C3026">
        <v>609</v>
      </c>
      <c r="D3026" t="s">
        <v>10</v>
      </c>
      <c r="E3026">
        <v>174</v>
      </c>
      <c r="F3026">
        <v>326</v>
      </c>
      <c r="G3026">
        <v>973</v>
      </c>
      <c r="H3026" t="s">
        <v>11</v>
      </c>
    </row>
    <row r="3027" spans="1:8" x14ac:dyDescent="0.55000000000000004">
      <c r="A3027" t="s">
        <v>3902</v>
      </c>
      <c r="B3027" t="s">
        <v>3903</v>
      </c>
      <c r="C3027">
        <v>609</v>
      </c>
      <c r="D3027" t="s">
        <v>14</v>
      </c>
      <c r="E3027">
        <v>371</v>
      </c>
      <c r="F3027">
        <v>420</v>
      </c>
      <c r="G3027">
        <v>2295</v>
      </c>
      <c r="H3027" t="s">
        <v>15</v>
      </c>
    </row>
    <row r="3028" spans="1:8" x14ac:dyDescent="0.55000000000000004">
      <c r="A3028" t="s">
        <v>3904</v>
      </c>
      <c r="B3028" t="s">
        <v>3905</v>
      </c>
      <c r="C3028">
        <v>847</v>
      </c>
      <c r="D3028" t="s">
        <v>14</v>
      </c>
      <c r="E3028">
        <v>279</v>
      </c>
      <c r="F3028">
        <v>328</v>
      </c>
      <c r="G3028">
        <v>2295</v>
      </c>
      <c r="H3028" t="s">
        <v>15</v>
      </c>
    </row>
    <row r="3029" spans="1:8" x14ac:dyDescent="0.55000000000000004">
      <c r="A3029" t="s">
        <v>3906</v>
      </c>
      <c r="B3029" t="s">
        <v>3907</v>
      </c>
      <c r="C3029">
        <v>760</v>
      </c>
      <c r="D3029" t="s">
        <v>14</v>
      </c>
      <c r="E3029">
        <v>309</v>
      </c>
      <c r="F3029">
        <v>358</v>
      </c>
      <c r="G3029">
        <v>2295</v>
      </c>
      <c r="H3029" t="s">
        <v>15</v>
      </c>
    </row>
    <row r="3030" spans="1:8" x14ac:dyDescent="0.55000000000000004">
      <c r="A3030" t="s">
        <v>3908</v>
      </c>
      <c r="B3030" t="s">
        <v>3909</v>
      </c>
      <c r="C3030">
        <v>651</v>
      </c>
      <c r="D3030" t="s">
        <v>10</v>
      </c>
      <c r="E3030">
        <v>135</v>
      </c>
      <c r="F3030">
        <v>286</v>
      </c>
      <c r="G3030">
        <v>973</v>
      </c>
      <c r="H3030" t="s">
        <v>11</v>
      </c>
    </row>
    <row r="3031" spans="1:8" x14ac:dyDescent="0.55000000000000004">
      <c r="A3031" t="s">
        <v>3908</v>
      </c>
      <c r="B3031" t="s">
        <v>3909</v>
      </c>
      <c r="C3031">
        <v>651</v>
      </c>
      <c r="D3031" t="s">
        <v>14</v>
      </c>
      <c r="E3031">
        <v>331</v>
      </c>
      <c r="F3031">
        <v>380</v>
      </c>
      <c r="G3031">
        <v>2295</v>
      </c>
      <c r="H3031" t="s">
        <v>15</v>
      </c>
    </row>
    <row r="3032" spans="1:8" x14ac:dyDescent="0.55000000000000004">
      <c r="A3032" t="s">
        <v>3910</v>
      </c>
      <c r="B3032" t="s">
        <v>3911</v>
      </c>
      <c r="C3032">
        <v>651</v>
      </c>
      <c r="D3032" t="s">
        <v>10</v>
      </c>
      <c r="E3032">
        <v>135</v>
      </c>
      <c r="F3032">
        <v>286</v>
      </c>
      <c r="G3032">
        <v>973</v>
      </c>
      <c r="H3032" t="s">
        <v>11</v>
      </c>
    </row>
    <row r="3033" spans="1:8" x14ac:dyDescent="0.55000000000000004">
      <c r="A3033" t="s">
        <v>3910</v>
      </c>
      <c r="B3033" t="s">
        <v>3911</v>
      </c>
      <c r="C3033">
        <v>651</v>
      </c>
      <c r="D3033" t="s">
        <v>14</v>
      </c>
      <c r="E3033">
        <v>331</v>
      </c>
      <c r="F3033">
        <v>380</v>
      </c>
      <c r="G3033">
        <v>2295</v>
      </c>
      <c r="H3033" t="s">
        <v>15</v>
      </c>
    </row>
    <row r="3034" spans="1:8" x14ac:dyDescent="0.55000000000000004">
      <c r="A3034" t="s">
        <v>3912</v>
      </c>
      <c r="B3034" t="s">
        <v>3913</v>
      </c>
      <c r="C3034">
        <v>621</v>
      </c>
      <c r="D3034" t="s">
        <v>10</v>
      </c>
      <c r="E3034">
        <v>145</v>
      </c>
      <c r="F3034">
        <v>297</v>
      </c>
      <c r="G3034">
        <v>973</v>
      </c>
      <c r="H3034" t="s">
        <v>11</v>
      </c>
    </row>
    <row r="3035" spans="1:8" x14ac:dyDescent="0.55000000000000004">
      <c r="A3035" t="s">
        <v>3912</v>
      </c>
      <c r="B3035" t="s">
        <v>3913</v>
      </c>
      <c r="C3035">
        <v>621</v>
      </c>
      <c r="D3035" t="s">
        <v>14</v>
      </c>
      <c r="E3035">
        <v>342</v>
      </c>
      <c r="F3035">
        <v>391</v>
      </c>
      <c r="G3035">
        <v>2295</v>
      </c>
      <c r="H3035" t="s">
        <v>15</v>
      </c>
    </row>
    <row r="3036" spans="1:8" x14ac:dyDescent="0.55000000000000004">
      <c r="A3036" t="s">
        <v>3914</v>
      </c>
      <c r="B3036" t="s">
        <v>3915</v>
      </c>
      <c r="C3036">
        <v>621</v>
      </c>
      <c r="D3036" t="s">
        <v>10</v>
      </c>
      <c r="E3036">
        <v>145</v>
      </c>
      <c r="F3036">
        <v>297</v>
      </c>
      <c r="G3036">
        <v>973</v>
      </c>
      <c r="H3036" t="s">
        <v>11</v>
      </c>
    </row>
    <row r="3037" spans="1:8" x14ac:dyDescent="0.55000000000000004">
      <c r="A3037" t="s">
        <v>3914</v>
      </c>
      <c r="B3037" t="s">
        <v>3915</v>
      </c>
      <c r="C3037">
        <v>621</v>
      </c>
      <c r="D3037" t="s">
        <v>14</v>
      </c>
      <c r="E3037">
        <v>342</v>
      </c>
      <c r="F3037">
        <v>391</v>
      </c>
      <c r="G3037">
        <v>2295</v>
      </c>
      <c r="H3037" t="s">
        <v>15</v>
      </c>
    </row>
    <row r="3038" spans="1:8" x14ac:dyDescent="0.55000000000000004">
      <c r="A3038" t="s">
        <v>3916</v>
      </c>
      <c r="B3038" t="s">
        <v>3917</v>
      </c>
      <c r="C3038">
        <v>572</v>
      </c>
      <c r="D3038" t="s">
        <v>10</v>
      </c>
      <c r="E3038">
        <v>145</v>
      </c>
      <c r="F3038">
        <v>297</v>
      </c>
      <c r="G3038">
        <v>973</v>
      </c>
      <c r="H3038" t="s">
        <v>11</v>
      </c>
    </row>
    <row r="3039" spans="1:8" x14ac:dyDescent="0.55000000000000004">
      <c r="A3039" t="s">
        <v>3916</v>
      </c>
      <c r="B3039" t="s">
        <v>3917</v>
      </c>
      <c r="C3039">
        <v>572</v>
      </c>
      <c r="D3039" t="s">
        <v>14</v>
      </c>
      <c r="E3039">
        <v>342</v>
      </c>
      <c r="F3039">
        <v>391</v>
      </c>
      <c r="G3039">
        <v>2295</v>
      </c>
      <c r="H3039" t="s">
        <v>15</v>
      </c>
    </row>
    <row r="3040" spans="1:8" x14ac:dyDescent="0.55000000000000004">
      <c r="A3040" t="s">
        <v>3918</v>
      </c>
      <c r="B3040" t="s">
        <v>3919</v>
      </c>
      <c r="C3040">
        <v>628</v>
      </c>
      <c r="D3040" t="s">
        <v>10</v>
      </c>
      <c r="E3040">
        <v>126</v>
      </c>
      <c r="F3040">
        <v>278</v>
      </c>
      <c r="G3040">
        <v>973</v>
      </c>
      <c r="H3040" t="s">
        <v>11</v>
      </c>
    </row>
    <row r="3041" spans="1:8" x14ac:dyDescent="0.55000000000000004">
      <c r="A3041" t="s">
        <v>3918</v>
      </c>
      <c r="B3041" t="s">
        <v>3919</v>
      </c>
      <c r="C3041">
        <v>628</v>
      </c>
      <c r="D3041" t="s">
        <v>14</v>
      </c>
      <c r="E3041">
        <v>323</v>
      </c>
      <c r="F3041">
        <v>372</v>
      </c>
      <c r="G3041">
        <v>2295</v>
      </c>
      <c r="H3041" t="s">
        <v>15</v>
      </c>
    </row>
    <row r="3042" spans="1:8" x14ac:dyDescent="0.55000000000000004">
      <c r="A3042" t="s">
        <v>3920</v>
      </c>
      <c r="B3042" t="s">
        <v>3921</v>
      </c>
      <c r="C3042">
        <v>628</v>
      </c>
      <c r="D3042" t="s">
        <v>10</v>
      </c>
      <c r="E3042">
        <v>126</v>
      </c>
      <c r="F3042">
        <v>278</v>
      </c>
      <c r="G3042">
        <v>973</v>
      </c>
      <c r="H3042" t="s">
        <v>11</v>
      </c>
    </row>
    <row r="3043" spans="1:8" x14ac:dyDescent="0.55000000000000004">
      <c r="A3043" t="s">
        <v>3920</v>
      </c>
      <c r="B3043" t="s">
        <v>3921</v>
      </c>
      <c r="C3043">
        <v>628</v>
      </c>
      <c r="D3043" t="s">
        <v>14</v>
      </c>
      <c r="E3043">
        <v>323</v>
      </c>
      <c r="F3043">
        <v>372</v>
      </c>
      <c r="G3043">
        <v>2295</v>
      </c>
      <c r="H3043" t="s">
        <v>15</v>
      </c>
    </row>
    <row r="3044" spans="1:8" x14ac:dyDescent="0.55000000000000004">
      <c r="A3044" t="s">
        <v>3922</v>
      </c>
      <c r="B3044" t="s">
        <v>3923</v>
      </c>
      <c r="C3044">
        <v>628</v>
      </c>
      <c r="D3044" t="s">
        <v>10</v>
      </c>
      <c r="E3044">
        <v>126</v>
      </c>
      <c r="F3044">
        <v>278</v>
      </c>
      <c r="G3044">
        <v>973</v>
      </c>
      <c r="H3044" t="s">
        <v>11</v>
      </c>
    </row>
    <row r="3045" spans="1:8" x14ac:dyDescent="0.55000000000000004">
      <c r="A3045" t="s">
        <v>3922</v>
      </c>
      <c r="B3045" t="s">
        <v>3923</v>
      </c>
      <c r="C3045">
        <v>628</v>
      </c>
      <c r="D3045" t="s">
        <v>14</v>
      </c>
      <c r="E3045">
        <v>323</v>
      </c>
      <c r="F3045">
        <v>372</v>
      </c>
      <c r="G3045">
        <v>2295</v>
      </c>
      <c r="H3045" t="s">
        <v>15</v>
      </c>
    </row>
    <row r="3046" spans="1:8" x14ac:dyDescent="0.55000000000000004">
      <c r="A3046" t="s">
        <v>3924</v>
      </c>
      <c r="B3046" t="s">
        <v>3925</v>
      </c>
      <c r="C3046">
        <v>510</v>
      </c>
      <c r="D3046" t="s">
        <v>10</v>
      </c>
      <c r="E3046">
        <v>130</v>
      </c>
      <c r="F3046">
        <v>277</v>
      </c>
      <c r="G3046">
        <v>973</v>
      </c>
      <c r="H3046" t="s">
        <v>11</v>
      </c>
    </row>
    <row r="3047" spans="1:8" x14ac:dyDescent="0.55000000000000004">
      <c r="A3047" t="s">
        <v>3924</v>
      </c>
      <c r="B3047" t="s">
        <v>3925</v>
      </c>
      <c r="C3047">
        <v>510</v>
      </c>
      <c r="D3047" t="s">
        <v>14</v>
      </c>
      <c r="E3047">
        <v>322</v>
      </c>
      <c r="F3047">
        <v>371</v>
      </c>
      <c r="G3047">
        <v>2295</v>
      </c>
      <c r="H3047" t="s">
        <v>15</v>
      </c>
    </row>
    <row r="3048" spans="1:8" x14ac:dyDescent="0.55000000000000004">
      <c r="A3048" t="s">
        <v>3926</v>
      </c>
      <c r="B3048" t="s">
        <v>3927</v>
      </c>
      <c r="C3048">
        <v>507</v>
      </c>
      <c r="D3048" t="s">
        <v>10</v>
      </c>
      <c r="E3048">
        <v>123</v>
      </c>
      <c r="F3048">
        <v>270</v>
      </c>
      <c r="G3048">
        <v>973</v>
      </c>
      <c r="H3048" t="s">
        <v>11</v>
      </c>
    </row>
    <row r="3049" spans="1:8" x14ac:dyDescent="0.55000000000000004">
      <c r="A3049" t="s">
        <v>3926</v>
      </c>
      <c r="B3049" t="s">
        <v>3927</v>
      </c>
      <c r="C3049">
        <v>507</v>
      </c>
      <c r="D3049" t="s">
        <v>14</v>
      </c>
      <c r="E3049">
        <v>315</v>
      </c>
      <c r="F3049">
        <v>364</v>
      </c>
      <c r="G3049">
        <v>2295</v>
      </c>
      <c r="H3049" t="s">
        <v>15</v>
      </c>
    </row>
    <row r="3050" spans="1:8" x14ac:dyDescent="0.55000000000000004">
      <c r="A3050" t="s">
        <v>3928</v>
      </c>
      <c r="B3050" t="s">
        <v>3929</v>
      </c>
      <c r="C3050">
        <v>727</v>
      </c>
      <c r="D3050" t="s">
        <v>10</v>
      </c>
      <c r="E3050">
        <v>119</v>
      </c>
      <c r="F3050">
        <v>259</v>
      </c>
      <c r="G3050">
        <v>973</v>
      </c>
      <c r="H3050" t="s">
        <v>11</v>
      </c>
    </row>
    <row r="3051" spans="1:8" x14ac:dyDescent="0.55000000000000004">
      <c r="A3051" t="s">
        <v>3928</v>
      </c>
      <c r="B3051" t="s">
        <v>3929</v>
      </c>
      <c r="C3051">
        <v>727</v>
      </c>
      <c r="D3051" t="s">
        <v>36</v>
      </c>
      <c r="E3051">
        <v>19</v>
      </c>
      <c r="F3051">
        <v>52</v>
      </c>
      <c r="G3051">
        <v>4757</v>
      </c>
      <c r="H3051" t="s">
        <v>37</v>
      </c>
    </row>
    <row r="3052" spans="1:8" x14ac:dyDescent="0.55000000000000004">
      <c r="A3052" t="s">
        <v>3928</v>
      </c>
      <c r="B3052" t="s">
        <v>3929</v>
      </c>
      <c r="C3052">
        <v>727</v>
      </c>
      <c r="D3052" t="s">
        <v>14</v>
      </c>
      <c r="E3052">
        <v>301</v>
      </c>
      <c r="F3052">
        <v>350</v>
      </c>
      <c r="G3052">
        <v>2295</v>
      </c>
      <c r="H3052" t="s">
        <v>15</v>
      </c>
    </row>
    <row r="3053" spans="1:8" x14ac:dyDescent="0.55000000000000004">
      <c r="A3053" t="s">
        <v>3930</v>
      </c>
      <c r="B3053" t="s">
        <v>3931</v>
      </c>
      <c r="C3053">
        <v>1046</v>
      </c>
      <c r="D3053" t="s">
        <v>14</v>
      </c>
      <c r="E3053">
        <v>884</v>
      </c>
      <c r="F3053">
        <v>940</v>
      </c>
      <c r="G3053">
        <v>2295</v>
      </c>
      <c r="H3053" t="s">
        <v>15</v>
      </c>
    </row>
    <row r="3054" spans="1:8" x14ac:dyDescent="0.55000000000000004">
      <c r="A3054" t="s">
        <v>3932</v>
      </c>
      <c r="B3054" t="s">
        <v>3933</v>
      </c>
      <c r="C3054">
        <v>511</v>
      </c>
      <c r="D3054" t="s">
        <v>10</v>
      </c>
      <c r="E3054">
        <v>112</v>
      </c>
      <c r="F3054">
        <v>239</v>
      </c>
      <c r="G3054">
        <v>973</v>
      </c>
      <c r="H3054" t="s">
        <v>11</v>
      </c>
    </row>
    <row r="3055" spans="1:8" x14ac:dyDescent="0.55000000000000004">
      <c r="A3055" t="s">
        <v>3932</v>
      </c>
      <c r="B3055" t="s">
        <v>3933</v>
      </c>
      <c r="C3055">
        <v>511</v>
      </c>
      <c r="D3055" t="s">
        <v>36</v>
      </c>
      <c r="E3055">
        <v>17</v>
      </c>
      <c r="F3055">
        <v>51</v>
      </c>
      <c r="G3055">
        <v>4757</v>
      </c>
      <c r="H3055" t="s">
        <v>37</v>
      </c>
    </row>
    <row r="3056" spans="1:8" x14ac:dyDescent="0.55000000000000004">
      <c r="A3056" t="s">
        <v>3932</v>
      </c>
      <c r="B3056" t="s">
        <v>3933</v>
      </c>
      <c r="C3056">
        <v>511</v>
      </c>
      <c r="D3056" t="s">
        <v>14</v>
      </c>
      <c r="E3056">
        <v>281</v>
      </c>
      <c r="F3056">
        <v>330</v>
      </c>
      <c r="G3056">
        <v>2295</v>
      </c>
      <c r="H3056" t="s">
        <v>15</v>
      </c>
    </row>
    <row r="3057" spans="1:8" x14ac:dyDescent="0.55000000000000004">
      <c r="A3057" t="s">
        <v>3934</v>
      </c>
      <c r="B3057" t="s">
        <v>3935</v>
      </c>
      <c r="C3057">
        <v>982</v>
      </c>
      <c r="D3057" t="s">
        <v>14</v>
      </c>
      <c r="E3057">
        <v>855</v>
      </c>
      <c r="F3057">
        <v>911</v>
      </c>
      <c r="G3057">
        <v>2295</v>
      </c>
      <c r="H3057" t="s">
        <v>15</v>
      </c>
    </row>
    <row r="3058" spans="1:8" x14ac:dyDescent="0.55000000000000004">
      <c r="A3058" t="s">
        <v>3936</v>
      </c>
      <c r="B3058" t="s">
        <v>3937</v>
      </c>
      <c r="C3058">
        <v>515</v>
      </c>
      <c r="D3058" t="s">
        <v>10</v>
      </c>
      <c r="E3058">
        <v>85</v>
      </c>
      <c r="F3058">
        <v>214</v>
      </c>
      <c r="G3058">
        <v>973</v>
      </c>
      <c r="H3058" t="s">
        <v>11</v>
      </c>
    </row>
    <row r="3059" spans="1:8" x14ac:dyDescent="0.55000000000000004">
      <c r="A3059" t="s">
        <v>3936</v>
      </c>
      <c r="B3059" t="s">
        <v>3937</v>
      </c>
      <c r="C3059">
        <v>515</v>
      </c>
      <c r="D3059" t="s">
        <v>36</v>
      </c>
      <c r="E3059">
        <v>16</v>
      </c>
      <c r="F3059">
        <v>50</v>
      </c>
      <c r="G3059">
        <v>4757</v>
      </c>
      <c r="H3059" t="s">
        <v>37</v>
      </c>
    </row>
    <row r="3060" spans="1:8" x14ac:dyDescent="0.55000000000000004">
      <c r="A3060" t="s">
        <v>3936</v>
      </c>
      <c r="B3060" t="s">
        <v>3937</v>
      </c>
      <c r="C3060">
        <v>515</v>
      </c>
      <c r="D3060" t="s">
        <v>14</v>
      </c>
      <c r="E3060">
        <v>256</v>
      </c>
      <c r="F3060">
        <v>305</v>
      </c>
      <c r="G3060">
        <v>2295</v>
      </c>
      <c r="H3060" t="s">
        <v>15</v>
      </c>
    </row>
    <row r="3061" spans="1:8" x14ac:dyDescent="0.55000000000000004">
      <c r="A3061" t="s">
        <v>3938</v>
      </c>
      <c r="B3061" t="s">
        <v>3939</v>
      </c>
      <c r="C3061">
        <v>762</v>
      </c>
      <c r="D3061" t="s">
        <v>14</v>
      </c>
      <c r="E3061">
        <v>504</v>
      </c>
      <c r="F3061">
        <v>553</v>
      </c>
      <c r="G3061">
        <v>2295</v>
      </c>
      <c r="H3061" t="s">
        <v>15</v>
      </c>
    </row>
    <row r="3062" spans="1:8" x14ac:dyDescent="0.55000000000000004">
      <c r="A3062" t="s">
        <v>3940</v>
      </c>
      <c r="B3062" t="s">
        <v>3941</v>
      </c>
      <c r="C3062">
        <v>602</v>
      </c>
      <c r="D3062" t="s">
        <v>10</v>
      </c>
      <c r="E3062">
        <v>153</v>
      </c>
      <c r="F3062">
        <v>306</v>
      </c>
      <c r="G3062">
        <v>973</v>
      </c>
      <c r="H3062" t="s">
        <v>11</v>
      </c>
    </row>
    <row r="3063" spans="1:8" x14ac:dyDescent="0.55000000000000004">
      <c r="A3063" t="s">
        <v>3940</v>
      </c>
      <c r="B3063" t="s">
        <v>3941</v>
      </c>
      <c r="C3063">
        <v>602</v>
      </c>
      <c r="D3063" t="s">
        <v>36</v>
      </c>
      <c r="E3063">
        <v>17</v>
      </c>
      <c r="F3063">
        <v>49</v>
      </c>
      <c r="G3063">
        <v>4757</v>
      </c>
      <c r="H3063" t="s">
        <v>37</v>
      </c>
    </row>
    <row r="3064" spans="1:8" x14ac:dyDescent="0.55000000000000004">
      <c r="A3064" t="s">
        <v>3940</v>
      </c>
      <c r="B3064" t="s">
        <v>3941</v>
      </c>
      <c r="C3064">
        <v>602</v>
      </c>
      <c r="D3064" t="s">
        <v>14</v>
      </c>
      <c r="E3064">
        <v>351</v>
      </c>
      <c r="F3064">
        <v>400</v>
      </c>
      <c r="G3064">
        <v>2295</v>
      </c>
      <c r="H3064" t="s">
        <v>15</v>
      </c>
    </row>
    <row r="3065" spans="1:8" x14ac:dyDescent="0.55000000000000004">
      <c r="A3065" t="s">
        <v>3942</v>
      </c>
      <c r="B3065" t="s">
        <v>3943</v>
      </c>
      <c r="C3065">
        <v>582</v>
      </c>
      <c r="D3065" t="s">
        <v>10</v>
      </c>
      <c r="E3065">
        <v>153</v>
      </c>
      <c r="F3065">
        <v>306</v>
      </c>
      <c r="G3065">
        <v>973</v>
      </c>
      <c r="H3065" t="s">
        <v>11</v>
      </c>
    </row>
    <row r="3066" spans="1:8" x14ac:dyDescent="0.55000000000000004">
      <c r="A3066" t="s">
        <v>3942</v>
      </c>
      <c r="B3066" t="s">
        <v>3943</v>
      </c>
      <c r="C3066">
        <v>582</v>
      </c>
      <c r="D3066" t="s">
        <v>36</v>
      </c>
      <c r="E3066">
        <v>17</v>
      </c>
      <c r="F3066">
        <v>49</v>
      </c>
      <c r="G3066">
        <v>4757</v>
      </c>
      <c r="H3066" t="s">
        <v>37</v>
      </c>
    </row>
    <row r="3067" spans="1:8" x14ac:dyDescent="0.55000000000000004">
      <c r="A3067" t="s">
        <v>3942</v>
      </c>
      <c r="B3067" t="s">
        <v>3943</v>
      </c>
      <c r="C3067">
        <v>582</v>
      </c>
      <c r="D3067" t="s">
        <v>14</v>
      </c>
      <c r="E3067">
        <v>351</v>
      </c>
      <c r="F3067">
        <v>400</v>
      </c>
      <c r="G3067">
        <v>2295</v>
      </c>
      <c r="H3067" t="s">
        <v>15</v>
      </c>
    </row>
    <row r="3068" spans="1:8" x14ac:dyDescent="0.55000000000000004">
      <c r="A3068" t="s">
        <v>3944</v>
      </c>
      <c r="B3068" t="s">
        <v>3945</v>
      </c>
      <c r="C3068">
        <v>597</v>
      </c>
      <c r="D3068" t="s">
        <v>10</v>
      </c>
      <c r="E3068">
        <v>153</v>
      </c>
      <c r="F3068">
        <v>306</v>
      </c>
      <c r="G3068">
        <v>973</v>
      </c>
      <c r="H3068" t="s">
        <v>11</v>
      </c>
    </row>
    <row r="3069" spans="1:8" x14ac:dyDescent="0.55000000000000004">
      <c r="A3069" t="s">
        <v>3944</v>
      </c>
      <c r="B3069" t="s">
        <v>3945</v>
      </c>
      <c r="C3069">
        <v>597</v>
      </c>
      <c r="D3069" t="s">
        <v>36</v>
      </c>
      <c r="E3069">
        <v>17</v>
      </c>
      <c r="F3069">
        <v>49</v>
      </c>
      <c r="G3069">
        <v>4757</v>
      </c>
      <c r="H3069" t="s">
        <v>37</v>
      </c>
    </row>
    <row r="3070" spans="1:8" x14ac:dyDescent="0.55000000000000004">
      <c r="A3070" t="s">
        <v>3944</v>
      </c>
      <c r="B3070" t="s">
        <v>3945</v>
      </c>
      <c r="C3070">
        <v>597</v>
      </c>
      <c r="D3070" t="s">
        <v>14</v>
      </c>
      <c r="E3070">
        <v>351</v>
      </c>
      <c r="F3070">
        <v>400</v>
      </c>
      <c r="G3070">
        <v>2295</v>
      </c>
      <c r="H3070" t="s">
        <v>15</v>
      </c>
    </row>
    <row r="3071" spans="1:8" x14ac:dyDescent="0.55000000000000004">
      <c r="A3071" t="s">
        <v>3946</v>
      </c>
      <c r="B3071" t="s">
        <v>3947</v>
      </c>
      <c r="C3071">
        <v>494</v>
      </c>
      <c r="D3071" t="s">
        <v>10</v>
      </c>
      <c r="E3071">
        <v>43</v>
      </c>
      <c r="F3071">
        <v>196</v>
      </c>
      <c r="G3071">
        <v>973</v>
      </c>
      <c r="H3071" t="s">
        <v>11</v>
      </c>
    </row>
    <row r="3072" spans="1:8" x14ac:dyDescent="0.55000000000000004">
      <c r="A3072" t="s">
        <v>3946</v>
      </c>
      <c r="B3072" t="s">
        <v>3947</v>
      </c>
      <c r="C3072">
        <v>494</v>
      </c>
      <c r="D3072" t="s">
        <v>14</v>
      </c>
      <c r="E3072">
        <v>241</v>
      </c>
      <c r="F3072">
        <v>290</v>
      </c>
      <c r="G3072">
        <v>2295</v>
      </c>
      <c r="H3072" t="s">
        <v>15</v>
      </c>
    </row>
    <row r="3073" spans="1:8" x14ac:dyDescent="0.55000000000000004">
      <c r="A3073" t="s">
        <v>3948</v>
      </c>
      <c r="B3073" t="s">
        <v>3949</v>
      </c>
      <c r="C3073">
        <v>604</v>
      </c>
      <c r="D3073" t="s">
        <v>10</v>
      </c>
      <c r="E3073">
        <v>153</v>
      </c>
      <c r="F3073">
        <v>306</v>
      </c>
      <c r="G3073">
        <v>973</v>
      </c>
      <c r="H3073" t="s">
        <v>11</v>
      </c>
    </row>
    <row r="3074" spans="1:8" x14ac:dyDescent="0.55000000000000004">
      <c r="A3074" t="s">
        <v>3948</v>
      </c>
      <c r="B3074" t="s">
        <v>3949</v>
      </c>
      <c r="C3074">
        <v>604</v>
      </c>
      <c r="D3074" t="s">
        <v>36</v>
      </c>
      <c r="E3074">
        <v>17</v>
      </c>
      <c r="F3074">
        <v>49</v>
      </c>
      <c r="G3074">
        <v>4757</v>
      </c>
      <c r="H3074" t="s">
        <v>37</v>
      </c>
    </row>
    <row r="3075" spans="1:8" x14ac:dyDescent="0.55000000000000004">
      <c r="A3075" t="s">
        <v>3948</v>
      </c>
      <c r="B3075" t="s">
        <v>3949</v>
      </c>
      <c r="C3075">
        <v>604</v>
      </c>
      <c r="D3075" t="s">
        <v>14</v>
      </c>
      <c r="E3075">
        <v>351</v>
      </c>
      <c r="F3075">
        <v>400</v>
      </c>
      <c r="G3075">
        <v>2295</v>
      </c>
      <c r="H3075" t="s">
        <v>15</v>
      </c>
    </row>
    <row r="3076" spans="1:8" x14ac:dyDescent="0.55000000000000004">
      <c r="A3076" t="s">
        <v>3950</v>
      </c>
      <c r="B3076" t="s">
        <v>3951</v>
      </c>
      <c r="C3076">
        <v>631</v>
      </c>
      <c r="D3076" t="s">
        <v>10</v>
      </c>
      <c r="E3076">
        <v>153</v>
      </c>
      <c r="F3076">
        <v>306</v>
      </c>
      <c r="G3076">
        <v>973</v>
      </c>
      <c r="H3076" t="s">
        <v>11</v>
      </c>
    </row>
    <row r="3077" spans="1:8" x14ac:dyDescent="0.55000000000000004">
      <c r="A3077" t="s">
        <v>3950</v>
      </c>
      <c r="B3077" t="s">
        <v>3951</v>
      </c>
      <c r="C3077">
        <v>631</v>
      </c>
      <c r="D3077" t="s">
        <v>36</v>
      </c>
      <c r="E3077">
        <v>17</v>
      </c>
      <c r="F3077">
        <v>49</v>
      </c>
      <c r="G3077">
        <v>4757</v>
      </c>
      <c r="H3077" t="s">
        <v>37</v>
      </c>
    </row>
    <row r="3078" spans="1:8" x14ac:dyDescent="0.55000000000000004">
      <c r="A3078" t="s">
        <v>3950</v>
      </c>
      <c r="B3078" t="s">
        <v>3951</v>
      </c>
      <c r="C3078">
        <v>631</v>
      </c>
      <c r="D3078" t="s">
        <v>14</v>
      </c>
      <c r="E3078">
        <v>351</v>
      </c>
      <c r="F3078">
        <v>400</v>
      </c>
      <c r="G3078">
        <v>2295</v>
      </c>
      <c r="H3078" t="s">
        <v>15</v>
      </c>
    </row>
    <row r="3079" spans="1:8" x14ac:dyDescent="0.55000000000000004">
      <c r="A3079" t="s">
        <v>3952</v>
      </c>
      <c r="B3079" t="s">
        <v>3953</v>
      </c>
      <c r="C3079">
        <v>639</v>
      </c>
      <c r="D3079" t="s">
        <v>10</v>
      </c>
      <c r="E3079">
        <v>153</v>
      </c>
      <c r="F3079">
        <v>306</v>
      </c>
      <c r="G3079">
        <v>973</v>
      </c>
      <c r="H3079" t="s">
        <v>11</v>
      </c>
    </row>
    <row r="3080" spans="1:8" x14ac:dyDescent="0.55000000000000004">
      <c r="A3080" t="s">
        <v>3952</v>
      </c>
      <c r="B3080" t="s">
        <v>3953</v>
      </c>
      <c r="C3080">
        <v>639</v>
      </c>
      <c r="D3080" t="s">
        <v>36</v>
      </c>
      <c r="E3080">
        <v>17</v>
      </c>
      <c r="F3080">
        <v>49</v>
      </c>
      <c r="G3080">
        <v>4757</v>
      </c>
      <c r="H3080" t="s">
        <v>37</v>
      </c>
    </row>
    <row r="3081" spans="1:8" x14ac:dyDescent="0.55000000000000004">
      <c r="A3081" t="s">
        <v>3952</v>
      </c>
      <c r="B3081" t="s">
        <v>3953</v>
      </c>
      <c r="C3081">
        <v>639</v>
      </c>
      <c r="D3081" t="s">
        <v>14</v>
      </c>
      <c r="E3081">
        <v>351</v>
      </c>
      <c r="F3081">
        <v>400</v>
      </c>
      <c r="G3081">
        <v>2295</v>
      </c>
      <c r="H3081" t="s">
        <v>15</v>
      </c>
    </row>
    <row r="3082" spans="1:8" x14ac:dyDescent="0.55000000000000004">
      <c r="A3082" t="s">
        <v>3954</v>
      </c>
      <c r="B3082" t="s">
        <v>3955</v>
      </c>
      <c r="C3082">
        <v>1142</v>
      </c>
      <c r="D3082" t="s">
        <v>14</v>
      </c>
      <c r="E3082">
        <v>717</v>
      </c>
      <c r="F3082">
        <v>766</v>
      </c>
      <c r="G3082">
        <v>2295</v>
      </c>
      <c r="H3082" t="s">
        <v>15</v>
      </c>
    </row>
    <row r="3083" spans="1:8" x14ac:dyDescent="0.55000000000000004">
      <c r="A3083" t="s">
        <v>3956</v>
      </c>
      <c r="B3083" t="s">
        <v>3957</v>
      </c>
      <c r="C3083">
        <v>717</v>
      </c>
      <c r="D3083" t="s">
        <v>14</v>
      </c>
      <c r="E3083">
        <v>248</v>
      </c>
      <c r="F3083">
        <v>302</v>
      </c>
      <c r="G3083">
        <v>2295</v>
      </c>
      <c r="H3083" t="s">
        <v>15</v>
      </c>
    </row>
    <row r="3084" spans="1:8" x14ac:dyDescent="0.55000000000000004">
      <c r="A3084" t="s">
        <v>3958</v>
      </c>
      <c r="B3084" t="s">
        <v>3959</v>
      </c>
      <c r="C3084">
        <v>651</v>
      </c>
      <c r="D3084" t="s">
        <v>10</v>
      </c>
      <c r="E3084">
        <v>135</v>
      </c>
      <c r="F3084">
        <v>286</v>
      </c>
      <c r="G3084">
        <v>973</v>
      </c>
      <c r="H3084" t="s">
        <v>11</v>
      </c>
    </row>
    <row r="3085" spans="1:8" x14ac:dyDescent="0.55000000000000004">
      <c r="A3085" t="s">
        <v>3958</v>
      </c>
      <c r="B3085" t="s">
        <v>3959</v>
      </c>
      <c r="C3085">
        <v>651</v>
      </c>
      <c r="D3085" t="s">
        <v>14</v>
      </c>
      <c r="E3085">
        <v>331</v>
      </c>
      <c r="F3085">
        <v>380</v>
      </c>
      <c r="G3085">
        <v>2295</v>
      </c>
      <c r="H3085" t="s">
        <v>15</v>
      </c>
    </row>
    <row r="3086" spans="1:8" x14ac:dyDescent="0.55000000000000004">
      <c r="A3086" t="s">
        <v>3960</v>
      </c>
      <c r="B3086" t="s">
        <v>3961</v>
      </c>
      <c r="C3086">
        <v>918</v>
      </c>
      <c r="D3086" t="s">
        <v>14</v>
      </c>
      <c r="E3086">
        <v>761</v>
      </c>
      <c r="F3086">
        <v>833</v>
      </c>
      <c r="G3086">
        <v>2295</v>
      </c>
      <c r="H3086" t="s">
        <v>15</v>
      </c>
    </row>
    <row r="3087" spans="1:8" x14ac:dyDescent="0.55000000000000004">
      <c r="A3087" t="s">
        <v>3962</v>
      </c>
      <c r="B3087" t="s">
        <v>3963</v>
      </c>
      <c r="C3087">
        <v>470</v>
      </c>
      <c r="D3087" t="s">
        <v>10</v>
      </c>
      <c r="E3087">
        <v>126</v>
      </c>
      <c r="F3087">
        <v>283</v>
      </c>
      <c r="G3087">
        <v>973</v>
      </c>
      <c r="H3087" t="s">
        <v>11</v>
      </c>
    </row>
    <row r="3088" spans="1:8" x14ac:dyDescent="0.55000000000000004">
      <c r="A3088" t="s">
        <v>3962</v>
      </c>
      <c r="B3088" t="s">
        <v>3963</v>
      </c>
      <c r="C3088">
        <v>470</v>
      </c>
      <c r="D3088" t="s">
        <v>14</v>
      </c>
      <c r="E3088">
        <v>323</v>
      </c>
      <c r="F3088">
        <v>372</v>
      </c>
      <c r="G3088">
        <v>2295</v>
      </c>
      <c r="H3088" t="s">
        <v>15</v>
      </c>
    </row>
    <row r="3089" spans="1:8" x14ac:dyDescent="0.55000000000000004">
      <c r="A3089" t="s">
        <v>3964</v>
      </c>
      <c r="B3089" t="s">
        <v>3965</v>
      </c>
      <c r="C3089">
        <v>888</v>
      </c>
      <c r="D3089" t="s">
        <v>36</v>
      </c>
      <c r="E3089">
        <v>12</v>
      </c>
      <c r="F3089">
        <v>44</v>
      </c>
      <c r="G3089">
        <v>4757</v>
      </c>
      <c r="H3089" t="s">
        <v>37</v>
      </c>
    </row>
    <row r="3090" spans="1:8" x14ac:dyDescent="0.55000000000000004">
      <c r="A3090" t="s">
        <v>3964</v>
      </c>
      <c r="B3090" t="s">
        <v>3965</v>
      </c>
      <c r="C3090">
        <v>888</v>
      </c>
      <c r="D3090" t="s">
        <v>14</v>
      </c>
      <c r="E3090">
        <v>360</v>
      </c>
      <c r="F3090">
        <v>409</v>
      </c>
      <c r="G3090">
        <v>2295</v>
      </c>
      <c r="H3090" t="s">
        <v>15</v>
      </c>
    </row>
    <row r="3091" spans="1:8" x14ac:dyDescent="0.55000000000000004">
      <c r="A3091" t="s">
        <v>3966</v>
      </c>
      <c r="B3091" t="s">
        <v>3967</v>
      </c>
      <c r="C3091">
        <v>526</v>
      </c>
      <c r="D3091" t="s">
        <v>10</v>
      </c>
      <c r="E3091">
        <v>143</v>
      </c>
      <c r="F3091">
        <v>261</v>
      </c>
      <c r="G3091">
        <v>973</v>
      </c>
      <c r="H3091" t="s">
        <v>11</v>
      </c>
    </row>
    <row r="3092" spans="1:8" x14ac:dyDescent="0.55000000000000004">
      <c r="A3092" t="s">
        <v>3966</v>
      </c>
      <c r="B3092" t="s">
        <v>3967</v>
      </c>
      <c r="C3092">
        <v>526</v>
      </c>
      <c r="D3092" t="s">
        <v>36</v>
      </c>
      <c r="E3092">
        <v>17</v>
      </c>
      <c r="F3092">
        <v>51</v>
      </c>
      <c r="G3092">
        <v>4757</v>
      </c>
      <c r="H3092" t="s">
        <v>37</v>
      </c>
    </row>
    <row r="3093" spans="1:8" x14ac:dyDescent="0.55000000000000004">
      <c r="A3093" t="s">
        <v>3966</v>
      </c>
      <c r="B3093" t="s">
        <v>3967</v>
      </c>
      <c r="C3093">
        <v>526</v>
      </c>
      <c r="D3093" t="s">
        <v>14</v>
      </c>
      <c r="E3093">
        <v>299</v>
      </c>
      <c r="F3093">
        <v>348</v>
      </c>
      <c r="G3093">
        <v>2295</v>
      </c>
      <c r="H3093" t="s">
        <v>15</v>
      </c>
    </row>
    <row r="3094" spans="1:8" x14ac:dyDescent="0.55000000000000004">
      <c r="A3094" t="s">
        <v>3968</v>
      </c>
      <c r="B3094" t="s">
        <v>3969</v>
      </c>
      <c r="C3094">
        <v>452</v>
      </c>
      <c r="D3094" t="s">
        <v>14</v>
      </c>
      <c r="E3094">
        <v>103</v>
      </c>
      <c r="F3094">
        <v>156</v>
      </c>
      <c r="G3094">
        <v>2295</v>
      </c>
      <c r="H3094" t="s">
        <v>15</v>
      </c>
    </row>
    <row r="3095" spans="1:8" x14ac:dyDescent="0.55000000000000004">
      <c r="A3095" t="s">
        <v>3970</v>
      </c>
      <c r="B3095" t="s">
        <v>3971</v>
      </c>
      <c r="C3095">
        <v>661</v>
      </c>
      <c r="D3095" t="s">
        <v>14</v>
      </c>
      <c r="E3095">
        <v>457</v>
      </c>
      <c r="F3095">
        <v>506</v>
      </c>
      <c r="G3095">
        <v>2295</v>
      </c>
      <c r="H3095" t="s">
        <v>15</v>
      </c>
    </row>
    <row r="3096" spans="1:8" x14ac:dyDescent="0.55000000000000004">
      <c r="A3096" t="s">
        <v>3972</v>
      </c>
      <c r="B3096" t="s">
        <v>3973</v>
      </c>
      <c r="C3096">
        <v>511</v>
      </c>
      <c r="D3096" t="s">
        <v>3974</v>
      </c>
      <c r="E3096">
        <v>3</v>
      </c>
      <c r="F3096">
        <v>95</v>
      </c>
      <c r="G3096">
        <v>4917</v>
      </c>
      <c r="H3096" t="s">
        <v>3975</v>
      </c>
    </row>
    <row r="3097" spans="1:8" x14ac:dyDescent="0.55000000000000004">
      <c r="A3097" t="s">
        <v>3972</v>
      </c>
      <c r="B3097" t="s">
        <v>3973</v>
      </c>
      <c r="C3097">
        <v>511</v>
      </c>
      <c r="D3097" t="s">
        <v>14</v>
      </c>
      <c r="E3097">
        <v>405</v>
      </c>
      <c r="F3097">
        <v>454</v>
      </c>
      <c r="G3097">
        <v>2295</v>
      </c>
      <c r="H3097" t="s">
        <v>15</v>
      </c>
    </row>
    <row r="3098" spans="1:8" x14ac:dyDescent="0.55000000000000004">
      <c r="A3098" t="s">
        <v>3976</v>
      </c>
      <c r="B3098" t="s">
        <v>3977</v>
      </c>
      <c r="C3098">
        <v>333</v>
      </c>
      <c r="D3098" t="s">
        <v>14</v>
      </c>
      <c r="E3098">
        <v>178</v>
      </c>
      <c r="F3098">
        <v>218</v>
      </c>
      <c r="G3098">
        <v>2295</v>
      </c>
      <c r="H3098" t="s">
        <v>15</v>
      </c>
    </row>
    <row r="3099" spans="1:8" x14ac:dyDescent="0.55000000000000004">
      <c r="A3099" t="s">
        <v>3978</v>
      </c>
      <c r="B3099" t="s">
        <v>3979</v>
      </c>
      <c r="C3099">
        <v>447</v>
      </c>
      <c r="D3099" t="s">
        <v>14</v>
      </c>
      <c r="E3099">
        <v>100</v>
      </c>
      <c r="F3099">
        <v>154</v>
      </c>
      <c r="G3099">
        <v>2295</v>
      </c>
      <c r="H3099" t="s">
        <v>15</v>
      </c>
    </row>
    <row r="3100" spans="1:8" x14ac:dyDescent="0.55000000000000004">
      <c r="A3100" t="s">
        <v>3980</v>
      </c>
      <c r="B3100" t="s">
        <v>3981</v>
      </c>
      <c r="C3100">
        <v>480</v>
      </c>
      <c r="D3100" t="s">
        <v>14</v>
      </c>
      <c r="E3100">
        <v>311</v>
      </c>
      <c r="F3100">
        <v>360</v>
      </c>
      <c r="G3100">
        <v>2295</v>
      </c>
      <c r="H3100" t="s">
        <v>15</v>
      </c>
    </row>
    <row r="3101" spans="1:8" x14ac:dyDescent="0.55000000000000004">
      <c r="A3101" t="s">
        <v>3982</v>
      </c>
      <c r="B3101" t="s">
        <v>3983</v>
      </c>
      <c r="C3101">
        <v>447</v>
      </c>
      <c r="D3101" t="s">
        <v>14</v>
      </c>
      <c r="E3101">
        <v>100</v>
      </c>
      <c r="F3101">
        <v>154</v>
      </c>
      <c r="G3101">
        <v>2295</v>
      </c>
      <c r="H3101" t="s">
        <v>15</v>
      </c>
    </row>
    <row r="3102" spans="1:8" x14ac:dyDescent="0.55000000000000004">
      <c r="A3102" t="s">
        <v>3984</v>
      </c>
      <c r="B3102" t="s">
        <v>3985</v>
      </c>
      <c r="C3102">
        <v>436</v>
      </c>
      <c r="D3102" t="s">
        <v>14</v>
      </c>
      <c r="E3102">
        <v>267</v>
      </c>
      <c r="F3102">
        <v>316</v>
      </c>
      <c r="G3102">
        <v>2295</v>
      </c>
      <c r="H3102" t="s">
        <v>15</v>
      </c>
    </row>
    <row r="3103" spans="1:8" x14ac:dyDescent="0.55000000000000004">
      <c r="A3103" t="s">
        <v>3986</v>
      </c>
      <c r="B3103" t="s">
        <v>3987</v>
      </c>
      <c r="C3103">
        <v>598</v>
      </c>
      <c r="D3103" t="s">
        <v>14</v>
      </c>
      <c r="E3103">
        <v>410</v>
      </c>
      <c r="F3103">
        <v>459</v>
      </c>
      <c r="G3103">
        <v>2295</v>
      </c>
      <c r="H3103" t="s">
        <v>15</v>
      </c>
    </row>
    <row r="3104" spans="1:8" x14ac:dyDescent="0.55000000000000004">
      <c r="A3104" t="s">
        <v>3988</v>
      </c>
      <c r="B3104" t="s">
        <v>3989</v>
      </c>
      <c r="C3104">
        <v>333</v>
      </c>
      <c r="D3104" t="s">
        <v>14</v>
      </c>
      <c r="E3104">
        <v>178</v>
      </c>
      <c r="F3104">
        <v>218</v>
      </c>
      <c r="G3104">
        <v>2295</v>
      </c>
      <c r="H3104" t="s">
        <v>15</v>
      </c>
    </row>
    <row r="3105" spans="1:8" x14ac:dyDescent="0.55000000000000004">
      <c r="A3105" t="s">
        <v>3990</v>
      </c>
      <c r="B3105" t="s">
        <v>3991</v>
      </c>
      <c r="C3105">
        <v>489</v>
      </c>
      <c r="D3105" t="s">
        <v>14</v>
      </c>
      <c r="E3105">
        <v>234</v>
      </c>
      <c r="F3105">
        <v>287</v>
      </c>
      <c r="G3105">
        <v>2295</v>
      </c>
      <c r="H3105" t="s">
        <v>15</v>
      </c>
    </row>
    <row r="3106" spans="1:8" x14ac:dyDescent="0.55000000000000004">
      <c r="A3106" t="s">
        <v>3992</v>
      </c>
      <c r="B3106" t="s">
        <v>3993</v>
      </c>
      <c r="C3106">
        <v>456</v>
      </c>
      <c r="D3106" t="s">
        <v>14</v>
      </c>
      <c r="E3106">
        <v>38</v>
      </c>
      <c r="F3106">
        <v>92</v>
      </c>
      <c r="G3106">
        <v>2295</v>
      </c>
      <c r="H3106" t="s">
        <v>15</v>
      </c>
    </row>
    <row r="3107" spans="1:8" x14ac:dyDescent="0.55000000000000004">
      <c r="A3107" t="s">
        <v>3994</v>
      </c>
      <c r="B3107" t="s">
        <v>3995</v>
      </c>
      <c r="C3107">
        <v>370</v>
      </c>
      <c r="D3107" t="s">
        <v>14</v>
      </c>
      <c r="E3107">
        <v>259</v>
      </c>
      <c r="F3107">
        <v>308</v>
      </c>
      <c r="G3107">
        <v>2295</v>
      </c>
      <c r="H3107" t="s">
        <v>15</v>
      </c>
    </row>
    <row r="3108" spans="1:8" x14ac:dyDescent="0.55000000000000004">
      <c r="A3108" t="s">
        <v>3996</v>
      </c>
      <c r="B3108" t="s">
        <v>3997</v>
      </c>
      <c r="C3108">
        <v>491</v>
      </c>
      <c r="D3108" t="s">
        <v>14</v>
      </c>
      <c r="E3108">
        <v>234</v>
      </c>
      <c r="F3108">
        <v>287</v>
      </c>
      <c r="G3108">
        <v>2295</v>
      </c>
      <c r="H3108" t="s">
        <v>15</v>
      </c>
    </row>
    <row r="3109" spans="1:8" x14ac:dyDescent="0.55000000000000004">
      <c r="A3109" t="s">
        <v>3998</v>
      </c>
      <c r="B3109" t="s">
        <v>3999</v>
      </c>
      <c r="C3109">
        <v>532</v>
      </c>
      <c r="D3109" t="s">
        <v>10</v>
      </c>
      <c r="E3109">
        <v>124</v>
      </c>
      <c r="F3109">
        <v>262</v>
      </c>
      <c r="G3109">
        <v>973</v>
      </c>
      <c r="H3109" t="s">
        <v>11</v>
      </c>
    </row>
    <row r="3110" spans="1:8" x14ac:dyDescent="0.55000000000000004">
      <c r="A3110" t="s">
        <v>3998</v>
      </c>
      <c r="B3110" t="s">
        <v>3999</v>
      </c>
      <c r="C3110">
        <v>532</v>
      </c>
      <c r="D3110" t="s">
        <v>36</v>
      </c>
      <c r="E3110">
        <v>17</v>
      </c>
      <c r="F3110">
        <v>51</v>
      </c>
      <c r="G3110">
        <v>4757</v>
      </c>
      <c r="H3110" t="s">
        <v>37</v>
      </c>
    </row>
    <row r="3111" spans="1:8" x14ac:dyDescent="0.55000000000000004">
      <c r="A3111" t="s">
        <v>3998</v>
      </c>
      <c r="B3111" t="s">
        <v>3999</v>
      </c>
      <c r="C3111">
        <v>532</v>
      </c>
      <c r="D3111" t="s">
        <v>14</v>
      </c>
      <c r="E3111">
        <v>304</v>
      </c>
      <c r="F3111">
        <v>353</v>
      </c>
      <c r="G3111">
        <v>2295</v>
      </c>
      <c r="H3111" t="s">
        <v>15</v>
      </c>
    </row>
    <row r="3112" spans="1:8" x14ac:dyDescent="0.55000000000000004">
      <c r="A3112" t="s">
        <v>4000</v>
      </c>
      <c r="B3112" t="s">
        <v>4001</v>
      </c>
      <c r="C3112">
        <v>1147</v>
      </c>
      <c r="D3112" t="s">
        <v>14</v>
      </c>
      <c r="E3112">
        <v>988</v>
      </c>
      <c r="F3112">
        <v>1044</v>
      </c>
      <c r="G3112">
        <v>2295</v>
      </c>
      <c r="H3112" t="s">
        <v>15</v>
      </c>
    </row>
    <row r="3113" spans="1:8" x14ac:dyDescent="0.55000000000000004">
      <c r="A3113" t="s">
        <v>4002</v>
      </c>
      <c r="B3113" t="s">
        <v>4003</v>
      </c>
      <c r="C3113">
        <v>577</v>
      </c>
      <c r="D3113" t="s">
        <v>14</v>
      </c>
      <c r="E3113">
        <v>379</v>
      </c>
      <c r="F3113">
        <v>432</v>
      </c>
      <c r="G3113">
        <v>2295</v>
      </c>
      <c r="H3113" t="s">
        <v>15</v>
      </c>
    </row>
    <row r="3114" spans="1:8" x14ac:dyDescent="0.55000000000000004">
      <c r="A3114" t="s">
        <v>4004</v>
      </c>
      <c r="B3114" t="s">
        <v>4005</v>
      </c>
      <c r="C3114">
        <v>586</v>
      </c>
      <c r="D3114" t="s">
        <v>14</v>
      </c>
      <c r="E3114">
        <v>384</v>
      </c>
      <c r="F3114">
        <v>437</v>
      </c>
      <c r="G3114">
        <v>2295</v>
      </c>
      <c r="H3114" t="s">
        <v>15</v>
      </c>
    </row>
    <row r="3115" spans="1:8" x14ac:dyDescent="0.55000000000000004">
      <c r="A3115" t="s">
        <v>4006</v>
      </c>
      <c r="B3115" t="s">
        <v>4007</v>
      </c>
      <c r="C3115">
        <v>140</v>
      </c>
      <c r="D3115" t="s">
        <v>14</v>
      </c>
      <c r="E3115">
        <v>63</v>
      </c>
      <c r="F3115">
        <v>112</v>
      </c>
      <c r="G3115">
        <v>2295</v>
      </c>
      <c r="H3115" t="s">
        <v>15</v>
      </c>
    </row>
    <row r="3116" spans="1:8" x14ac:dyDescent="0.55000000000000004">
      <c r="A3116" t="s">
        <v>4008</v>
      </c>
      <c r="B3116" t="s">
        <v>4009</v>
      </c>
      <c r="C3116">
        <v>1015</v>
      </c>
      <c r="D3116" t="s">
        <v>14</v>
      </c>
      <c r="E3116">
        <v>820</v>
      </c>
      <c r="F3116">
        <v>869</v>
      </c>
      <c r="G3116">
        <v>2295</v>
      </c>
      <c r="H3116" t="s">
        <v>15</v>
      </c>
    </row>
    <row r="3117" spans="1:8" x14ac:dyDescent="0.55000000000000004">
      <c r="A3117" t="s">
        <v>4010</v>
      </c>
      <c r="B3117" t="s">
        <v>4011</v>
      </c>
      <c r="C3117">
        <v>834</v>
      </c>
      <c r="D3117" t="s">
        <v>14</v>
      </c>
      <c r="E3117">
        <v>473</v>
      </c>
      <c r="F3117">
        <v>522</v>
      </c>
      <c r="G3117">
        <v>2295</v>
      </c>
      <c r="H3117" t="s">
        <v>15</v>
      </c>
    </row>
    <row r="3118" spans="1:8" x14ac:dyDescent="0.55000000000000004">
      <c r="A3118" t="s">
        <v>4012</v>
      </c>
      <c r="B3118" t="s">
        <v>4013</v>
      </c>
      <c r="C3118">
        <v>347</v>
      </c>
      <c r="D3118" t="s">
        <v>14</v>
      </c>
      <c r="E3118">
        <v>188</v>
      </c>
      <c r="F3118">
        <v>227</v>
      </c>
      <c r="G3118">
        <v>2295</v>
      </c>
      <c r="H3118" t="s">
        <v>15</v>
      </c>
    </row>
    <row r="3119" spans="1:8" x14ac:dyDescent="0.55000000000000004">
      <c r="A3119" t="s">
        <v>4014</v>
      </c>
      <c r="B3119" t="s">
        <v>4015</v>
      </c>
      <c r="C3119">
        <v>530</v>
      </c>
      <c r="D3119" t="s">
        <v>14</v>
      </c>
      <c r="E3119">
        <v>424</v>
      </c>
      <c r="F3119">
        <v>473</v>
      </c>
      <c r="G3119">
        <v>2295</v>
      </c>
      <c r="H3119" t="s">
        <v>15</v>
      </c>
    </row>
    <row r="3120" spans="1:8" x14ac:dyDescent="0.55000000000000004">
      <c r="A3120" t="s">
        <v>4016</v>
      </c>
      <c r="B3120" t="s">
        <v>4017</v>
      </c>
      <c r="C3120">
        <v>377</v>
      </c>
      <c r="D3120" t="s">
        <v>14</v>
      </c>
      <c r="E3120">
        <v>245</v>
      </c>
      <c r="F3120">
        <v>294</v>
      </c>
      <c r="G3120">
        <v>2295</v>
      </c>
      <c r="H3120" t="s">
        <v>15</v>
      </c>
    </row>
    <row r="3121" spans="1:8" x14ac:dyDescent="0.55000000000000004">
      <c r="A3121" t="s">
        <v>4018</v>
      </c>
      <c r="B3121" t="s">
        <v>4019</v>
      </c>
      <c r="C3121">
        <v>507</v>
      </c>
      <c r="D3121" t="s">
        <v>14</v>
      </c>
      <c r="E3121">
        <v>200</v>
      </c>
      <c r="F3121">
        <v>240</v>
      </c>
      <c r="G3121">
        <v>2295</v>
      </c>
      <c r="H3121" t="s">
        <v>15</v>
      </c>
    </row>
    <row r="3122" spans="1:8" x14ac:dyDescent="0.55000000000000004">
      <c r="A3122" t="s">
        <v>4020</v>
      </c>
      <c r="B3122" t="s">
        <v>4021</v>
      </c>
      <c r="C3122">
        <v>1545</v>
      </c>
      <c r="D3122" t="s">
        <v>10</v>
      </c>
      <c r="E3122">
        <v>128</v>
      </c>
      <c r="F3122">
        <v>268</v>
      </c>
      <c r="G3122">
        <v>973</v>
      </c>
      <c r="H3122" t="s">
        <v>11</v>
      </c>
    </row>
    <row r="3123" spans="1:8" x14ac:dyDescent="0.55000000000000004">
      <c r="A3123" t="s">
        <v>4020</v>
      </c>
      <c r="B3123" t="s">
        <v>4021</v>
      </c>
      <c r="C3123">
        <v>1545</v>
      </c>
      <c r="D3123" t="s">
        <v>36</v>
      </c>
      <c r="E3123">
        <v>19</v>
      </c>
      <c r="F3123">
        <v>53</v>
      </c>
      <c r="G3123">
        <v>4757</v>
      </c>
      <c r="H3123" t="s">
        <v>37</v>
      </c>
    </row>
    <row r="3124" spans="1:8" x14ac:dyDescent="0.55000000000000004">
      <c r="A3124" t="s">
        <v>4020</v>
      </c>
      <c r="B3124" t="s">
        <v>4021</v>
      </c>
      <c r="C3124">
        <v>1545</v>
      </c>
      <c r="D3124" t="s">
        <v>14</v>
      </c>
      <c r="E3124">
        <v>308</v>
      </c>
      <c r="F3124">
        <v>357</v>
      </c>
      <c r="G3124">
        <v>2295</v>
      </c>
      <c r="H3124" t="s">
        <v>15</v>
      </c>
    </row>
    <row r="3125" spans="1:8" x14ac:dyDescent="0.55000000000000004">
      <c r="A3125" t="s">
        <v>4022</v>
      </c>
      <c r="B3125" t="s">
        <v>4023</v>
      </c>
      <c r="C3125">
        <v>1117</v>
      </c>
      <c r="D3125" t="s">
        <v>14</v>
      </c>
      <c r="E3125">
        <v>961</v>
      </c>
      <c r="F3125">
        <v>1018</v>
      </c>
      <c r="G3125">
        <v>2295</v>
      </c>
      <c r="H3125" t="s">
        <v>15</v>
      </c>
    </row>
    <row r="3126" spans="1:8" x14ac:dyDescent="0.55000000000000004">
      <c r="A3126" t="s">
        <v>4024</v>
      </c>
      <c r="B3126" t="s">
        <v>4025</v>
      </c>
      <c r="C3126">
        <v>533</v>
      </c>
      <c r="D3126" t="s">
        <v>10</v>
      </c>
      <c r="E3126">
        <v>135</v>
      </c>
      <c r="F3126">
        <v>287</v>
      </c>
      <c r="G3126">
        <v>973</v>
      </c>
      <c r="H3126" t="s">
        <v>11</v>
      </c>
    </row>
    <row r="3127" spans="1:8" x14ac:dyDescent="0.55000000000000004">
      <c r="A3127" t="s">
        <v>4024</v>
      </c>
      <c r="B3127" t="s">
        <v>4025</v>
      </c>
      <c r="C3127">
        <v>533</v>
      </c>
      <c r="D3127" t="s">
        <v>36</v>
      </c>
      <c r="E3127">
        <v>13</v>
      </c>
      <c r="F3127">
        <v>47</v>
      </c>
      <c r="G3127">
        <v>4757</v>
      </c>
      <c r="H3127" t="s">
        <v>37</v>
      </c>
    </row>
    <row r="3128" spans="1:8" x14ac:dyDescent="0.55000000000000004">
      <c r="A3128" t="s">
        <v>4024</v>
      </c>
      <c r="B3128" t="s">
        <v>4025</v>
      </c>
      <c r="C3128">
        <v>533</v>
      </c>
      <c r="D3128" t="s">
        <v>14</v>
      </c>
      <c r="E3128">
        <v>332</v>
      </c>
      <c r="F3128">
        <v>381</v>
      </c>
      <c r="G3128">
        <v>2295</v>
      </c>
      <c r="H3128" t="s">
        <v>15</v>
      </c>
    </row>
    <row r="3129" spans="1:8" x14ac:dyDescent="0.55000000000000004">
      <c r="A3129" t="s">
        <v>4026</v>
      </c>
      <c r="B3129" t="s">
        <v>4027</v>
      </c>
      <c r="C3129">
        <v>659</v>
      </c>
      <c r="D3129" t="s">
        <v>14</v>
      </c>
      <c r="E3129">
        <v>405</v>
      </c>
      <c r="F3129">
        <v>458</v>
      </c>
      <c r="G3129">
        <v>2295</v>
      </c>
      <c r="H3129" t="s">
        <v>15</v>
      </c>
    </row>
    <row r="3130" spans="1:8" x14ac:dyDescent="0.55000000000000004">
      <c r="A3130" t="s">
        <v>4028</v>
      </c>
      <c r="B3130" t="s">
        <v>4029</v>
      </c>
      <c r="C3130">
        <v>822</v>
      </c>
      <c r="D3130" t="s">
        <v>10</v>
      </c>
      <c r="E3130">
        <v>185</v>
      </c>
      <c r="F3130">
        <v>324</v>
      </c>
      <c r="G3130">
        <v>973</v>
      </c>
      <c r="H3130" t="s">
        <v>11</v>
      </c>
    </row>
    <row r="3131" spans="1:8" x14ac:dyDescent="0.55000000000000004">
      <c r="A3131" t="s">
        <v>4028</v>
      </c>
      <c r="B3131" t="s">
        <v>4029</v>
      </c>
      <c r="C3131">
        <v>822</v>
      </c>
      <c r="D3131" t="s">
        <v>14</v>
      </c>
      <c r="E3131">
        <v>404</v>
      </c>
      <c r="F3131">
        <v>453</v>
      </c>
      <c r="G3131">
        <v>2295</v>
      </c>
      <c r="H3131" t="s">
        <v>15</v>
      </c>
    </row>
    <row r="3132" spans="1:8" x14ac:dyDescent="0.55000000000000004">
      <c r="A3132" t="s">
        <v>4030</v>
      </c>
      <c r="B3132" t="s">
        <v>4031</v>
      </c>
      <c r="C3132">
        <v>872</v>
      </c>
      <c r="D3132" t="s">
        <v>14</v>
      </c>
      <c r="E3132">
        <v>318</v>
      </c>
      <c r="F3132">
        <v>367</v>
      </c>
      <c r="G3132">
        <v>2295</v>
      </c>
      <c r="H3132" t="s">
        <v>15</v>
      </c>
    </row>
    <row r="3133" spans="1:8" x14ac:dyDescent="0.55000000000000004">
      <c r="A3133" t="s">
        <v>4032</v>
      </c>
      <c r="B3133" t="s">
        <v>4033</v>
      </c>
      <c r="C3133">
        <v>622</v>
      </c>
      <c r="D3133" t="s">
        <v>10</v>
      </c>
      <c r="E3133">
        <v>145</v>
      </c>
      <c r="F3133">
        <v>297</v>
      </c>
      <c r="G3133">
        <v>973</v>
      </c>
      <c r="H3133" t="s">
        <v>11</v>
      </c>
    </row>
    <row r="3134" spans="1:8" x14ac:dyDescent="0.55000000000000004">
      <c r="A3134" t="s">
        <v>4032</v>
      </c>
      <c r="B3134" t="s">
        <v>4033</v>
      </c>
      <c r="C3134">
        <v>622</v>
      </c>
      <c r="D3134" t="s">
        <v>14</v>
      </c>
      <c r="E3134">
        <v>342</v>
      </c>
      <c r="F3134">
        <v>391</v>
      </c>
      <c r="G3134">
        <v>2295</v>
      </c>
      <c r="H3134" t="s">
        <v>15</v>
      </c>
    </row>
    <row r="3135" spans="1:8" x14ac:dyDescent="0.55000000000000004">
      <c r="A3135" t="s">
        <v>4034</v>
      </c>
      <c r="B3135" t="s">
        <v>4035</v>
      </c>
      <c r="C3135">
        <v>933</v>
      </c>
      <c r="D3135" t="s">
        <v>14</v>
      </c>
      <c r="E3135">
        <v>785</v>
      </c>
      <c r="F3135">
        <v>836</v>
      </c>
      <c r="G3135">
        <v>2295</v>
      </c>
      <c r="H3135" t="s">
        <v>15</v>
      </c>
    </row>
    <row r="3136" spans="1:8" x14ac:dyDescent="0.55000000000000004">
      <c r="A3136" t="s">
        <v>4036</v>
      </c>
      <c r="B3136" t="s">
        <v>4037</v>
      </c>
      <c r="C3136">
        <v>1140</v>
      </c>
      <c r="D3136" t="s">
        <v>10</v>
      </c>
      <c r="E3136">
        <v>137</v>
      </c>
      <c r="F3136">
        <v>276</v>
      </c>
      <c r="G3136">
        <v>973</v>
      </c>
      <c r="H3136" t="s">
        <v>11</v>
      </c>
    </row>
    <row r="3137" spans="1:8" x14ac:dyDescent="0.55000000000000004">
      <c r="A3137" t="s">
        <v>4036</v>
      </c>
      <c r="B3137" t="s">
        <v>4037</v>
      </c>
      <c r="C3137">
        <v>1140</v>
      </c>
      <c r="D3137" t="s">
        <v>36</v>
      </c>
      <c r="E3137">
        <v>22</v>
      </c>
      <c r="F3137">
        <v>56</v>
      </c>
      <c r="G3137">
        <v>4757</v>
      </c>
      <c r="H3137" t="s">
        <v>37</v>
      </c>
    </row>
    <row r="3138" spans="1:8" x14ac:dyDescent="0.55000000000000004">
      <c r="A3138" t="s">
        <v>4036</v>
      </c>
      <c r="B3138" t="s">
        <v>4037</v>
      </c>
      <c r="C3138">
        <v>1140</v>
      </c>
      <c r="D3138" t="s">
        <v>14</v>
      </c>
      <c r="E3138">
        <v>323</v>
      </c>
      <c r="F3138">
        <v>372</v>
      </c>
      <c r="G3138">
        <v>2295</v>
      </c>
      <c r="H3138" t="s">
        <v>15</v>
      </c>
    </row>
    <row r="3139" spans="1:8" x14ac:dyDescent="0.55000000000000004">
      <c r="A3139" t="s">
        <v>4038</v>
      </c>
      <c r="B3139" t="s">
        <v>4039</v>
      </c>
      <c r="C3139">
        <v>419</v>
      </c>
      <c r="D3139" t="s">
        <v>14</v>
      </c>
      <c r="E3139">
        <v>170</v>
      </c>
      <c r="F3139">
        <v>207</v>
      </c>
      <c r="G3139">
        <v>2295</v>
      </c>
      <c r="H3139" t="s">
        <v>15</v>
      </c>
    </row>
    <row r="3140" spans="1:8" x14ac:dyDescent="0.55000000000000004">
      <c r="A3140" t="s">
        <v>4040</v>
      </c>
      <c r="B3140" t="s">
        <v>4041</v>
      </c>
      <c r="C3140">
        <v>707</v>
      </c>
      <c r="D3140" t="s">
        <v>10</v>
      </c>
      <c r="E3140">
        <v>162</v>
      </c>
      <c r="F3140">
        <v>309</v>
      </c>
      <c r="G3140">
        <v>973</v>
      </c>
      <c r="H3140" t="s">
        <v>11</v>
      </c>
    </row>
    <row r="3141" spans="1:8" x14ac:dyDescent="0.55000000000000004">
      <c r="A3141" t="s">
        <v>4040</v>
      </c>
      <c r="B3141" t="s">
        <v>4041</v>
      </c>
      <c r="C3141">
        <v>707</v>
      </c>
      <c r="D3141" t="s">
        <v>36</v>
      </c>
      <c r="E3141">
        <v>56</v>
      </c>
      <c r="F3141">
        <v>89</v>
      </c>
      <c r="G3141">
        <v>4757</v>
      </c>
      <c r="H3141" t="s">
        <v>37</v>
      </c>
    </row>
    <row r="3142" spans="1:8" x14ac:dyDescent="0.55000000000000004">
      <c r="A3142" t="s">
        <v>4040</v>
      </c>
      <c r="B3142" t="s">
        <v>4041</v>
      </c>
      <c r="C3142">
        <v>707</v>
      </c>
      <c r="D3142" t="s">
        <v>14</v>
      </c>
      <c r="E3142">
        <v>350</v>
      </c>
      <c r="F3142">
        <v>399</v>
      </c>
      <c r="G3142">
        <v>2295</v>
      </c>
      <c r="H3142" t="s">
        <v>15</v>
      </c>
    </row>
    <row r="3143" spans="1:8" x14ac:dyDescent="0.55000000000000004">
      <c r="A3143" t="s">
        <v>4042</v>
      </c>
      <c r="B3143" t="s">
        <v>4043</v>
      </c>
      <c r="C3143">
        <v>782</v>
      </c>
      <c r="D3143" t="s">
        <v>10</v>
      </c>
      <c r="E3143">
        <v>121</v>
      </c>
      <c r="F3143">
        <v>257</v>
      </c>
      <c r="G3143">
        <v>973</v>
      </c>
      <c r="H3143" t="s">
        <v>11</v>
      </c>
    </row>
    <row r="3144" spans="1:8" x14ac:dyDescent="0.55000000000000004">
      <c r="A3144" t="s">
        <v>4042</v>
      </c>
      <c r="B3144" t="s">
        <v>4043</v>
      </c>
      <c r="C3144">
        <v>782</v>
      </c>
      <c r="D3144" t="s">
        <v>36</v>
      </c>
      <c r="E3144">
        <v>17</v>
      </c>
      <c r="F3144">
        <v>51</v>
      </c>
      <c r="G3144">
        <v>4757</v>
      </c>
      <c r="H3144" t="s">
        <v>37</v>
      </c>
    </row>
    <row r="3145" spans="1:8" x14ac:dyDescent="0.55000000000000004">
      <c r="A3145" t="s">
        <v>4042</v>
      </c>
      <c r="B3145" t="s">
        <v>4043</v>
      </c>
      <c r="C3145">
        <v>782</v>
      </c>
      <c r="D3145" t="s">
        <v>14</v>
      </c>
      <c r="E3145">
        <v>302</v>
      </c>
      <c r="F3145">
        <v>351</v>
      </c>
      <c r="G3145">
        <v>2295</v>
      </c>
      <c r="H3145" t="s">
        <v>15</v>
      </c>
    </row>
    <row r="3146" spans="1:8" x14ac:dyDescent="0.55000000000000004">
      <c r="A3146" t="s">
        <v>4044</v>
      </c>
      <c r="B3146" t="s">
        <v>4045</v>
      </c>
      <c r="C3146">
        <v>754</v>
      </c>
      <c r="D3146" t="s">
        <v>10</v>
      </c>
      <c r="E3146">
        <v>157</v>
      </c>
      <c r="F3146">
        <v>294</v>
      </c>
      <c r="G3146">
        <v>973</v>
      </c>
      <c r="H3146" t="s">
        <v>11</v>
      </c>
    </row>
    <row r="3147" spans="1:8" x14ac:dyDescent="0.55000000000000004">
      <c r="A3147" t="s">
        <v>4044</v>
      </c>
      <c r="B3147" t="s">
        <v>4045</v>
      </c>
      <c r="C3147">
        <v>754</v>
      </c>
      <c r="D3147" t="s">
        <v>36</v>
      </c>
      <c r="E3147">
        <v>18</v>
      </c>
      <c r="F3147">
        <v>52</v>
      </c>
      <c r="G3147">
        <v>4757</v>
      </c>
      <c r="H3147" t="s">
        <v>37</v>
      </c>
    </row>
    <row r="3148" spans="1:8" x14ac:dyDescent="0.55000000000000004">
      <c r="A3148" t="s">
        <v>4044</v>
      </c>
      <c r="B3148" t="s">
        <v>4045</v>
      </c>
      <c r="C3148">
        <v>754</v>
      </c>
      <c r="D3148" t="s">
        <v>14</v>
      </c>
      <c r="E3148">
        <v>338</v>
      </c>
      <c r="F3148">
        <v>387</v>
      </c>
      <c r="G3148">
        <v>2295</v>
      </c>
      <c r="H3148" t="s">
        <v>15</v>
      </c>
    </row>
    <row r="3149" spans="1:8" x14ac:dyDescent="0.55000000000000004">
      <c r="A3149" t="s">
        <v>4046</v>
      </c>
      <c r="B3149" t="s">
        <v>4047</v>
      </c>
      <c r="C3149">
        <v>839</v>
      </c>
      <c r="D3149" t="s">
        <v>10</v>
      </c>
      <c r="E3149">
        <v>148</v>
      </c>
      <c r="F3149">
        <v>294</v>
      </c>
      <c r="G3149">
        <v>973</v>
      </c>
      <c r="H3149" t="s">
        <v>11</v>
      </c>
    </row>
    <row r="3150" spans="1:8" x14ac:dyDescent="0.55000000000000004">
      <c r="A3150" t="s">
        <v>4046</v>
      </c>
      <c r="B3150" t="s">
        <v>4047</v>
      </c>
      <c r="C3150">
        <v>839</v>
      </c>
      <c r="D3150" t="s">
        <v>14</v>
      </c>
      <c r="E3150">
        <v>339</v>
      </c>
      <c r="F3150">
        <v>388</v>
      </c>
      <c r="G3150">
        <v>2295</v>
      </c>
      <c r="H3150" t="s">
        <v>15</v>
      </c>
    </row>
    <row r="3151" spans="1:8" x14ac:dyDescent="0.55000000000000004">
      <c r="A3151" t="s">
        <v>4048</v>
      </c>
      <c r="B3151" t="s">
        <v>4049</v>
      </c>
      <c r="C3151">
        <v>897</v>
      </c>
      <c r="D3151" t="s">
        <v>10</v>
      </c>
      <c r="E3151">
        <v>140</v>
      </c>
      <c r="F3151">
        <v>273</v>
      </c>
      <c r="G3151">
        <v>973</v>
      </c>
      <c r="H3151" t="s">
        <v>11</v>
      </c>
    </row>
    <row r="3152" spans="1:8" x14ac:dyDescent="0.55000000000000004">
      <c r="A3152" t="s">
        <v>4048</v>
      </c>
      <c r="B3152" t="s">
        <v>4049</v>
      </c>
      <c r="C3152">
        <v>897</v>
      </c>
      <c r="D3152" t="s">
        <v>36</v>
      </c>
      <c r="E3152">
        <v>16</v>
      </c>
      <c r="F3152">
        <v>50</v>
      </c>
      <c r="G3152">
        <v>4757</v>
      </c>
      <c r="H3152" t="s">
        <v>37</v>
      </c>
    </row>
    <row r="3153" spans="1:8" x14ac:dyDescent="0.55000000000000004">
      <c r="A3153" t="s">
        <v>4048</v>
      </c>
      <c r="B3153" t="s">
        <v>4049</v>
      </c>
      <c r="C3153">
        <v>897</v>
      </c>
      <c r="D3153" t="s">
        <v>14</v>
      </c>
      <c r="E3153">
        <v>318</v>
      </c>
      <c r="F3153">
        <v>367</v>
      </c>
      <c r="G3153">
        <v>2295</v>
      </c>
      <c r="H3153" t="s">
        <v>15</v>
      </c>
    </row>
    <row r="3154" spans="1:8" x14ac:dyDescent="0.55000000000000004">
      <c r="A3154" t="s">
        <v>4050</v>
      </c>
      <c r="B3154" t="s">
        <v>4051</v>
      </c>
      <c r="C3154">
        <v>1109</v>
      </c>
      <c r="D3154" t="s">
        <v>14</v>
      </c>
      <c r="E3154">
        <v>714</v>
      </c>
      <c r="F3154">
        <v>763</v>
      </c>
      <c r="G3154">
        <v>2295</v>
      </c>
      <c r="H3154" t="s">
        <v>15</v>
      </c>
    </row>
    <row r="3155" spans="1:8" x14ac:dyDescent="0.55000000000000004">
      <c r="A3155" t="s">
        <v>4052</v>
      </c>
      <c r="B3155" t="s">
        <v>4053</v>
      </c>
      <c r="C3155">
        <v>554</v>
      </c>
      <c r="D3155" t="s">
        <v>10</v>
      </c>
      <c r="E3155">
        <v>124</v>
      </c>
      <c r="F3155">
        <v>276</v>
      </c>
      <c r="G3155">
        <v>973</v>
      </c>
      <c r="H3155" t="s">
        <v>11</v>
      </c>
    </row>
    <row r="3156" spans="1:8" x14ac:dyDescent="0.55000000000000004">
      <c r="A3156" t="s">
        <v>4052</v>
      </c>
      <c r="B3156" t="s">
        <v>4053</v>
      </c>
      <c r="C3156">
        <v>554</v>
      </c>
      <c r="D3156" t="s">
        <v>36</v>
      </c>
      <c r="E3156">
        <v>2</v>
      </c>
      <c r="F3156">
        <v>36</v>
      </c>
      <c r="G3156">
        <v>4757</v>
      </c>
      <c r="H3156" t="s">
        <v>37</v>
      </c>
    </row>
    <row r="3157" spans="1:8" x14ac:dyDescent="0.55000000000000004">
      <c r="A3157" t="s">
        <v>4052</v>
      </c>
      <c r="B3157" t="s">
        <v>4053</v>
      </c>
      <c r="C3157">
        <v>554</v>
      </c>
      <c r="D3157" t="s">
        <v>14</v>
      </c>
      <c r="E3157">
        <v>321</v>
      </c>
      <c r="F3157">
        <v>370</v>
      </c>
      <c r="G3157">
        <v>2295</v>
      </c>
      <c r="H3157" t="s">
        <v>15</v>
      </c>
    </row>
    <row r="3158" spans="1:8" x14ac:dyDescent="0.55000000000000004">
      <c r="A3158" t="s">
        <v>4054</v>
      </c>
      <c r="B3158" t="s">
        <v>4055</v>
      </c>
      <c r="C3158">
        <v>1149</v>
      </c>
      <c r="D3158" t="s">
        <v>14</v>
      </c>
      <c r="E3158">
        <v>754</v>
      </c>
      <c r="F3158">
        <v>803</v>
      </c>
      <c r="G3158">
        <v>2295</v>
      </c>
      <c r="H3158" t="s">
        <v>15</v>
      </c>
    </row>
    <row r="3159" spans="1:8" x14ac:dyDescent="0.55000000000000004">
      <c r="A3159" t="s">
        <v>4056</v>
      </c>
      <c r="B3159" t="s">
        <v>4057</v>
      </c>
      <c r="C3159">
        <v>599</v>
      </c>
      <c r="D3159" t="s">
        <v>10</v>
      </c>
      <c r="E3159">
        <v>166</v>
      </c>
      <c r="F3159">
        <v>319</v>
      </c>
      <c r="G3159">
        <v>973</v>
      </c>
      <c r="H3159" t="s">
        <v>11</v>
      </c>
    </row>
    <row r="3160" spans="1:8" x14ac:dyDescent="0.55000000000000004">
      <c r="A3160" t="s">
        <v>4056</v>
      </c>
      <c r="B3160" t="s">
        <v>4057</v>
      </c>
      <c r="C3160">
        <v>599</v>
      </c>
      <c r="D3160" t="s">
        <v>36</v>
      </c>
      <c r="E3160">
        <v>2</v>
      </c>
      <c r="F3160">
        <v>35</v>
      </c>
      <c r="G3160">
        <v>4757</v>
      </c>
      <c r="H3160" t="s">
        <v>37</v>
      </c>
    </row>
    <row r="3161" spans="1:8" x14ac:dyDescent="0.55000000000000004">
      <c r="A3161" t="s">
        <v>4056</v>
      </c>
      <c r="B3161" t="s">
        <v>4057</v>
      </c>
      <c r="C3161">
        <v>599</v>
      </c>
      <c r="D3161" t="s">
        <v>14</v>
      </c>
      <c r="E3161">
        <v>364</v>
      </c>
      <c r="F3161">
        <v>413</v>
      </c>
      <c r="G3161">
        <v>2295</v>
      </c>
      <c r="H3161" t="s">
        <v>15</v>
      </c>
    </row>
    <row r="3162" spans="1:8" x14ac:dyDescent="0.55000000000000004">
      <c r="A3162" t="s">
        <v>4058</v>
      </c>
      <c r="B3162" t="s">
        <v>4059</v>
      </c>
      <c r="C3162">
        <v>940</v>
      </c>
      <c r="D3162" t="s">
        <v>14</v>
      </c>
      <c r="E3162">
        <v>609</v>
      </c>
      <c r="F3162">
        <v>658</v>
      </c>
      <c r="G3162">
        <v>2295</v>
      </c>
      <c r="H3162" t="s">
        <v>15</v>
      </c>
    </row>
    <row r="3163" spans="1:8" x14ac:dyDescent="0.55000000000000004">
      <c r="A3163" t="s">
        <v>4060</v>
      </c>
      <c r="B3163" t="s">
        <v>4061</v>
      </c>
      <c r="C3163">
        <v>371</v>
      </c>
      <c r="D3163" t="s">
        <v>14</v>
      </c>
      <c r="E3163">
        <v>189</v>
      </c>
      <c r="F3163">
        <v>242</v>
      </c>
      <c r="G3163">
        <v>2295</v>
      </c>
      <c r="H3163" t="s">
        <v>15</v>
      </c>
    </row>
    <row r="3164" spans="1:8" x14ac:dyDescent="0.55000000000000004">
      <c r="A3164" t="s">
        <v>4062</v>
      </c>
      <c r="B3164" t="s">
        <v>4063</v>
      </c>
      <c r="C3164">
        <v>1231</v>
      </c>
      <c r="D3164" t="s">
        <v>14</v>
      </c>
      <c r="E3164">
        <v>1059</v>
      </c>
      <c r="F3164">
        <v>1129</v>
      </c>
      <c r="G3164">
        <v>2295</v>
      </c>
      <c r="H3164" t="s">
        <v>15</v>
      </c>
    </row>
    <row r="3165" spans="1:8" x14ac:dyDescent="0.55000000000000004">
      <c r="A3165" t="s">
        <v>4064</v>
      </c>
      <c r="B3165" t="s">
        <v>4065</v>
      </c>
      <c r="C3165">
        <v>601</v>
      </c>
      <c r="D3165" t="s">
        <v>10</v>
      </c>
      <c r="E3165">
        <v>171</v>
      </c>
      <c r="F3165">
        <v>323</v>
      </c>
      <c r="G3165">
        <v>973</v>
      </c>
      <c r="H3165" t="s">
        <v>11</v>
      </c>
    </row>
    <row r="3166" spans="1:8" x14ac:dyDescent="0.55000000000000004">
      <c r="A3166" t="s">
        <v>4064</v>
      </c>
      <c r="B3166" t="s">
        <v>4065</v>
      </c>
      <c r="C3166">
        <v>601</v>
      </c>
      <c r="D3166" t="s">
        <v>14</v>
      </c>
      <c r="E3166">
        <v>368</v>
      </c>
      <c r="F3166">
        <v>417</v>
      </c>
      <c r="G3166">
        <v>2295</v>
      </c>
      <c r="H3166" t="s">
        <v>15</v>
      </c>
    </row>
    <row r="3167" spans="1:8" x14ac:dyDescent="0.55000000000000004">
      <c r="A3167" t="s">
        <v>4066</v>
      </c>
      <c r="B3167" t="s">
        <v>4067</v>
      </c>
      <c r="C3167">
        <v>1135</v>
      </c>
      <c r="D3167" t="s">
        <v>14</v>
      </c>
      <c r="E3167">
        <v>740</v>
      </c>
      <c r="F3167">
        <v>789</v>
      </c>
      <c r="G3167">
        <v>2295</v>
      </c>
      <c r="H3167" t="s">
        <v>15</v>
      </c>
    </row>
    <row r="3168" spans="1:8" x14ac:dyDescent="0.55000000000000004">
      <c r="A3168" t="s">
        <v>4068</v>
      </c>
      <c r="B3168" t="s">
        <v>4069</v>
      </c>
      <c r="C3168">
        <v>522</v>
      </c>
      <c r="D3168" t="s">
        <v>10</v>
      </c>
      <c r="E3168">
        <v>124</v>
      </c>
      <c r="F3168">
        <v>276</v>
      </c>
      <c r="G3168">
        <v>973</v>
      </c>
      <c r="H3168" t="s">
        <v>11</v>
      </c>
    </row>
    <row r="3169" spans="1:8" x14ac:dyDescent="0.55000000000000004">
      <c r="A3169" t="s">
        <v>4068</v>
      </c>
      <c r="B3169" t="s">
        <v>4069</v>
      </c>
      <c r="C3169">
        <v>522</v>
      </c>
      <c r="D3169" t="s">
        <v>36</v>
      </c>
      <c r="E3169">
        <v>2</v>
      </c>
      <c r="F3169">
        <v>36</v>
      </c>
      <c r="G3169">
        <v>4757</v>
      </c>
      <c r="H3169" t="s">
        <v>37</v>
      </c>
    </row>
    <row r="3170" spans="1:8" x14ac:dyDescent="0.55000000000000004">
      <c r="A3170" t="s">
        <v>4068</v>
      </c>
      <c r="B3170" t="s">
        <v>4069</v>
      </c>
      <c r="C3170">
        <v>522</v>
      </c>
      <c r="D3170" t="s">
        <v>14</v>
      </c>
      <c r="E3170">
        <v>321</v>
      </c>
      <c r="F3170">
        <v>370</v>
      </c>
      <c r="G3170">
        <v>2295</v>
      </c>
      <c r="H3170" t="s">
        <v>15</v>
      </c>
    </row>
    <row r="3171" spans="1:8" x14ac:dyDescent="0.55000000000000004">
      <c r="A3171" t="s">
        <v>4070</v>
      </c>
      <c r="B3171" t="s">
        <v>4071</v>
      </c>
      <c r="C3171">
        <v>873</v>
      </c>
      <c r="D3171" t="s">
        <v>36</v>
      </c>
      <c r="E3171">
        <v>11</v>
      </c>
      <c r="F3171">
        <v>45</v>
      </c>
      <c r="G3171">
        <v>4757</v>
      </c>
      <c r="H3171" t="s">
        <v>37</v>
      </c>
    </row>
    <row r="3172" spans="1:8" x14ac:dyDescent="0.55000000000000004">
      <c r="A3172" t="s">
        <v>4070</v>
      </c>
      <c r="B3172" t="s">
        <v>4071</v>
      </c>
      <c r="C3172">
        <v>873</v>
      </c>
      <c r="D3172" t="s">
        <v>14</v>
      </c>
      <c r="E3172">
        <v>359</v>
      </c>
      <c r="F3172">
        <v>408</v>
      </c>
      <c r="G3172">
        <v>2295</v>
      </c>
      <c r="H3172" t="s">
        <v>15</v>
      </c>
    </row>
    <row r="3173" spans="1:8" x14ac:dyDescent="0.55000000000000004">
      <c r="A3173" t="s">
        <v>4072</v>
      </c>
      <c r="B3173" t="s">
        <v>4073</v>
      </c>
      <c r="C3173">
        <v>851</v>
      </c>
      <c r="D3173" t="s">
        <v>14</v>
      </c>
      <c r="E3173">
        <v>302</v>
      </c>
      <c r="F3173">
        <v>351</v>
      </c>
      <c r="G3173">
        <v>2295</v>
      </c>
      <c r="H3173" t="s">
        <v>15</v>
      </c>
    </row>
    <row r="3174" spans="1:8" x14ac:dyDescent="0.55000000000000004">
      <c r="A3174" t="s">
        <v>4074</v>
      </c>
      <c r="B3174" t="s">
        <v>4075</v>
      </c>
      <c r="C3174">
        <v>780</v>
      </c>
      <c r="D3174" t="s">
        <v>14</v>
      </c>
      <c r="E3174">
        <v>311</v>
      </c>
      <c r="F3174">
        <v>360</v>
      </c>
      <c r="G3174">
        <v>2295</v>
      </c>
      <c r="H3174" t="s">
        <v>15</v>
      </c>
    </row>
    <row r="3175" spans="1:8" x14ac:dyDescent="0.55000000000000004">
      <c r="A3175" t="s">
        <v>4076</v>
      </c>
      <c r="B3175" t="s">
        <v>4077</v>
      </c>
      <c r="C3175">
        <v>872</v>
      </c>
      <c r="D3175" t="s">
        <v>68</v>
      </c>
      <c r="E3175">
        <v>114</v>
      </c>
      <c r="F3175">
        <v>168</v>
      </c>
      <c r="G3175">
        <v>18302</v>
      </c>
      <c r="H3175" t="s">
        <v>69</v>
      </c>
    </row>
    <row r="3176" spans="1:8" x14ac:dyDescent="0.55000000000000004">
      <c r="A3176" t="s">
        <v>4076</v>
      </c>
      <c r="B3176" t="s">
        <v>4077</v>
      </c>
      <c r="C3176">
        <v>872</v>
      </c>
      <c r="D3176" t="s">
        <v>36</v>
      </c>
      <c r="E3176">
        <v>11</v>
      </c>
      <c r="F3176">
        <v>45</v>
      </c>
      <c r="G3176">
        <v>4757</v>
      </c>
      <c r="H3176" t="s">
        <v>37</v>
      </c>
    </row>
    <row r="3177" spans="1:8" x14ac:dyDescent="0.55000000000000004">
      <c r="A3177" t="s">
        <v>4076</v>
      </c>
      <c r="B3177" t="s">
        <v>4077</v>
      </c>
      <c r="C3177">
        <v>872</v>
      </c>
      <c r="D3177" t="s">
        <v>14</v>
      </c>
      <c r="E3177">
        <v>359</v>
      </c>
      <c r="F3177">
        <v>408</v>
      </c>
      <c r="G3177">
        <v>2295</v>
      </c>
      <c r="H3177" t="s">
        <v>15</v>
      </c>
    </row>
    <row r="3178" spans="1:8" x14ac:dyDescent="0.55000000000000004">
      <c r="A3178" t="s">
        <v>4078</v>
      </c>
      <c r="B3178" t="s">
        <v>4079</v>
      </c>
      <c r="C3178">
        <v>566</v>
      </c>
      <c r="D3178" t="s">
        <v>10</v>
      </c>
      <c r="E3178">
        <v>128</v>
      </c>
      <c r="F3178">
        <v>267</v>
      </c>
      <c r="G3178">
        <v>973</v>
      </c>
      <c r="H3178" t="s">
        <v>11</v>
      </c>
    </row>
    <row r="3179" spans="1:8" x14ac:dyDescent="0.55000000000000004">
      <c r="A3179" t="s">
        <v>4078</v>
      </c>
      <c r="B3179" t="s">
        <v>4079</v>
      </c>
      <c r="C3179">
        <v>566</v>
      </c>
      <c r="D3179" t="s">
        <v>14</v>
      </c>
      <c r="E3179">
        <v>309</v>
      </c>
      <c r="F3179">
        <v>358</v>
      </c>
      <c r="G3179">
        <v>2295</v>
      </c>
      <c r="H3179" t="s">
        <v>15</v>
      </c>
    </row>
    <row r="3180" spans="1:8" x14ac:dyDescent="0.55000000000000004">
      <c r="A3180" t="s">
        <v>4080</v>
      </c>
      <c r="B3180" t="s">
        <v>4081</v>
      </c>
      <c r="C3180">
        <v>631</v>
      </c>
      <c r="D3180" t="s">
        <v>14</v>
      </c>
      <c r="E3180">
        <v>493</v>
      </c>
      <c r="F3180">
        <v>549</v>
      </c>
      <c r="G3180">
        <v>2295</v>
      </c>
      <c r="H3180" t="s">
        <v>15</v>
      </c>
    </row>
    <row r="3181" spans="1:8" x14ac:dyDescent="0.55000000000000004">
      <c r="A3181" t="s">
        <v>4082</v>
      </c>
      <c r="B3181" t="s">
        <v>4083</v>
      </c>
      <c r="C3181">
        <v>171</v>
      </c>
      <c r="D3181" t="s">
        <v>14</v>
      </c>
      <c r="E3181">
        <v>30</v>
      </c>
      <c r="F3181">
        <v>81</v>
      </c>
      <c r="G3181">
        <v>2295</v>
      </c>
      <c r="H3181" t="s">
        <v>15</v>
      </c>
    </row>
    <row r="3182" spans="1:8" x14ac:dyDescent="0.55000000000000004">
      <c r="A3182" t="s">
        <v>4084</v>
      </c>
      <c r="B3182" t="s">
        <v>4085</v>
      </c>
      <c r="C3182">
        <v>378</v>
      </c>
      <c r="D3182" t="s">
        <v>10</v>
      </c>
      <c r="E3182">
        <v>126</v>
      </c>
      <c r="F3182">
        <v>268</v>
      </c>
      <c r="G3182">
        <v>973</v>
      </c>
      <c r="H3182" t="s">
        <v>11</v>
      </c>
    </row>
    <row r="3183" spans="1:8" x14ac:dyDescent="0.55000000000000004">
      <c r="A3183" t="s">
        <v>4084</v>
      </c>
      <c r="B3183" t="s">
        <v>4085</v>
      </c>
      <c r="C3183">
        <v>378</v>
      </c>
      <c r="D3183" t="s">
        <v>36</v>
      </c>
      <c r="E3183">
        <v>18</v>
      </c>
      <c r="F3183">
        <v>52</v>
      </c>
      <c r="G3183">
        <v>4757</v>
      </c>
      <c r="H3183" t="s">
        <v>37</v>
      </c>
    </row>
    <row r="3184" spans="1:8" x14ac:dyDescent="0.55000000000000004">
      <c r="A3184" t="s">
        <v>4084</v>
      </c>
      <c r="B3184" t="s">
        <v>4085</v>
      </c>
      <c r="C3184">
        <v>378</v>
      </c>
      <c r="D3184" t="s">
        <v>14</v>
      </c>
      <c r="E3184">
        <v>308</v>
      </c>
      <c r="F3184">
        <v>357</v>
      </c>
      <c r="G3184">
        <v>2295</v>
      </c>
      <c r="H3184" t="s">
        <v>15</v>
      </c>
    </row>
    <row r="3185" spans="1:8" x14ac:dyDescent="0.55000000000000004">
      <c r="A3185" t="s">
        <v>4086</v>
      </c>
      <c r="B3185" t="s">
        <v>4087</v>
      </c>
      <c r="C3185">
        <v>596</v>
      </c>
      <c r="D3185" t="s">
        <v>10</v>
      </c>
      <c r="E3185">
        <v>139</v>
      </c>
      <c r="F3185">
        <v>277</v>
      </c>
      <c r="G3185">
        <v>973</v>
      </c>
      <c r="H3185" t="s">
        <v>11</v>
      </c>
    </row>
    <row r="3186" spans="1:8" x14ac:dyDescent="0.55000000000000004">
      <c r="A3186" t="s">
        <v>4086</v>
      </c>
      <c r="B3186" t="s">
        <v>4087</v>
      </c>
      <c r="C3186">
        <v>596</v>
      </c>
      <c r="D3186" t="s">
        <v>36</v>
      </c>
      <c r="E3186">
        <v>24</v>
      </c>
      <c r="F3186">
        <v>53</v>
      </c>
      <c r="G3186">
        <v>4757</v>
      </c>
      <c r="H3186" t="s">
        <v>37</v>
      </c>
    </row>
    <row r="3187" spans="1:8" x14ac:dyDescent="0.55000000000000004">
      <c r="A3187" t="s">
        <v>4086</v>
      </c>
      <c r="B3187" t="s">
        <v>4087</v>
      </c>
      <c r="C3187">
        <v>596</v>
      </c>
      <c r="D3187" t="s">
        <v>14</v>
      </c>
      <c r="E3187">
        <v>319</v>
      </c>
      <c r="F3187">
        <v>368</v>
      </c>
      <c r="G3187">
        <v>2295</v>
      </c>
      <c r="H3187" t="s">
        <v>15</v>
      </c>
    </row>
    <row r="3188" spans="1:8" x14ac:dyDescent="0.55000000000000004">
      <c r="A3188" t="s">
        <v>4088</v>
      </c>
      <c r="B3188" t="s">
        <v>4089</v>
      </c>
      <c r="C3188">
        <v>1095</v>
      </c>
      <c r="D3188" t="s">
        <v>14</v>
      </c>
      <c r="E3188">
        <v>955</v>
      </c>
      <c r="F3188">
        <v>1013</v>
      </c>
      <c r="G3188">
        <v>2295</v>
      </c>
      <c r="H3188" t="s">
        <v>15</v>
      </c>
    </row>
    <row r="3189" spans="1:8" x14ac:dyDescent="0.55000000000000004">
      <c r="A3189" t="s">
        <v>4090</v>
      </c>
      <c r="B3189" t="s">
        <v>4091</v>
      </c>
      <c r="C3189">
        <v>832</v>
      </c>
      <c r="D3189" t="s">
        <v>10</v>
      </c>
      <c r="E3189">
        <v>100</v>
      </c>
      <c r="F3189">
        <v>251</v>
      </c>
      <c r="G3189">
        <v>973</v>
      </c>
      <c r="H3189" t="s">
        <v>11</v>
      </c>
    </row>
    <row r="3190" spans="1:8" x14ac:dyDescent="0.55000000000000004">
      <c r="A3190" t="s">
        <v>4090</v>
      </c>
      <c r="B3190" t="s">
        <v>4091</v>
      </c>
      <c r="C3190">
        <v>832</v>
      </c>
      <c r="D3190" t="s">
        <v>14</v>
      </c>
      <c r="E3190">
        <v>293</v>
      </c>
      <c r="F3190">
        <v>341</v>
      </c>
      <c r="G3190">
        <v>2295</v>
      </c>
      <c r="H3190" t="s">
        <v>15</v>
      </c>
    </row>
    <row r="3191" spans="1:8" x14ac:dyDescent="0.55000000000000004">
      <c r="A3191" t="s">
        <v>4092</v>
      </c>
      <c r="B3191" t="s">
        <v>4093</v>
      </c>
      <c r="C3191">
        <v>707</v>
      </c>
      <c r="D3191" t="s">
        <v>10</v>
      </c>
      <c r="E3191">
        <v>91</v>
      </c>
      <c r="F3191">
        <v>236</v>
      </c>
      <c r="G3191">
        <v>973</v>
      </c>
      <c r="H3191" t="s">
        <v>11</v>
      </c>
    </row>
    <row r="3192" spans="1:8" x14ac:dyDescent="0.55000000000000004">
      <c r="A3192" t="s">
        <v>4092</v>
      </c>
      <c r="B3192" t="s">
        <v>4093</v>
      </c>
      <c r="C3192">
        <v>707</v>
      </c>
      <c r="D3192" t="s">
        <v>14</v>
      </c>
      <c r="E3192">
        <v>278</v>
      </c>
      <c r="F3192">
        <v>327</v>
      </c>
      <c r="G3192">
        <v>2295</v>
      </c>
      <c r="H3192" t="s">
        <v>15</v>
      </c>
    </row>
    <row r="3193" spans="1:8" x14ac:dyDescent="0.55000000000000004">
      <c r="A3193" t="s">
        <v>4094</v>
      </c>
      <c r="B3193" t="s">
        <v>4095</v>
      </c>
      <c r="C3193">
        <v>1166</v>
      </c>
      <c r="D3193" t="s">
        <v>14</v>
      </c>
      <c r="E3193">
        <v>1017</v>
      </c>
      <c r="F3193">
        <v>1084</v>
      </c>
      <c r="G3193">
        <v>2295</v>
      </c>
      <c r="H3193" t="s">
        <v>15</v>
      </c>
    </row>
    <row r="3194" spans="1:8" x14ac:dyDescent="0.55000000000000004">
      <c r="A3194" t="s">
        <v>4096</v>
      </c>
      <c r="B3194" t="s">
        <v>4097</v>
      </c>
      <c r="C3194">
        <v>475</v>
      </c>
      <c r="D3194" t="s">
        <v>10</v>
      </c>
      <c r="E3194">
        <v>86</v>
      </c>
      <c r="F3194">
        <v>221</v>
      </c>
      <c r="G3194">
        <v>973</v>
      </c>
      <c r="H3194" t="s">
        <v>11</v>
      </c>
    </row>
    <row r="3195" spans="1:8" x14ac:dyDescent="0.55000000000000004">
      <c r="A3195" t="s">
        <v>4096</v>
      </c>
      <c r="B3195" t="s">
        <v>4097</v>
      </c>
      <c r="C3195">
        <v>475</v>
      </c>
      <c r="D3195" t="s">
        <v>14</v>
      </c>
      <c r="E3195">
        <v>263</v>
      </c>
      <c r="F3195">
        <v>312</v>
      </c>
      <c r="G3195">
        <v>2295</v>
      </c>
      <c r="H3195" t="s">
        <v>15</v>
      </c>
    </row>
    <row r="3196" spans="1:8" x14ac:dyDescent="0.55000000000000004">
      <c r="A3196" t="s">
        <v>4098</v>
      </c>
      <c r="B3196" t="s">
        <v>4099</v>
      </c>
      <c r="C3196">
        <v>506</v>
      </c>
      <c r="D3196" t="s">
        <v>10</v>
      </c>
      <c r="E3196">
        <v>110</v>
      </c>
      <c r="F3196">
        <v>252</v>
      </c>
      <c r="G3196">
        <v>973</v>
      </c>
      <c r="H3196" t="s">
        <v>11</v>
      </c>
    </row>
    <row r="3197" spans="1:8" x14ac:dyDescent="0.55000000000000004">
      <c r="A3197" t="s">
        <v>4098</v>
      </c>
      <c r="B3197" t="s">
        <v>4099</v>
      </c>
      <c r="C3197">
        <v>506</v>
      </c>
      <c r="D3197" t="s">
        <v>14</v>
      </c>
      <c r="E3197">
        <v>294</v>
      </c>
      <c r="F3197">
        <v>343</v>
      </c>
      <c r="G3197">
        <v>2295</v>
      </c>
      <c r="H3197" t="s">
        <v>15</v>
      </c>
    </row>
    <row r="3198" spans="1:8" x14ac:dyDescent="0.55000000000000004">
      <c r="A3198" t="s">
        <v>4100</v>
      </c>
      <c r="B3198" t="s">
        <v>4101</v>
      </c>
      <c r="C3198">
        <v>492</v>
      </c>
      <c r="D3198" t="s">
        <v>14</v>
      </c>
      <c r="E3198">
        <v>365</v>
      </c>
      <c r="F3198">
        <v>414</v>
      </c>
      <c r="G3198">
        <v>2295</v>
      </c>
      <c r="H3198" t="s">
        <v>15</v>
      </c>
    </row>
    <row r="3199" spans="1:8" x14ac:dyDescent="0.55000000000000004">
      <c r="A3199" t="s">
        <v>4102</v>
      </c>
      <c r="B3199" t="s">
        <v>4103</v>
      </c>
      <c r="C3199">
        <v>1003</v>
      </c>
      <c r="D3199" t="s">
        <v>14</v>
      </c>
      <c r="E3199">
        <v>835</v>
      </c>
      <c r="F3199">
        <v>885</v>
      </c>
      <c r="G3199">
        <v>2295</v>
      </c>
      <c r="H3199" t="s">
        <v>15</v>
      </c>
    </row>
    <row r="3200" spans="1:8" x14ac:dyDescent="0.55000000000000004">
      <c r="A3200" t="s">
        <v>4104</v>
      </c>
      <c r="B3200" t="s">
        <v>4105</v>
      </c>
      <c r="C3200">
        <v>588</v>
      </c>
      <c r="D3200" t="s">
        <v>14</v>
      </c>
      <c r="E3200">
        <v>438</v>
      </c>
      <c r="F3200">
        <v>483</v>
      </c>
      <c r="G3200">
        <v>2295</v>
      </c>
      <c r="H3200" t="s">
        <v>15</v>
      </c>
    </row>
    <row r="3201" spans="1:8" x14ac:dyDescent="0.55000000000000004">
      <c r="A3201" t="s">
        <v>4106</v>
      </c>
      <c r="B3201" t="s">
        <v>4107</v>
      </c>
      <c r="C3201">
        <v>558</v>
      </c>
      <c r="D3201" t="s">
        <v>10</v>
      </c>
      <c r="E3201">
        <v>153</v>
      </c>
      <c r="F3201">
        <v>289</v>
      </c>
      <c r="G3201">
        <v>973</v>
      </c>
      <c r="H3201" t="s">
        <v>11</v>
      </c>
    </row>
    <row r="3202" spans="1:8" x14ac:dyDescent="0.55000000000000004">
      <c r="A3202" t="s">
        <v>4106</v>
      </c>
      <c r="B3202" t="s">
        <v>4107</v>
      </c>
      <c r="C3202">
        <v>558</v>
      </c>
      <c r="D3202" t="s">
        <v>14</v>
      </c>
      <c r="E3202">
        <v>331</v>
      </c>
      <c r="F3202">
        <v>380</v>
      </c>
      <c r="G3202">
        <v>2295</v>
      </c>
      <c r="H3202" t="s">
        <v>15</v>
      </c>
    </row>
    <row r="3203" spans="1:8" x14ac:dyDescent="0.55000000000000004">
      <c r="A3203" t="s">
        <v>4108</v>
      </c>
      <c r="B3203" t="s">
        <v>4109</v>
      </c>
      <c r="C3203">
        <v>1196</v>
      </c>
      <c r="D3203" t="s">
        <v>14</v>
      </c>
      <c r="E3203">
        <v>1047</v>
      </c>
      <c r="F3203">
        <v>1106</v>
      </c>
      <c r="G3203">
        <v>2295</v>
      </c>
      <c r="H3203" t="s">
        <v>15</v>
      </c>
    </row>
    <row r="3204" spans="1:8" x14ac:dyDescent="0.55000000000000004">
      <c r="A3204" t="s">
        <v>4110</v>
      </c>
      <c r="B3204" t="s">
        <v>4111</v>
      </c>
      <c r="C3204">
        <v>1513</v>
      </c>
      <c r="D3204" t="s">
        <v>14</v>
      </c>
      <c r="E3204">
        <v>1322</v>
      </c>
      <c r="F3204">
        <v>1393</v>
      </c>
      <c r="G3204">
        <v>2295</v>
      </c>
      <c r="H3204" t="s">
        <v>15</v>
      </c>
    </row>
    <row r="3205" spans="1:8" x14ac:dyDescent="0.55000000000000004">
      <c r="A3205" t="s">
        <v>4112</v>
      </c>
      <c r="B3205" t="s">
        <v>4113</v>
      </c>
      <c r="C3205">
        <v>524</v>
      </c>
      <c r="D3205" t="s">
        <v>10</v>
      </c>
      <c r="E3205">
        <v>136</v>
      </c>
      <c r="F3205">
        <v>278</v>
      </c>
      <c r="G3205">
        <v>973</v>
      </c>
      <c r="H3205" t="s">
        <v>11</v>
      </c>
    </row>
    <row r="3206" spans="1:8" x14ac:dyDescent="0.55000000000000004">
      <c r="A3206" t="s">
        <v>4112</v>
      </c>
      <c r="B3206" t="s">
        <v>4113</v>
      </c>
      <c r="C3206">
        <v>524</v>
      </c>
      <c r="D3206" t="s">
        <v>14</v>
      </c>
      <c r="E3206">
        <v>320</v>
      </c>
      <c r="F3206">
        <v>369</v>
      </c>
      <c r="G3206">
        <v>2295</v>
      </c>
      <c r="H3206" t="s">
        <v>15</v>
      </c>
    </row>
    <row r="3207" spans="1:8" x14ac:dyDescent="0.55000000000000004">
      <c r="A3207" t="s">
        <v>4114</v>
      </c>
      <c r="B3207" t="s">
        <v>4115</v>
      </c>
      <c r="C3207">
        <v>835</v>
      </c>
      <c r="D3207" t="s">
        <v>10</v>
      </c>
      <c r="E3207">
        <v>162</v>
      </c>
      <c r="F3207">
        <v>299</v>
      </c>
      <c r="G3207">
        <v>973</v>
      </c>
      <c r="H3207" t="s">
        <v>11</v>
      </c>
    </row>
    <row r="3208" spans="1:8" x14ac:dyDescent="0.55000000000000004">
      <c r="A3208" t="s">
        <v>4114</v>
      </c>
      <c r="B3208" t="s">
        <v>4115</v>
      </c>
      <c r="C3208">
        <v>835</v>
      </c>
      <c r="D3208" t="s">
        <v>36</v>
      </c>
      <c r="E3208">
        <v>25</v>
      </c>
      <c r="F3208">
        <v>59</v>
      </c>
      <c r="G3208">
        <v>4757</v>
      </c>
      <c r="H3208" t="s">
        <v>37</v>
      </c>
    </row>
    <row r="3209" spans="1:8" x14ac:dyDescent="0.55000000000000004">
      <c r="A3209" t="s">
        <v>4114</v>
      </c>
      <c r="B3209" t="s">
        <v>4115</v>
      </c>
      <c r="C3209">
        <v>835</v>
      </c>
      <c r="D3209" t="s">
        <v>14</v>
      </c>
      <c r="E3209">
        <v>344</v>
      </c>
      <c r="F3209">
        <v>393</v>
      </c>
      <c r="G3209">
        <v>2295</v>
      </c>
      <c r="H3209" t="s">
        <v>15</v>
      </c>
    </row>
    <row r="3210" spans="1:8" x14ac:dyDescent="0.55000000000000004">
      <c r="A3210" t="s">
        <v>4116</v>
      </c>
      <c r="B3210" t="s">
        <v>4117</v>
      </c>
      <c r="C3210">
        <v>503</v>
      </c>
      <c r="D3210" t="s">
        <v>10</v>
      </c>
      <c r="E3210">
        <v>120</v>
      </c>
      <c r="F3210">
        <v>267</v>
      </c>
      <c r="G3210">
        <v>973</v>
      </c>
      <c r="H3210" t="s">
        <v>11</v>
      </c>
    </row>
    <row r="3211" spans="1:8" x14ac:dyDescent="0.55000000000000004">
      <c r="A3211" t="s">
        <v>4116</v>
      </c>
      <c r="B3211" t="s">
        <v>4117</v>
      </c>
      <c r="C3211">
        <v>503</v>
      </c>
      <c r="D3211" t="s">
        <v>14</v>
      </c>
      <c r="E3211">
        <v>312</v>
      </c>
      <c r="F3211">
        <v>361</v>
      </c>
      <c r="G3211">
        <v>2295</v>
      </c>
      <c r="H3211" t="s">
        <v>15</v>
      </c>
    </row>
    <row r="3212" spans="1:8" x14ac:dyDescent="0.55000000000000004">
      <c r="A3212" t="s">
        <v>4118</v>
      </c>
      <c r="B3212" t="s">
        <v>4119</v>
      </c>
      <c r="C3212">
        <v>611</v>
      </c>
      <c r="D3212" t="s">
        <v>10</v>
      </c>
      <c r="E3212">
        <v>102</v>
      </c>
      <c r="F3212">
        <v>246</v>
      </c>
      <c r="G3212">
        <v>973</v>
      </c>
      <c r="H3212" t="s">
        <v>11</v>
      </c>
    </row>
    <row r="3213" spans="1:8" x14ac:dyDescent="0.55000000000000004">
      <c r="A3213" t="s">
        <v>4118</v>
      </c>
      <c r="B3213" t="s">
        <v>4119</v>
      </c>
      <c r="C3213">
        <v>611</v>
      </c>
      <c r="D3213" t="s">
        <v>14</v>
      </c>
      <c r="E3213">
        <v>291</v>
      </c>
      <c r="F3213">
        <v>340</v>
      </c>
      <c r="G3213">
        <v>2295</v>
      </c>
      <c r="H3213" t="s">
        <v>15</v>
      </c>
    </row>
    <row r="3214" spans="1:8" x14ac:dyDescent="0.55000000000000004">
      <c r="A3214" t="s">
        <v>4120</v>
      </c>
      <c r="B3214" t="s">
        <v>4121</v>
      </c>
      <c r="C3214">
        <v>386</v>
      </c>
      <c r="D3214" t="s">
        <v>10</v>
      </c>
      <c r="E3214">
        <v>17</v>
      </c>
      <c r="F3214">
        <v>172</v>
      </c>
      <c r="G3214">
        <v>973</v>
      </c>
      <c r="H3214" t="s">
        <v>11</v>
      </c>
    </row>
    <row r="3215" spans="1:8" x14ac:dyDescent="0.55000000000000004">
      <c r="A3215" t="s">
        <v>4120</v>
      </c>
      <c r="B3215" t="s">
        <v>4121</v>
      </c>
      <c r="C3215">
        <v>386</v>
      </c>
      <c r="D3215" t="s">
        <v>14</v>
      </c>
      <c r="E3215">
        <v>217</v>
      </c>
      <c r="F3215">
        <v>266</v>
      </c>
      <c r="G3215">
        <v>2295</v>
      </c>
      <c r="H3215" t="s">
        <v>15</v>
      </c>
    </row>
    <row r="3216" spans="1:8" x14ac:dyDescent="0.55000000000000004">
      <c r="A3216" t="s">
        <v>4122</v>
      </c>
      <c r="B3216" t="s">
        <v>4123</v>
      </c>
      <c r="C3216">
        <v>1098</v>
      </c>
      <c r="D3216" t="s">
        <v>14</v>
      </c>
      <c r="E3216">
        <v>770</v>
      </c>
      <c r="F3216">
        <v>819</v>
      </c>
      <c r="G3216">
        <v>2295</v>
      </c>
      <c r="H3216" t="s">
        <v>15</v>
      </c>
    </row>
    <row r="3217" spans="1:8" x14ac:dyDescent="0.55000000000000004">
      <c r="A3217" t="s">
        <v>4124</v>
      </c>
      <c r="B3217" t="s">
        <v>4125</v>
      </c>
      <c r="C3217">
        <v>612</v>
      </c>
      <c r="D3217" t="s">
        <v>10</v>
      </c>
      <c r="E3217">
        <v>137</v>
      </c>
      <c r="F3217">
        <v>288</v>
      </c>
      <c r="G3217">
        <v>973</v>
      </c>
      <c r="H3217" t="s">
        <v>11</v>
      </c>
    </row>
    <row r="3218" spans="1:8" x14ac:dyDescent="0.55000000000000004">
      <c r="A3218" t="s">
        <v>4124</v>
      </c>
      <c r="B3218" t="s">
        <v>4125</v>
      </c>
      <c r="C3218">
        <v>612</v>
      </c>
      <c r="D3218" t="s">
        <v>14</v>
      </c>
      <c r="E3218">
        <v>333</v>
      </c>
      <c r="F3218">
        <v>382</v>
      </c>
      <c r="G3218">
        <v>2295</v>
      </c>
      <c r="H3218" t="s">
        <v>15</v>
      </c>
    </row>
    <row r="3219" spans="1:8" x14ac:dyDescent="0.55000000000000004">
      <c r="A3219" t="s">
        <v>4126</v>
      </c>
      <c r="B3219" t="s">
        <v>4127</v>
      </c>
      <c r="C3219">
        <v>620</v>
      </c>
      <c r="D3219" t="s">
        <v>10</v>
      </c>
      <c r="E3219">
        <v>117</v>
      </c>
      <c r="F3219">
        <v>269</v>
      </c>
      <c r="G3219">
        <v>973</v>
      </c>
      <c r="H3219" t="s">
        <v>11</v>
      </c>
    </row>
    <row r="3220" spans="1:8" x14ac:dyDescent="0.55000000000000004">
      <c r="A3220" t="s">
        <v>4126</v>
      </c>
      <c r="B3220" t="s">
        <v>4127</v>
      </c>
      <c r="C3220">
        <v>620</v>
      </c>
      <c r="D3220" t="s">
        <v>14</v>
      </c>
      <c r="E3220">
        <v>314</v>
      </c>
      <c r="F3220">
        <v>363</v>
      </c>
      <c r="G3220">
        <v>2295</v>
      </c>
      <c r="H3220" t="s">
        <v>15</v>
      </c>
    </row>
    <row r="3221" spans="1:8" x14ac:dyDescent="0.55000000000000004">
      <c r="A3221" t="s">
        <v>4128</v>
      </c>
      <c r="B3221" t="s">
        <v>4129</v>
      </c>
      <c r="C3221">
        <v>618</v>
      </c>
      <c r="D3221" t="s">
        <v>10</v>
      </c>
      <c r="E3221">
        <v>158</v>
      </c>
      <c r="F3221">
        <v>312</v>
      </c>
      <c r="G3221">
        <v>973</v>
      </c>
      <c r="H3221" t="s">
        <v>11</v>
      </c>
    </row>
    <row r="3222" spans="1:8" x14ac:dyDescent="0.55000000000000004">
      <c r="A3222" t="s">
        <v>4128</v>
      </c>
      <c r="B3222" t="s">
        <v>4129</v>
      </c>
      <c r="C3222">
        <v>618</v>
      </c>
      <c r="D3222" t="s">
        <v>14</v>
      </c>
      <c r="E3222">
        <v>355</v>
      </c>
      <c r="F3222">
        <v>404</v>
      </c>
      <c r="G3222">
        <v>2295</v>
      </c>
      <c r="H3222" t="s">
        <v>15</v>
      </c>
    </row>
    <row r="3223" spans="1:8" x14ac:dyDescent="0.55000000000000004">
      <c r="A3223" t="s">
        <v>4130</v>
      </c>
      <c r="B3223" t="s">
        <v>4131</v>
      </c>
      <c r="C3223">
        <v>519</v>
      </c>
      <c r="D3223" t="s">
        <v>10</v>
      </c>
      <c r="E3223">
        <v>122</v>
      </c>
      <c r="F3223">
        <v>260</v>
      </c>
      <c r="G3223">
        <v>973</v>
      </c>
      <c r="H3223" t="s">
        <v>11</v>
      </c>
    </row>
    <row r="3224" spans="1:8" x14ac:dyDescent="0.55000000000000004">
      <c r="A3224" t="s">
        <v>4130</v>
      </c>
      <c r="B3224" t="s">
        <v>4131</v>
      </c>
      <c r="C3224">
        <v>519</v>
      </c>
      <c r="D3224" t="s">
        <v>36</v>
      </c>
      <c r="E3224">
        <v>17</v>
      </c>
      <c r="F3224">
        <v>51</v>
      </c>
      <c r="G3224">
        <v>4757</v>
      </c>
      <c r="H3224" t="s">
        <v>37</v>
      </c>
    </row>
    <row r="3225" spans="1:8" x14ac:dyDescent="0.55000000000000004">
      <c r="A3225" t="s">
        <v>4130</v>
      </c>
      <c r="B3225" t="s">
        <v>4131</v>
      </c>
      <c r="C3225">
        <v>519</v>
      </c>
      <c r="D3225" t="s">
        <v>14</v>
      </c>
      <c r="E3225">
        <v>302</v>
      </c>
      <c r="F3225">
        <v>351</v>
      </c>
      <c r="G3225">
        <v>2295</v>
      </c>
      <c r="H3225" t="s">
        <v>15</v>
      </c>
    </row>
    <row r="3226" spans="1:8" x14ac:dyDescent="0.55000000000000004">
      <c r="A3226" t="s">
        <v>4132</v>
      </c>
      <c r="B3226" t="s">
        <v>4133</v>
      </c>
      <c r="C3226">
        <v>588</v>
      </c>
      <c r="D3226" t="s">
        <v>10</v>
      </c>
      <c r="E3226">
        <v>168</v>
      </c>
      <c r="F3226">
        <v>309</v>
      </c>
      <c r="G3226">
        <v>973</v>
      </c>
      <c r="H3226" t="s">
        <v>11</v>
      </c>
    </row>
    <row r="3227" spans="1:8" x14ac:dyDescent="0.55000000000000004">
      <c r="A3227" t="s">
        <v>4132</v>
      </c>
      <c r="B3227" t="s">
        <v>4133</v>
      </c>
      <c r="C3227">
        <v>588</v>
      </c>
      <c r="D3227" t="s">
        <v>14</v>
      </c>
      <c r="E3227">
        <v>351</v>
      </c>
      <c r="F3227">
        <v>400</v>
      </c>
      <c r="G3227">
        <v>2295</v>
      </c>
      <c r="H3227" t="s">
        <v>15</v>
      </c>
    </row>
    <row r="3228" spans="1:8" x14ac:dyDescent="0.55000000000000004">
      <c r="A3228" t="s">
        <v>4134</v>
      </c>
      <c r="B3228" t="s">
        <v>4135</v>
      </c>
      <c r="C3228">
        <v>997</v>
      </c>
      <c r="D3228" t="s">
        <v>14</v>
      </c>
      <c r="E3228">
        <v>857</v>
      </c>
      <c r="F3228">
        <v>913</v>
      </c>
      <c r="G3228">
        <v>2295</v>
      </c>
      <c r="H3228" t="s">
        <v>15</v>
      </c>
    </row>
    <row r="3229" spans="1:8" x14ac:dyDescent="0.55000000000000004">
      <c r="A3229" t="s">
        <v>4136</v>
      </c>
      <c r="B3229" t="s">
        <v>4137</v>
      </c>
      <c r="C3229">
        <v>1188</v>
      </c>
      <c r="D3229" t="s">
        <v>14</v>
      </c>
      <c r="E3229">
        <v>1063</v>
      </c>
      <c r="F3229">
        <v>1119</v>
      </c>
      <c r="G3229">
        <v>2295</v>
      </c>
      <c r="H3229" t="s">
        <v>15</v>
      </c>
    </row>
    <row r="3230" spans="1:8" x14ac:dyDescent="0.55000000000000004">
      <c r="A3230" t="s">
        <v>4138</v>
      </c>
      <c r="B3230" t="s">
        <v>4139</v>
      </c>
      <c r="C3230">
        <v>432</v>
      </c>
      <c r="D3230" t="s">
        <v>14</v>
      </c>
      <c r="E3230">
        <v>324</v>
      </c>
      <c r="F3230">
        <v>373</v>
      </c>
      <c r="G3230">
        <v>2295</v>
      </c>
      <c r="H3230" t="s">
        <v>15</v>
      </c>
    </row>
    <row r="3231" spans="1:8" x14ac:dyDescent="0.55000000000000004">
      <c r="A3231" t="s">
        <v>4140</v>
      </c>
      <c r="B3231" t="s">
        <v>4141</v>
      </c>
      <c r="C3231">
        <v>436</v>
      </c>
      <c r="D3231" t="s">
        <v>14</v>
      </c>
      <c r="E3231">
        <v>233</v>
      </c>
      <c r="F3231">
        <v>282</v>
      </c>
      <c r="G3231">
        <v>2295</v>
      </c>
      <c r="H3231" t="s">
        <v>15</v>
      </c>
    </row>
    <row r="3232" spans="1:8" x14ac:dyDescent="0.55000000000000004">
      <c r="A3232" t="s">
        <v>4142</v>
      </c>
      <c r="B3232" t="s">
        <v>4143</v>
      </c>
      <c r="C3232">
        <v>430</v>
      </c>
      <c r="D3232" t="s">
        <v>14</v>
      </c>
      <c r="E3232">
        <v>314</v>
      </c>
      <c r="F3232">
        <v>363</v>
      </c>
      <c r="G3232">
        <v>2295</v>
      </c>
      <c r="H3232" t="s">
        <v>15</v>
      </c>
    </row>
    <row r="3233" spans="1:8" x14ac:dyDescent="0.55000000000000004">
      <c r="A3233" t="s">
        <v>4144</v>
      </c>
      <c r="B3233" t="s">
        <v>4145</v>
      </c>
      <c r="C3233">
        <v>649</v>
      </c>
      <c r="D3233" t="s">
        <v>10</v>
      </c>
      <c r="E3233">
        <v>153</v>
      </c>
      <c r="F3233">
        <v>305</v>
      </c>
      <c r="G3233">
        <v>973</v>
      </c>
      <c r="H3233" t="s">
        <v>11</v>
      </c>
    </row>
    <row r="3234" spans="1:8" x14ac:dyDescent="0.55000000000000004">
      <c r="A3234" t="s">
        <v>4144</v>
      </c>
      <c r="B3234" t="s">
        <v>4145</v>
      </c>
      <c r="C3234">
        <v>649</v>
      </c>
      <c r="D3234" t="s">
        <v>14</v>
      </c>
      <c r="E3234">
        <v>348</v>
      </c>
      <c r="F3234">
        <v>397</v>
      </c>
      <c r="G3234">
        <v>2295</v>
      </c>
      <c r="H3234" t="s">
        <v>15</v>
      </c>
    </row>
    <row r="3235" spans="1:8" x14ac:dyDescent="0.55000000000000004">
      <c r="A3235" t="s">
        <v>4146</v>
      </c>
      <c r="B3235" t="s">
        <v>4147</v>
      </c>
      <c r="C3235">
        <v>208</v>
      </c>
      <c r="D3235" t="s">
        <v>14</v>
      </c>
      <c r="E3235">
        <v>35</v>
      </c>
      <c r="F3235">
        <v>84</v>
      </c>
      <c r="G3235">
        <v>2295</v>
      </c>
      <c r="H3235" t="s">
        <v>15</v>
      </c>
    </row>
    <row r="3236" spans="1:8" x14ac:dyDescent="0.55000000000000004">
      <c r="A3236" t="s">
        <v>4148</v>
      </c>
      <c r="B3236" t="s">
        <v>4149</v>
      </c>
      <c r="C3236">
        <v>315</v>
      </c>
      <c r="D3236" t="s">
        <v>14</v>
      </c>
      <c r="E3236">
        <v>169</v>
      </c>
      <c r="F3236">
        <v>224</v>
      </c>
      <c r="G3236">
        <v>2295</v>
      </c>
      <c r="H3236" t="s">
        <v>15</v>
      </c>
    </row>
    <row r="3237" spans="1:8" x14ac:dyDescent="0.55000000000000004">
      <c r="A3237" t="s">
        <v>4150</v>
      </c>
      <c r="B3237" t="s">
        <v>4151</v>
      </c>
      <c r="C3237">
        <v>179</v>
      </c>
      <c r="D3237" t="s">
        <v>14</v>
      </c>
      <c r="E3237">
        <v>35</v>
      </c>
      <c r="F3237">
        <v>84</v>
      </c>
      <c r="G3237">
        <v>2295</v>
      </c>
      <c r="H3237" t="s">
        <v>15</v>
      </c>
    </row>
    <row r="3238" spans="1:8" x14ac:dyDescent="0.55000000000000004">
      <c r="A3238" t="s">
        <v>4152</v>
      </c>
      <c r="B3238" t="s">
        <v>4153</v>
      </c>
      <c r="C3238">
        <v>230</v>
      </c>
      <c r="D3238" t="s">
        <v>14</v>
      </c>
      <c r="E3238">
        <v>123</v>
      </c>
      <c r="F3238">
        <v>172</v>
      </c>
      <c r="G3238">
        <v>2295</v>
      </c>
      <c r="H3238" t="s">
        <v>15</v>
      </c>
    </row>
    <row r="3239" spans="1:8" x14ac:dyDescent="0.55000000000000004">
      <c r="A3239" t="s">
        <v>4154</v>
      </c>
      <c r="B3239" t="s">
        <v>4155</v>
      </c>
      <c r="C3239">
        <v>467</v>
      </c>
      <c r="D3239" t="s">
        <v>14</v>
      </c>
      <c r="E3239">
        <v>363</v>
      </c>
      <c r="F3239">
        <v>412</v>
      </c>
      <c r="G3239">
        <v>2295</v>
      </c>
      <c r="H3239" t="s">
        <v>15</v>
      </c>
    </row>
    <row r="3240" spans="1:8" x14ac:dyDescent="0.55000000000000004">
      <c r="A3240" t="s">
        <v>4156</v>
      </c>
      <c r="B3240" t="s">
        <v>4157</v>
      </c>
      <c r="C3240">
        <v>229</v>
      </c>
      <c r="D3240" t="s">
        <v>14</v>
      </c>
      <c r="E3240">
        <v>122</v>
      </c>
      <c r="F3240">
        <v>171</v>
      </c>
      <c r="G3240">
        <v>2295</v>
      </c>
      <c r="H3240" t="s">
        <v>15</v>
      </c>
    </row>
    <row r="3241" spans="1:8" x14ac:dyDescent="0.55000000000000004">
      <c r="A3241" t="s">
        <v>4158</v>
      </c>
      <c r="B3241" t="s">
        <v>4159</v>
      </c>
      <c r="C3241">
        <v>562</v>
      </c>
      <c r="D3241" t="s">
        <v>14</v>
      </c>
      <c r="E3241">
        <v>455</v>
      </c>
      <c r="F3241">
        <v>504</v>
      </c>
      <c r="G3241">
        <v>2295</v>
      </c>
      <c r="H3241" t="s">
        <v>15</v>
      </c>
    </row>
    <row r="3242" spans="1:8" x14ac:dyDescent="0.55000000000000004">
      <c r="A3242" t="s">
        <v>4160</v>
      </c>
      <c r="B3242" t="s">
        <v>4161</v>
      </c>
      <c r="C3242">
        <v>405</v>
      </c>
      <c r="D3242" t="s">
        <v>14</v>
      </c>
      <c r="E3242">
        <v>1</v>
      </c>
      <c r="F3242">
        <v>44</v>
      </c>
      <c r="G3242">
        <v>2295</v>
      </c>
      <c r="H3242" t="s">
        <v>15</v>
      </c>
    </row>
    <row r="3243" spans="1:8" x14ac:dyDescent="0.55000000000000004">
      <c r="A3243" t="s">
        <v>4162</v>
      </c>
      <c r="B3243" t="s">
        <v>4163</v>
      </c>
      <c r="C3243">
        <v>465</v>
      </c>
      <c r="D3243" t="s">
        <v>14</v>
      </c>
      <c r="E3243">
        <v>363</v>
      </c>
      <c r="F3243">
        <v>412</v>
      </c>
      <c r="G3243">
        <v>2295</v>
      </c>
      <c r="H3243" t="s">
        <v>15</v>
      </c>
    </row>
    <row r="3244" spans="1:8" x14ac:dyDescent="0.55000000000000004">
      <c r="A3244" t="s">
        <v>4164</v>
      </c>
      <c r="B3244" t="s">
        <v>4165</v>
      </c>
      <c r="C3244">
        <v>678</v>
      </c>
      <c r="D3244" t="s">
        <v>10</v>
      </c>
      <c r="E3244">
        <v>59</v>
      </c>
      <c r="F3244">
        <v>199</v>
      </c>
      <c r="G3244">
        <v>973</v>
      </c>
      <c r="H3244" t="s">
        <v>11</v>
      </c>
    </row>
    <row r="3245" spans="1:8" x14ac:dyDescent="0.55000000000000004">
      <c r="A3245" t="s">
        <v>4164</v>
      </c>
      <c r="B3245" t="s">
        <v>4165</v>
      </c>
      <c r="C3245">
        <v>678</v>
      </c>
      <c r="D3245" t="s">
        <v>14</v>
      </c>
      <c r="E3245">
        <v>241</v>
      </c>
      <c r="F3245">
        <v>290</v>
      </c>
      <c r="G3245">
        <v>2295</v>
      </c>
      <c r="H3245" t="s">
        <v>15</v>
      </c>
    </row>
    <row r="3246" spans="1:8" x14ac:dyDescent="0.55000000000000004">
      <c r="A3246" t="s">
        <v>4166</v>
      </c>
      <c r="B3246" t="s">
        <v>4167</v>
      </c>
      <c r="C3246">
        <v>545</v>
      </c>
      <c r="D3246" t="s">
        <v>14</v>
      </c>
      <c r="E3246">
        <v>143</v>
      </c>
      <c r="F3246">
        <v>197</v>
      </c>
      <c r="G3246">
        <v>2295</v>
      </c>
      <c r="H3246" t="s">
        <v>15</v>
      </c>
    </row>
    <row r="3247" spans="1:8" x14ac:dyDescent="0.55000000000000004">
      <c r="A3247" t="s">
        <v>4168</v>
      </c>
      <c r="B3247" t="s">
        <v>4169</v>
      </c>
      <c r="C3247">
        <v>136</v>
      </c>
      <c r="D3247" t="s">
        <v>14</v>
      </c>
      <c r="E3247">
        <v>34</v>
      </c>
      <c r="F3247">
        <v>83</v>
      </c>
      <c r="G3247">
        <v>2295</v>
      </c>
      <c r="H3247" t="s">
        <v>15</v>
      </c>
    </row>
    <row r="3248" spans="1:8" x14ac:dyDescent="0.55000000000000004">
      <c r="A3248" t="s">
        <v>4170</v>
      </c>
      <c r="B3248" t="s">
        <v>4171</v>
      </c>
      <c r="C3248">
        <v>319</v>
      </c>
      <c r="D3248" t="s">
        <v>10</v>
      </c>
      <c r="E3248">
        <v>1</v>
      </c>
      <c r="F3248">
        <v>144</v>
      </c>
      <c r="G3248">
        <v>973</v>
      </c>
      <c r="H3248" t="s">
        <v>11</v>
      </c>
    </row>
    <row r="3249" spans="1:8" x14ac:dyDescent="0.55000000000000004">
      <c r="A3249" t="s">
        <v>4170</v>
      </c>
      <c r="B3249" t="s">
        <v>4171</v>
      </c>
      <c r="C3249">
        <v>319</v>
      </c>
      <c r="D3249" t="s">
        <v>14</v>
      </c>
      <c r="E3249">
        <v>135</v>
      </c>
      <c r="F3249">
        <v>161</v>
      </c>
      <c r="G3249">
        <v>2295</v>
      </c>
      <c r="H3249" t="s">
        <v>15</v>
      </c>
    </row>
    <row r="3250" spans="1:8" x14ac:dyDescent="0.55000000000000004">
      <c r="A3250" t="s">
        <v>4172</v>
      </c>
      <c r="B3250" t="s">
        <v>4173</v>
      </c>
      <c r="C3250">
        <v>496</v>
      </c>
      <c r="D3250" t="s">
        <v>10</v>
      </c>
      <c r="E3250">
        <v>136</v>
      </c>
      <c r="F3250">
        <v>201</v>
      </c>
      <c r="G3250">
        <v>973</v>
      </c>
      <c r="H3250" t="s">
        <v>11</v>
      </c>
    </row>
    <row r="3251" spans="1:8" x14ac:dyDescent="0.55000000000000004">
      <c r="A3251" t="s">
        <v>4172</v>
      </c>
      <c r="B3251" t="s">
        <v>4173</v>
      </c>
      <c r="C3251">
        <v>496</v>
      </c>
      <c r="D3251" t="s">
        <v>14</v>
      </c>
      <c r="E3251">
        <v>235</v>
      </c>
      <c r="F3251">
        <v>279</v>
      </c>
      <c r="G3251">
        <v>2295</v>
      </c>
      <c r="H3251" t="s">
        <v>15</v>
      </c>
    </row>
    <row r="3252" spans="1:8" x14ac:dyDescent="0.55000000000000004">
      <c r="A3252" t="s">
        <v>4174</v>
      </c>
      <c r="B3252" t="s">
        <v>4175</v>
      </c>
      <c r="C3252">
        <v>777</v>
      </c>
      <c r="D3252" t="s">
        <v>14</v>
      </c>
      <c r="E3252">
        <v>496</v>
      </c>
      <c r="F3252">
        <v>545</v>
      </c>
      <c r="G3252">
        <v>2295</v>
      </c>
      <c r="H3252" t="s">
        <v>15</v>
      </c>
    </row>
    <row r="3253" spans="1:8" x14ac:dyDescent="0.55000000000000004">
      <c r="A3253" t="s">
        <v>4176</v>
      </c>
      <c r="B3253" t="s">
        <v>4177</v>
      </c>
      <c r="C3253">
        <v>498</v>
      </c>
      <c r="D3253" t="s">
        <v>10</v>
      </c>
      <c r="E3253">
        <v>117</v>
      </c>
      <c r="F3253">
        <v>259</v>
      </c>
      <c r="G3253">
        <v>973</v>
      </c>
      <c r="H3253" t="s">
        <v>11</v>
      </c>
    </row>
    <row r="3254" spans="1:8" x14ac:dyDescent="0.55000000000000004">
      <c r="A3254" t="s">
        <v>4176</v>
      </c>
      <c r="B3254" t="s">
        <v>4177</v>
      </c>
      <c r="C3254">
        <v>498</v>
      </c>
      <c r="D3254" t="s">
        <v>14</v>
      </c>
      <c r="E3254">
        <v>259</v>
      </c>
      <c r="F3254">
        <v>303</v>
      </c>
      <c r="G3254">
        <v>2295</v>
      </c>
      <c r="H3254" t="s">
        <v>15</v>
      </c>
    </row>
    <row r="3255" spans="1:8" x14ac:dyDescent="0.55000000000000004">
      <c r="A3255" t="s">
        <v>4178</v>
      </c>
      <c r="B3255" t="s">
        <v>4179</v>
      </c>
      <c r="C3255">
        <v>884</v>
      </c>
      <c r="D3255" t="s">
        <v>68</v>
      </c>
      <c r="E3255">
        <v>114</v>
      </c>
      <c r="F3255">
        <v>168</v>
      </c>
      <c r="G3255">
        <v>18302</v>
      </c>
      <c r="H3255" t="s">
        <v>69</v>
      </c>
    </row>
    <row r="3256" spans="1:8" x14ac:dyDescent="0.55000000000000004">
      <c r="A3256" t="s">
        <v>4178</v>
      </c>
      <c r="B3256" t="s">
        <v>4179</v>
      </c>
      <c r="C3256">
        <v>884</v>
      </c>
      <c r="D3256" t="s">
        <v>36</v>
      </c>
      <c r="E3256">
        <v>11</v>
      </c>
      <c r="F3256">
        <v>45</v>
      </c>
      <c r="G3256">
        <v>4757</v>
      </c>
      <c r="H3256" t="s">
        <v>37</v>
      </c>
    </row>
    <row r="3257" spans="1:8" x14ac:dyDescent="0.55000000000000004">
      <c r="A3257" t="s">
        <v>4178</v>
      </c>
      <c r="B3257" t="s">
        <v>4179</v>
      </c>
      <c r="C3257">
        <v>884</v>
      </c>
      <c r="D3257" t="s">
        <v>14</v>
      </c>
      <c r="E3257">
        <v>359</v>
      </c>
      <c r="F3257">
        <v>408</v>
      </c>
      <c r="G3257">
        <v>2295</v>
      </c>
      <c r="H3257" t="s">
        <v>15</v>
      </c>
    </row>
    <row r="3258" spans="1:8" x14ac:dyDescent="0.55000000000000004">
      <c r="A3258" t="s">
        <v>4180</v>
      </c>
      <c r="B3258" t="s">
        <v>4181</v>
      </c>
      <c r="C3258">
        <v>875</v>
      </c>
      <c r="D3258" t="s">
        <v>68</v>
      </c>
      <c r="E3258">
        <v>116</v>
      </c>
      <c r="F3258">
        <v>169</v>
      </c>
      <c r="G3258">
        <v>18302</v>
      </c>
      <c r="H3258" t="s">
        <v>69</v>
      </c>
    </row>
    <row r="3259" spans="1:8" x14ac:dyDescent="0.55000000000000004">
      <c r="A3259" t="s">
        <v>4180</v>
      </c>
      <c r="B3259" t="s">
        <v>4181</v>
      </c>
      <c r="C3259">
        <v>875</v>
      </c>
      <c r="D3259" t="s">
        <v>36</v>
      </c>
      <c r="E3259">
        <v>12</v>
      </c>
      <c r="F3259">
        <v>46</v>
      </c>
      <c r="G3259">
        <v>4757</v>
      </c>
      <c r="H3259" t="s">
        <v>37</v>
      </c>
    </row>
    <row r="3260" spans="1:8" x14ac:dyDescent="0.55000000000000004">
      <c r="A3260" t="s">
        <v>4180</v>
      </c>
      <c r="B3260" t="s">
        <v>4181</v>
      </c>
      <c r="C3260">
        <v>875</v>
      </c>
      <c r="D3260" t="s">
        <v>14</v>
      </c>
      <c r="E3260">
        <v>360</v>
      </c>
      <c r="F3260">
        <v>409</v>
      </c>
      <c r="G3260">
        <v>2295</v>
      </c>
      <c r="H3260" t="s">
        <v>15</v>
      </c>
    </row>
    <row r="3261" spans="1:8" x14ac:dyDescent="0.55000000000000004">
      <c r="A3261" t="s">
        <v>4182</v>
      </c>
      <c r="B3261" t="s">
        <v>4183</v>
      </c>
      <c r="C3261">
        <v>904</v>
      </c>
      <c r="D3261" t="s">
        <v>10</v>
      </c>
      <c r="E3261">
        <v>174</v>
      </c>
      <c r="F3261">
        <v>312</v>
      </c>
      <c r="G3261">
        <v>973</v>
      </c>
      <c r="H3261" t="s">
        <v>11</v>
      </c>
    </row>
    <row r="3262" spans="1:8" x14ac:dyDescent="0.55000000000000004">
      <c r="A3262" t="s">
        <v>4182</v>
      </c>
      <c r="B3262" t="s">
        <v>4183</v>
      </c>
      <c r="C3262">
        <v>904</v>
      </c>
      <c r="D3262" t="s">
        <v>36</v>
      </c>
      <c r="E3262">
        <v>34</v>
      </c>
      <c r="F3262">
        <v>68</v>
      </c>
      <c r="G3262">
        <v>4757</v>
      </c>
      <c r="H3262" t="s">
        <v>37</v>
      </c>
    </row>
    <row r="3263" spans="1:8" x14ac:dyDescent="0.55000000000000004">
      <c r="A3263" t="s">
        <v>4182</v>
      </c>
      <c r="B3263" t="s">
        <v>4183</v>
      </c>
      <c r="C3263">
        <v>904</v>
      </c>
      <c r="D3263" t="s">
        <v>14</v>
      </c>
      <c r="E3263">
        <v>357</v>
      </c>
      <c r="F3263">
        <v>406</v>
      </c>
      <c r="G3263">
        <v>2295</v>
      </c>
      <c r="H3263" t="s">
        <v>15</v>
      </c>
    </row>
    <row r="3264" spans="1:8" x14ac:dyDescent="0.55000000000000004">
      <c r="A3264" t="s">
        <v>4184</v>
      </c>
      <c r="B3264" t="s">
        <v>4185</v>
      </c>
      <c r="C3264">
        <v>813</v>
      </c>
      <c r="D3264" t="s">
        <v>36</v>
      </c>
      <c r="E3264">
        <v>18</v>
      </c>
      <c r="F3264">
        <v>52</v>
      </c>
      <c r="G3264">
        <v>4757</v>
      </c>
      <c r="H3264" t="s">
        <v>37</v>
      </c>
    </row>
    <row r="3265" spans="1:8" x14ac:dyDescent="0.55000000000000004">
      <c r="A3265" t="s">
        <v>4184</v>
      </c>
      <c r="B3265" t="s">
        <v>4185</v>
      </c>
      <c r="C3265">
        <v>813</v>
      </c>
      <c r="D3265" t="s">
        <v>14</v>
      </c>
      <c r="E3265">
        <v>370</v>
      </c>
      <c r="F3265">
        <v>419</v>
      </c>
      <c r="G3265">
        <v>2295</v>
      </c>
      <c r="H3265" t="s">
        <v>15</v>
      </c>
    </row>
    <row r="3266" spans="1:8" x14ac:dyDescent="0.55000000000000004">
      <c r="A3266" t="s">
        <v>4186</v>
      </c>
      <c r="B3266" t="s">
        <v>4187</v>
      </c>
      <c r="C3266">
        <v>726</v>
      </c>
      <c r="D3266" t="s">
        <v>10</v>
      </c>
      <c r="E3266">
        <v>152</v>
      </c>
      <c r="F3266">
        <v>289</v>
      </c>
      <c r="G3266">
        <v>973</v>
      </c>
      <c r="H3266" t="s">
        <v>11</v>
      </c>
    </row>
    <row r="3267" spans="1:8" x14ac:dyDescent="0.55000000000000004">
      <c r="A3267" t="s">
        <v>4186</v>
      </c>
      <c r="B3267" t="s">
        <v>4187</v>
      </c>
      <c r="C3267">
        <v>726</v>
      </c>
      <c r="D3267" t="s">
        <v>36</v>
      </c>
      <c r="E3267">
        <v>43</v>
      </c>
      <c r="F3267">
        <v>77</v>
      </c>
      <c r="G3267">
        <v>4757</v>
      </c>
      <c r="H3267" t="s">
        <v>37</v>
      </c>
    </row>
    <row r="3268" spans="1:8" x14ac:dyDescent="0.55000000000000004">
      <c r="A3268" t="s">
        <v>4186</v>
      </c>
      <c r="B3268" t="s">
        <v>4187</v>
      </c>
      <c r="C3268">
        <v>726</v>
      </c>
      <c r="D3268" t="s">
        <v>14</v>
      </c>
      <c r="E3268">
        <v>334</v>
      </c>
      <c r="F3268">
        <v>383</v>
      </c>
      <c r="G3268">
        <v>2295</v>
      </c>
      <c r="H3268" t="s">
        <v>15</v>
      </c>
    </row>
    <row r="3269" spans="1:8" x14ac:dyDescent="0.55000000000000004">
      <c r="A3269" t="s">
        <v>4188</v>
      </c>
      <c r="B3269" t="s">
        <v>4189</v>
      </c>
      <c r="C3269">
        <v>511</v>
      </c>
      <c r="D3269" t="s">
        <v>10</v>
      </c>
      <c r="E3269">
        <v>130</v>
      </c>
      <c r="F3269">
        <v>266</v>
      </c>
      <c r="G3269">
        <v>973</v>
      </c>
      <c r="H3269" t="s">
        <v>11</v>
      </c>
    </row>
    <row r="3270" spans="1:8" x14ac:dyDescent="0.55000000000000004">
      <c r="A3270" t="s">
        <v>4188</v>
      </c>
      <c r="B3270" t="s">
        <v>4189</v>
      </c>
      <c r="C3270">
        <v>511</v>
      </c>
      <c r="D3270" t="s">
        <v>14</v>
      </c>
      <c r="E3270">
        <v>308</v>
      </c>
      <c r="F3270">
        <v>357</v>
      </c>
      <c r="G3270">
        <v>2295</v>
      </c>
      <c r="H3270" t="s">
        <v>15</v>
      </c>
    </row>
    <row r="3271" spans="1:8" x14ac:dyDescent="0.55000000000000004">
      <c r="A3271" t="s">
        <v>4190</v>
      </c>
      <c r="B3271" t="s">
        <v>4191</v>
      </c>
      <c r="C3271">
        <v>967</v>
      </c>
      <c r="D3271" t="s">
        <v>14</v>
      </c>
      <c r="E3271">
        <v>809</v>
      </c>
      <c r="F3271">
        <v>852</v>
      </c>
      <c r="G3271">
        <v>2295</v>
      </c>
      <c r="H3271" t="s">
        <v>15</v>
      </c>
    </row>
    <row r="3272" spans="1:8" x14ac:dyDescent="0.55000000000000004">
      <c r="A3272" t="s">
        <v>4192</v>
      </c>
      <c r="B3272" t="s">
        <v>4193</v>
      </c>
      <c r="C3272">
        <v>778</v>
      </c>
      <c r="D3272" t="s">
        <v>36</v>
      </c>
      <c r="E3272">
        <v>13</v>
      </c>
      <c r="F3272">
        <v>45</v>
      </c>
      <c r="G3272">
        <v>4757</v>
      </c>
      <c r="H3272" t="s">
        <v>37</v>
      </c>
    </row>
    <row r="3273" spans="1:8" x14ac:dyDescent="0.55000000000000004">
      <c r="A3273" t="s">
        <v>4192</v>
      </c>
      <c r="B3273" t="s">
        <v>4193</v>
      </c>
      <c r="C3273">
        <v>778</v>
      </c>
      <c r="D3273" t="s">
        <v>14</v>
      </c>
      <c r="E3273">
        <v>382</v>
      </c>
      <c r="F3273">
        <v>433</v>
      </c>
      <c r="G3273">
        <v>2295</v>
      </c>
      <c r="H3273" t="s">
        <v>15</v>
      </c>
    </row>
    <row r="3274" spans="1:8" x14ac:dyDescent="0.55000000000000004">
      <c r="A3274" t="s">
        <v>4194</v>
      </c>
      <c r="B3274" t="s">
        <v>4195</v>
      </c>
      <c r="C3274">
        <v>699</v>
      </c>
      <c r="D3274" t="s">
        <v>10</v>
      </c>
      <c r="E3274">
        <v>110</v>
      </c>
      <c r="F3274">
        <v>263</v>
      </c>
      <c r="G3274">
        <v>973</v>
      </c>
      <c r="H3274" t="s">
        <v>11</v>
      </c>
    </row>
    <row r="3275" spans="1:8" x14ac:dyDescent="0.55000000000000004">
      <c r="A3275" t="s">
        <v>4194</v>
      </c>
      <c r="B3275" t="s">
        <v>4195</v>
      </c>
      <c r="C3275">
        <v>699</v>
      </c>
      <c r="D3275" t="s">
        <v>14</v>
      </c>
      <c r="E3275">
        <v>308</v>
      </c>
      <c r="F3275">
        <v>357</v>
      </c>
      <c r="G3275">
        <v>2295</v>
      </c>
      <c r="H3275" t="s">
        <v>15</v>
      </c>
    </row>
    <row r="3276" spans="1:8" x14ac:dyDescent="0.55000000000000004">
      <c r="A3276" t="s">
        <v>4196</v>
      </c>
      <c r="B3276" t="s">
        <v>4197</v>
      </c>
      <c r="C3276">
        <v>423</v>
      </c>
      <c r="D3276" t="s">
        <v>10</v>
      </c>
      <c r="E3276">
        <v>133</v>
      </c>
      <c r="F3276">
        <v>288</v>
      </c>
      <c r="G3276">
        <v>973</v>
      </c>
      <c r="H3276" t="s">
        <v>11</v>
      </c>
    </row>
    <row r="3277" spans="1:8" x14ac:dyDescent="0.55000000000000004">
      <c r="A3277" t="s">
        <v>4196</v>
      </c>
      <c r="B3277" t="s">
        <v>4197</v>
      </c>
      <c r="C3277">
        <v>423</v>
      </c>
      <c r="D3277" t="s">
        <v>14</v>
      </c>
      <c r="E3277">
        <v>333</v>
      </c>
      <c r="F3277">
        <v>382</v>
      </c>
      <c r="G3277">
        <v>2295</v>
      </c>
      <c r="H3277" t="s">
        <v>15</v>
      </c>
    </row>
    <row r="3278" spans="1:8" x14ac:dyDescent="0.55000000000000004">
      <c r="A3278" t="s">
        <v>4198</v>
      </c>
      <c r="B3278" t="s">
        <v>4199</v>
      </c>
      <c r="C3278">
        <v>849</v>
      </c>
      <c r="D3278" t="s">
        <v>14</v>
      </c>
      <c r="E3278">
        <v>256</v>
      </c>
      <c r="F3278">
        <v>305</v>
      </c>
      <c r="G3278">
        <v>2295</v>
      </c>
      <c r="H3278" t="s">
        <v>15</v>
      </c>
    </row>
    <row r="3279" spans="1:8" x14ac:dyDescent="0.55000000000000004">
      <c r="A3279" t="s">
        <v>4200</v>
      </c>
      <c r="B3279" t="s">
        <v>4201</v>
      </c>
      <c r="C3279">
        <v>473</v>
      </c>
      <c r="D3279" t="s">
        <v>10</v>
      </c>
      <c r="E3279">
        <v>133</v>
      </c>
      <c r="F3279">
        <v>286</v>
      </c>
      <c r="G3279">
        <v>973</v>
      </c>
      <c r="H3279" t="s">
        <v>11</v>
      </c>
    </row>
    <row r="3280" spans="1:8" x14ac:dyDescent="0.55000000000000004">
      <c r="A3280" t="s">
        <v>4200</v>
      </c>
      <c r="B3280" t="s">
        <v>4201</v>
      </c>
      <c r="C3280">
        <v>473</v>
      </c>
      <c r="D3280" t="s">
        <v>14</v>
      </c>
      <c r="E3280">
        <v>331</v>
      </c>
      <c r="F3280">
        <v>380</v>
      </c>
      <c r="G3280">
        <v>2295</v>
      </c>
      <c r="H3280" t="s">
        <v>15</v>
      </c>
    </row>
    <row r="3281" spans="1:8" x14ac:dyDescent="0.55000000000000004">
      <c r="A3281" t="s">
        <v>4202</v>
      </c>
      <c r="B3281" t="s">
        <v>4203</v>
      </c>
      <c r="C3281">
        <v>359</v>
      </c>
      <c r="D3281" t="s">
        <v>14</v>
      </c>
      <c r="E3281">
        <v>100</v>
      </c>
      <c r="F3281">
        <v>149</v>
      </c>
      <c r="G3281">
        <v>2295</v>
      </c>
      <c r="H3281" t="s">
        <v>15</v>
      </c>
    </row>
    <row r="3282" spans="1:8" x14ac:dyDescent="0.55000000000000004">
      <c r="A3282" t="s">
        <v>4204</v>
      </c>
      <c r="B3282" t="s">
        <v>4205</v>
      </c>
      <c r="C3282">
        <v>566</v>
      </c>
      <c r="D3282" t="s">
        <v>10</v>
      </c>
      <c r="E3282">
        <v>45</v>
      </c>
      <c r="F3282">
        <v>197</v>
      </c>
      <c r="G3282">
        <v>973</v>
      </c>
      <c r="H3282" t="s">
        <v>11</v>
      </c>
    </row>
    <row r="3283" spans="1:8" x14ac:dyDescent="0.55000000000000004">
      <c r="A3283" t="s">
        <v>4204</v>
      </c>
      <c r="B3283" t="s">
        <v>4205</v>
      </c>
      <c r="C3283">
        <v>566</v>
      </c>
      <c r="D3283" t="s">
        <v>14</v>
      </c>
      <c r="E3283">
        <v>242</v>
      </c>
      <c r="F3283">
        <v>291</v>
      </c>
      <c r="G3283">
        <v>2295</v>
      </c>
      <c r="H3283" t="s">
        <v>15</v>
      </c>
    </row>
    <row r="3284" spans="1:8" x14ac:dyDescent="0.55000000000000004">
      <c r="A3284" t="s">
        <v>4206</v>
      </c>
      <c r="B3284" t="s">
        <v>4207</v>
      </c>
      <c r="C3284">
        <v>294</v>
      </c>
      <c r="D3284" t="s">
        <v>14</v>
      </c>
      <c r="E3284">
        <v>190</v>
      </c>
      <c r="F3284">
        <v>239</v>
      </c>
      <c r="G3284">
        <v>2295</v>
      </c>
      <c r="H3284" t="s">
        <v>15</v>
      </c>
    </row>
    <row r="3285" spans="1:8" x14ac:dyDescent="0.55000000000000004">
      <c r="A3285" t="s">
        <v>4208</v>
      </c>
      <c r="B3285" t="s">
        <v>4209</v>
      </c>
      <c r="C3285">
        <v>1209</v>
      </c>
      <c r="D3285" t="s">
        <v>14</v>
      </c>
      <c r="E3285">
        <v>786</v>
      </c>
      <c r="F3285">
        <v>835</v>
      </c>
      <c r="G3285">
        <v>2295</v>
      </c>
      <c r="H3285" t="s">
        <v>15</v>
      </c>
    </row>
    <row r="3286" spans="1:8" x14ac:dyDescent="0.55000000000000004">
      <c r="A3286" t="s">
        <v>4210</v>
      </c>
      <c r="B3286" t="s">
        <v>4211</v>
      </c>
      <c r="C3286">
        <v>614</v>
      </c>
      <c r="D3286" t="s">
        <v>10</v>
      </c>
      <c r="E3286">
        <v>140</v>
      </c>
      <c r="F3286">
        <v>293</v>
      </c>
      <c r="G3286">
        <v>973</v>
      </c>
      <c r="H3286" t="s">
        <v>11</v>
      </c>
    </row>
    <row r="3287" spans="1:8" x14ac:dyDescent="0.55000000000000004">
      <c r="A3287" t="s">
        <v>4210</v>
      </c>
      <c r="B3287" t="s">
        <v>4211</v>
      </c>
      <c r="C3287">
        <v>614</v>
      </c>
      <c r="D3287" t="s">
        <v>14</v>
      </c>
      <c r="E3287">
        <v>338</v>
      </c>
      <c r="F3287">
        <v>387</v>
      </c>
      <c r="G3287">
        <v>2295</v>
      </c>
      <c r="H3287" t="s">
        <v>15</v>
      </c>
    </row>
    <row r="3288" spans="1:8" x14ac:dyDescent="0.55000000000000004">
      <c r="A3288" t="s">
        <v>4212</v>
      </c>
      <c r="B3288" t="s">
        <v>4213</v>
      </c>
      <c r="C3288">
        <v>809</v>
      </c>
      <c r="D3288" t="s">
        <v>14</v>
      </c>
      <c r="E3288">
        <v>529</v>
      </c>
      <c r="F3288">
        <v>578</v>
      </c>
      <c r="G3288">
        <v>2295</v>
      </c>
      <c r="H3288" t="s">
        <v>15</v>
      </c>
    </row>
    <row r="3289" spans="1:8" x14ac:dyDescent="0.55000000000000004">
      <c r="A3289" t="s">
        <v>4214</v>
      </c>
      <c r="B3289" t="s">
        <v>4215</v>
      </c>
      <c r="C3289">
        <v>767</v>
      </c>
      <c r="D3289" t="s">
        <v>10</v>
      </c>
      <c r="E3289">
        <v>197</v>
      </c>
      <c r="F3289">
        <v>349</v>
      </c>
      <c r="G3289">
        <v>973</v>
      </c>
      <c r="H3289" t="s">
        <v>11</v>
      </c>
    </row>
    <row r="3290" spans="1:8" x14ac:dyDescent="0.55000000000000004">
      <c r="A3290" t="s">
        <v>4214</v>
      </c>
      <c r="B3290" t="s">
        <v>4215</v>
      </c>
      <c r="C3290">
        <v>767</v>
      </c>
      <c r="D3290" t="s">
        <v>14</v>
      </c>
      <c r="E3290">
        <v>394</v>
      </c>
      <c r="F3290">
        <v>443</v>
      </c>
      <c r="G3290">
        <v>2295</v>
      </c>
      <c r="H3290" t="s">
        <v>15</v>
      </c>
    </row>
    <row r="3291" spans="1:8" x14ac:dyDescent="0.55000000000000004">
      <c r="A3291" t="s">
        <v>4216</v>
      </c>
      <c r="B3291" t="s">
        <v>4217</v>
      </c>
      <c r="C3291">
        <v>497</v>
      </c>
      <c r="D3291" t="s">
        <v>14</v>
      </c>
      <c r="E3291">
        <v>274</v>
      </c>
      <c r="F3291">
        <v>322</v>
      </c>
      <c r="G3291">
        <v>2295</v>
      </c>
      <c r="H3291" t="s">
        <v>15</v>
      </c>
    </row>
    <row r="3292" spans="1:8" x14ac:dyDescent="0.55000000000000004">
      <c r="A3292" t="s">
        <v>4218</v>
      </c>
      <c r="B3292" t="s">
        <v>4219</v>
      </c>
      <c r="C3292">
        <v>299</v>
      </c>
      <c r="D3292" t="s">
        <v>14</v>
      </c>
      <c r="E3292">
        <v>160</v>
      </c>
      <c r="F3292">
        <v>220</v>
      </c>
      <c r="G3292">
        <v>2295</v>
      </c>
      <c r="H3292" t="s">
        <v>15</v>
      </c>
    </row>
    <row r="3293" spans="1:8" x14ac:dyDescent="0.55000000000000004">
      <c r="A3293" t="s">
        <v>4220</v>
      </c>
      <c r="B3293" t="s">
        <v>4221</v>
      </c>
      <c r="C3293">
        <v>529</v>
      </c>
      <c r="D3293" t="s">
        <v>10</v>
      </c>
      <c r="E3293">
        <v>151</v>
      </c>
      <c r="F3293">
        <v>282</v>
      </c>
      <c r="G3293">
        <v>973</v>
      </c>
      <c r="H3293" t="s">
        <v>11</v>
      </c>
    </row>
    <row r="3294" spans="1:8" x14ac:dyDescent="0.55000000000000004">
      <c r="A3294" t="s">
        <v>4220</v>
      </c>
      <c r="B3294" t="s">
        <v>4221</v>
      </c>
      <c r="C3294">
        <v>529</v>
      </c>
      <c r="D3294" t="s">
        <v>14</v>
      </c>
      <c r="E3294">
        <v>324</v>
      </c>
      <c r="F3294">
        <v>373</v>
      </c>
      <c r="G3294">
        <v>2295</v>
      </c>
      <c r="H3294" t="s">
        <v>15</v>
      </c>
    </row>
    <row r="3295" spans="1:8" x14ac:dyDescent="0.55000000000000004">
      <c r="A3295" t="s">
        <v>4222</v>
      </c>
      <c r="B3295" t="s">
        <v>4223</v>
      </c>
      <c r="C3295">
        <v>533</v>
      </c>
      <c r="D3295" t="s">
        <v>10</v>
      </c>
      <c r="E3295">
        <v>120</v>
      </c>
      <c r="F3295">
        <v>263</v>
      </c>
      <c r="G3295">
        <v>973</v>
      </c>
      <c r="H3295" t="s">
        <v>11</v>
      </c>
    </row>
    <row r="3296" spans="1:8" x14ac:dyDescent="0.55000000000000004">
      <c r="A3296" t="s">
        <v>4222</v>
      </c>
      <c r="B3296" t="s">
        <v>4223</v>
      </c>
      <c r="C3296">
        <v>533</v>
      </c>
      <c r="D3296" t="s">
        <v>14</v>
      </c>
      <c r="E3296">
        <v>305</v>
      </c>
      <c r="F3296">
        <v>354</v>
      </c>
      <c r="G3296">
        <v>2295</v>
      </c>
      <c r="H3296" t="s">
        <v>15</v>
      </c>
    </row>
    <row r="3297" spans="1:8" x14ac:dyDescent="0.55000000000000004">
      <c r="A3297" t="s">
        <v>4224</v>
      </c>
      <c r="B3297" t="s">
        <v>4225</v>
      </c>
      <c r="C3297">
        <v>968</v>
      </c>
      <c r="D3297" t="s">
        <v>14</v>
      </c>
      <c r="E3297">
        <v>824</v>
      </c>
      <c r="F3297">
        <v>881</v>
      </c>
      <c r="G3297">
        <v>2295</v>
      </c>
      <c r="H3297" t="s">
        <v>15</v>
      </c>
    </row>
    <row r="3298" spans="1:8" x14ac:dyDescent="0.55000000000000004">
      <c r="A3298" t="s">
        <v>4226</v>
      </c>
      <c r="B3298" t="s">
        <v>4227</v>
      </c>
      <c r="C3298">
        <v>651</v>
      </c>
      <c r="D3298" t="s">
        <v>10</v>
      </c>
      <c r="E3298">
        <v>135</v>
      </c>
      <c r="F3298">
        <v>286</v>
      </c>
      <c r="G3298">
        <v>973</v>
      </c>
      <c r="H3298" t="s">
        <v>11</v>
      </c>
    </row>
    <row r="3299" spans="1:8" x14ac:dyDescent="0.55000000000000004">
      <c r="A3299" t="s">
        <v>4226</v>
      </c>
      <c r="B3299" t="s">
        <v>4227</v>
      </c>
      <c r="C3299">
        <v>651</v>
      </c>
      <c r="D3299" t="s">
        <v>14</v>
      </c>
      <c r="E3299">
        <v>331</v>
      </c>
      <c r="F3299">
        <v>380</v>
      </c>
      <c r="G3299">
        <v>2295</v>
      </c>
      <c r="H3299" t="s">
        <v>15</v>
      </c>
    </row>
    <row r="3300" spans="1:8" x14ac:dyDescent="0.55000000000000004">
      <c r="A3300" t="s">
        <v>4228</v>
      </c>
      <c r="B3300" t="s">
        <v>4229</v>
      </c>
      <c r="C3300">
        <v>623</v>
      </c>
      <c r="D3300" t="s">
        <v>10</v>
      </c>
      <c r="E3300">
        <v>144</v>
      </c>
      <c r="F3300">
        <v>298</v>
      </c>
      <c r="G3300">
        <v>973</v>
      </c>
      <c r="H3300" t="s">
        <v>11</v>
      </c>
    </row>
    <row r="3301" spans="1:8" x14ac:dyDescent="0.55000000000000004">
      <c r="A3301" t="s">
        <v>4228</v>
      </c>
      <c r="B3301" t="s">
        <v>4229</v>
      </c>
      <c r="C3301">
        <v>623</v>
      </c>
      <c r="D3301" t="s">
        <v>14</v>
      </c>
      <c r="E3301">
        <v>343</v>
      </c>
      <c r="F3301">
        <v>392</v>
      </c>
      <c r="G3301">
        <v>2295</v>
      </c>
      <c r="H3301" t="s">
        <v>15</v>
      </c>
    </row>
    <row r="3302" spans="1:8" x14ac:dyDescent="0.55000000000000004">
      <c r="A3302" t="s">
        <v>4230</v>
      </c>
      <c r="B3302" t="s">
        <v>4231</v>
      </c>
      <c r="C3302">
        <v>484</v>
      </c>
      <c r="D3302" t="s">
        <v>10</v>
      </c>
      <c r="E3302">
        <v>133</v>
      </c>
      <c r="F3302">
        <v>280</v>
      </c>
      <c r="G3302">
        <v>973</v>
      </c>
      <c r="H3302" t="s">
        <v>11</v>
      </c>
    </row>
    <row r="3303" spans="1:8" x14ac:dyDescent="0.55000000000000004">
      <c r="A3303" t="s">
        <v>4230</v>
      </c>
      <c r="B3303" t="s">
        <v>4231</v>
      </c>
      <c r="C3303">
        <v>484</v>
      </c>
      <c r="D3303" t="s">
        <v>14</v>
      </c>
      <c r="E3303">
        <v>325</v>
      </c>
      <c r="F3303">
        <v>374</v>
      </c>
      <c r="G3303">
        <v>2295</v>
      </c>
      <c r="H3303" t="s">
        <v>15</v>
      </c>
    </row>
    <row r="3304" spans="1:8" x14ac:dyDescent="0.55000000000000004">
      <c r="A3304" t="s">
        <v>4232</v>
      </c>
      <c r="B3304" t="s">
        <v>4233</v>
      </c>
      <c r="C3304">
        <v>268</v>
      </c>
      <c r="D3304" t="s">
        <v>10</v>
      </c>
      <c r="E3304">
        <v>2</v>
      </c>
      <c r="F3304">
        <v>55</v>
      </c>
      <c r="G3304">
        <v>973</v>
      </c>
      <c r="H3304" t="s">
        <v>11</v>
      </c>
    </row>
    <row r="3305" spans="1:8" x14ac:dyDescent="0.55000000000000004">
      <c r="A3305" t="s">
        <v>4232</v>
      </c>
      <c r="B3305" t="s">
        <v>4233</v>
      </c>
      <c r="C3305">
        <v>268</v>
      </c>
      <c r="D3305" t="s">
        <v>14</v>
      </c>
      <c r="E3305">
        <v>100</v>
      </c>
      <c r="F3305">
        <v>149</v>
      </c>
      <c r="G3305">
        <v>2295</v>
      </c>
      <c r="H3305" t="s">
        <v>15</v>
      </c>
    </row>
    <row r="3306" spans="1:8" x14ac:dyDescent="0.55000000000000004">
      <c r="A3306" t="s">
        <v>4234</v>
      </c>
      <c r="B3306" t="s">
        <v>4235</v>
      </c>
      <c r="C3306">
        <v>944</v>
      </c>
      <c r="D3306" t="s">
        <v>14</v>
      </c>
      <c r="E3306">
        <v>619</v>
      </c>
      <c r="F3306">
        <v>668</v>
      </c>
      <c r="G3306">
        <v>2295</v>
      </c>
      <c r="H3306" t="s">
        <v>15</v>
      </c>
    </row>
    <row r="3307" spans="1:8" x14ac:dyDescent="0.55000000000000004">
      <c r="A3307" t="s">
        <v>4236</v>
      </c>
      <c r="B3307" t="s">
        <v>4237</v>
      </c>
      <c r="C3307">
        <v>941</v>
      </c>
      <c r="D3307" t="s">
        <v>14</v>
      </c>
      <c r="E3307">
        <v>625</v>
      </c>
      <c r="F3307">
        <v>674</v>
      </c>
      <c r="G3307">
        <v>2295</v>
      </c>
      <c r="H3307" t="s">
        <v>15</v>
      </c>
    </row>
    <row r="3308" spans="1:8" x14ac:dyDescent="0.55000000000000004">
      <c r="A3308" t="s">
        <v>4238</v>
      </c>
      <c r="B3308" t="s">
        <v>4239</v>
      </c>
      <c r="C3308">
        <v>485</v>
      </c>
      <c r="D3308" t="s">
        <v>10</v>
      </c>
      <c r="E3308">
        <v>123</v>
      </c>
      <c r="F3308">
        <v>270</v>
      </c>
      <c r="G3308">
        <v>973</v>
      </c>
      <c r="H3308" t="s">
        <v>11</v>
      </c>
    </row>
    <row r="3309" spans="1:8" x14ac:dyDescent="0.55000000000000004">
      <c r="A3309" t="s">
        <v>4238</v>
      </c>
      <c r="B3309" t="s">
        <v>4239</v>
      </c>
      <c r="C3309">
        <v>485</v>
      </c>
      <c r="D3309" t="s">
        <v>14</v>
      </c>
      <c r="E3309">
        <v>315</v>
      </c>
      <c r="F3309">
        <v>364</v>
      </c>
      <c r="G3309">
        <v>2295</v>
      </c>
      <c r="H3309" t="s">
        <v>15</v>
      </c>
    </row>
    <row r="3310" spans="1:8" x14ac:dyDescent="0.55000000000000004">
      <c r="A3310" t="s">
        <v>4240</v>
      </c>
      <c r="B3310" t="s">
        <v>4241</v>
      </c>
      <c r="C3310">
        <v>980</v>
      </c>
      <c r="D3310" t="s">
        <v>14</v>
      </c>
      <c r="E3310">
        <v>655</v>
      </c>
      <c r="F3310">
        <v>704</v>
      </c>
      <c r="G3310">
        <v>2295</v>
      </c>
      <c r="H3310" t="s">
        <v>15</v>
      </c>
    </row>
    <row r="3311" spans="1:8" x14ac:dyDescent="0.55000000000000004">
      <c r="A3311" t="s">
        <v>4242</v>
      </c>
      <c r="B3311" t="s">
        <v>4243</v>
      </c>
      <c r="C3311">
        <v>622</v>
      </c>
      <c r="D3311" t="s">
        <v>10</v>
      </c>
      <c r="E3311">
        <v>145</v>
      </c>
      <c r="F3311">
        <v>297</v>
      </c>
      <c r="G3311">
        <v>973</v>
      </c>
      <c r="H3311" t="s">
        <v>11</v>
      </c>
    </row>
    <row r="3312" spans="1:8" x14ac:dyDescent="0.55000000000000004">
      <c r="A3312" t="s">
        <v>4242</v>
      </c>
      <c r="B3312" t="s">
        <v>4243</v>
      </c>
      <c r="C3312">
        <v>622</v>
      </c>
      <c r="D3312" t="s">
        <v>14</v>
      </c>
      <c r="E3312">
        <v>342</v>
      </c>
      <c r="F3312">
        <v>391</v>
      </c>
      <c r="G3312">
        <v>2295</v>
      </c>
      <c r="H3312" t="s">
        <v>15</v>
      </c>
    </row>
    <row r="3313" spans="1:8" x14ac:dyDescent="0.55000000000000004">
      <c r="A3313" t="s">
        <v>4244</v>
      </c>
      <c r="B3313" t="s">
        <v>4245</v>
      </c>
      <c r="C3313">
        <v>623</v>
      </c>
      <c r="D3313" t="s">
        <v>10</v>
      </c>
      <c r="E3313">
        <v>145</v>
      </c>
      <c r="F3313">
        <v>297</v>
      </c>
      <c r="G3313">
        <v>973</v>
      </c>
      <c r="H3313" t="s">
        <v>11</v>
      </c>
    </row>
    <row r="3314" spans="1:8" x14ac:dyDescent="0.55000000000000004">
      <c r="A3314" t="s">
        <v>4244</v>
      </c>
      <c r="B3314" t="s">
        <v>4245</v>
      </c>
      <c r="C3314">
        <v>623</v>
      </c>
      <c r="D3314" t="s">
        <v>14</v>
      </c>
      <c r="E3314">
        <v>342</v>
      </c>
      <c r="F3314">
        <v>391</v>
      </c>
      <c r="G3314">
        <v>2295</v>
      </c>
      <c r="H3314" t="s">
        <v>15</v>
      </c>
    </row>
    <row r="3315" spans="1:8" x14ac:dyDescent="0.55000000000000004">
      <c r="A3315" t="s">
        <v>4246</v>
      </c>
      <c r="B3315" t="s">
        <v>4247</v>
      </c>
      <c r="C3315">
        <v>699</v>
      </c>
      <c r="D3315" t="s">
        <v>10</v>
      </c>
      <c r="E3315">
        <v>126</v>
      </c>
      <c r="F3315">
        <v>277</v>
      </c>
      <c r="G3315">
        <v>973</v>
      </c>
      <c r="H3315" t="s">
        <v>11</v>
      </c>
    </row>
    <row r="3316" spans="1:8" x14ac:dyDescent="0.55000000000000004">
      <c r="A3316" t="s">
        <v>4246</v>
      </c>
      <c r="B3316" t="s">
        <v>4247</v>
      </c>
      <c r="C3316">
        <v>699</v>
      </c>
      <c r="D3316" t="s">
        <v>14</v>
      </c>
      <c r="E3316">
        <v>322</v>
      </c>
      <c r="F3316">
        <v>371</v>
      </c>
      <c r="G3316">
        <v>2295</v>
      </c>
      <c r="H3316" t="s">
        <v>15</v>
      </c>
    </row>
    <row r="3317" spans="1:8" x14ac:dyDescent="0.55000000000000004">
      <c r="A3317" t="s">
        <v>4248</v>
      </c>
      <c r="B3317" t="s">
        <v>4249</v>
      </c>
      <c r="C3317">
        <v>1224</v>
      </c>
      <c r="D3317" t="s">
        <v>14</v>
      </c>
      <c r="E3317">
        <v>1089</v>
      </c>
      <c r="F3317">
        <v>1146</v>
      </c>
      <c r="G3317">
        <v>2295</v>
      </c>
      <c r="H3317" t="s">
        <v>15</v>
      </c>
    </row>
    <row r="3318" spans="1:8" x14ac:dyDescent="0.55000000000000004">
      <c r="A3318" t="s">
        <v>4250</v>
      </c>
      <c r="B3318" t="s">
        <v>4251</v>
      </c>
      <c r="C3318">
        <v>509</v>
      </c>
      <c r="D3318" t="s">
        <v>10</v>
      </c>
      <c r="E3318">
        <v>130</v>
      </c>
      <c r="F3318">
        <v>271</v>
      </c>
      <c r="G3318">
        <v>973</v>
      </c>
      <c r="H3318" t="s">
        <v>11</v>
      </c>
    </row>
    <row r="3319" spans="1:8" x14ac:dyDescent="0.55000000000000004">
      <c r="A3319" t="s">
        <v>4250</v>
      </c>
      <c r="B3319" t="s">
        <v>4251</v>
      </c>
      <c r="C3319">
        <v>509</v>
      </c>
      <c r="D3319" t="s">
        <v>14</v>
      </c>
      <c r="E3319">
        <v>313</v>
      </c>
      <c r="F3319">
        <v>362</v>
      </c>
      <c r="G3319">
        <v>2295</v>
      </c>
      <c r="H3319" t="s">
        <v>15</v>
      </c>
    </row>
    <row r="3320" spans="1:8" x14ac:dyDescent="0.55000000000000004">
      <c r="A3320" t="s">
        <v>4252</v>
      </c>
      <c r="B3320" t="s">
        <v>4253</v>
      </c>
      <c r="C3320">
        <v>926</v>
      </c>
      <c r="D3320" t="s">
        <v>14</v>
      </c>
      <c r="E3320">
        <v>549</v>
      </c>
      <c r="F3320">
        <v>598</v>
      </c>
      <c r="G3320">
        <v>2295</v>
      </c>
      <c r="H3320" t="s">
        <v>15</v>
      </c>
    </row>
    <row r="3321" spans="1:8" x14ac:dyDescent="0.55000000000000004">
      <c r="A3321" t="s">
        <v>4254</v>
      </c>
      <c r="B3321" t="s">
        <v>4255</v>
      </c>
      <c r="C3321">
        <v>642</v>
      </c>
      <c r="D3321" t="s">
        <v>14</v>
      </c>
      <c r="E3321">
        <v>130</v>
      </c>
      <c r="F3321">
        <v>188</v>
      </c>
      <c r="G3321">
        <v>2295</v>
      </c>
      <c r="H3321" t="s">
        <v>15</v>
      </c>
    </row>
    <row r="3322" spans="1:8" x14ac:dyDescent="0.55000000000000004">
      <c r="A3322" t="s">
        <v>4256</v>
      </c>
      <c r="B3322" t="s">
        <v>4257</v>
      </c>
      <c r="C3322">
        <v>879</v>
      </c>
      <c r="D3322" t="s">
        <v>36</v>
      </c>
      <c r="E3322">
        <v>14</v>
      </c>
      <c r="F3322">
        <v>44</v>
      </c>
      <c r="G3322">
        <v>4757</v>
      </c>
      <c r="H3322" t="s">
        <v>37</v>
      </c>
    </row>
    <row r="3323" spans="1:8" x14ac:dyDescent="0.55000000000000004">
      <c r="A3323" t="s">
        <v>4256</v>
      </c>
      <c r="B3323" t="s">
        <v>4257</v>
      </c>
      <c r="C3323">
        <v>879</v>
      </c>
      <c r="D3323" t="s">
        <v>14</v>
      </c>
      <c r="E3323">
        <v>365</v>
      </c>
      <c r="F3323">
        <v>412</v>
      </c>
      <c r="G3323">
        <v>2295</v>
      </c>
      <c r="H3323" t="s">
        <v>15</v>
      </c>
    </row>
    <row r="3324" spans="1:8" x14ac:dyDescent="0.55000000000000004">
      <c r="A3324" t="s">
        <v>4258</v>
      </c>
      <c r="B3324" t="s">
        <v>4259</v>
      </c>
      <c r="C3324">
        <v>1515</v>
      </c>
      <c r="D3324" t="s">
        <v>14</v>
      </c>
      <c r="E3324">
        <v>1414</v>
      </c>
      <c r="F3324">
        <v>1456</v>
      </c>
      <c r="G3324">
        <v>2295</v>
      </c>
      <c r="H3324" t="s">
        <v>15</v>
      </c>
    </row>
    <row r="3325" spans="1:8" x14ac:dyDescent="0.55000000000000004">
      <c r="A3325" t="s">
        <v>4260</v>
      </c>
      <c r="B3325" t="s">
        <v>4261</v>
      </c>
      <c r="C3325">
        <v>732</v>
      </c>
      <c r="D3325" t="s">
        <v>10</v>
      </c>
      <c r="E3325">
        <v>166</v>
      </c>
      <c r="F3325">
        <v>319</v>
      </c>
      <c r="G3325">
        <v>973</v>
      </c>
      <c r="H3325" t="s">
        <v>11</v>
      </c>
    </row>
    <row r="3326" spans="1:8" x14ac:dyDescent="0.55000000000000004">
      <c r="A3326" t="s">
        <v>4260</v>
      </c>
      <c r="B3326" t="s">
        <v>4261</v>
      </c>
      <c r="C3326">
        <v>732</v>
      </c>
      <c r="D3326" t="s">
        <v>14</v>
      </c>
      <c r="E3326">
        <v>361</v>
      </c>
      <c r="F3326">
        <v>410</v>
      </c>
      <c r="G3326">
        <v>2295</v>
      </c>
      <c r="H3326" t="s">
        <v>15</v>
      </c>
    </row>
    <row r="3327" spans="1:8" x14ac:dyDescent="0.55000000000000004">
      <c r="A3327" t="s">
        <v>4262</v>
      </c>
      <c r="B3327" t="s">
        <v>4263</v>
      </c>
      <c r="C3327">
        <v>514</v>
      </c>
      <c r="D3327" t="s">
        <v>14</v>
      </c>
      <c r="E3327">
        <v>336</v>
      </c>
      <c r="F3327">
        <v>375</v>
      </c>
      <c r="G3327">
        <v>2295</v>
      </c>
      <c r="H3327" t="s">
        <v>15</v>
      </c>
    </row>
    <row r="3328" spans="1:8" x14ac:dyDescent="0.55000000000000004">
      <c r="A3328" t="s">
        <v>4264</v>
      </c>
      <c r="B3328" t="s">
        <v>4265</v>
      </c>
      <c r="C3328">
        <v>1217</v>
      </c>
      <c r="D3328" t="s">
        <v>36</v>
      </c>
      <c r="E3328">
        <v>11</v>
      </c>
      <c r="F3328">
        <v>41</v>
      </c>
      <c r="G3328">
        <v>4757</v>
      </c>
      <c r="H3328" t="s">
        <v>37</v>
      </c>
    </row>
    <row r="3329" spans="1:8" x14ac:dyDescent="0.55000000000000004">
      <c r="A3329" t="s">
        <v>4264</v>
      </c>
      <c r="B3329" t="s">
        <v>4265</v>
      </c>
      <c r="C3329">
        <v>1217</v>
      </c>
      <c r="D3329" t="s">
        <v>14</v>
      </c>
      <c r="E3329">
        <v>426</v>
      </c>
      <c r="F3329">
        <v>479</v>
      </c>
      <c r="G3329">
        <v>2295</v>
      </c>
      <c r="H3329" t="s">
        <v>15</v>
      </c>
    </row>
    <row r="3330" spans="1:8" x14ac:dyDescent="0.55000000000000004">
      <c r="A3330" t="s">
        <v>4266</v>
      </c>
      <c r="B3330" t="s">
        <v>4267</v>
      </c>
      <c r="C3330">
        <v>1167</v>
      </c>
      <c r="D3330" t="s">
        <v>36</v>
      </c>
      <c r="E3330">
        <v>11</v>
      </c>
      <c r="F3330">
        <v>41</v>
      </c>
      <c r="G3330">
        <v>4757</v>
      </c>
      <c r="H3330" t="s">
        <v>37</v>
      </c>
    </row>
    <row r="3331" spans="1:8" x14ac:dyDescent="0.55000000000000004">
      <c r="A3331" t="s">
        <v>4266</v>
      </c>
      <c r="B3331" t="s">
        <v>4267</v>
      </c>
      <c r="C3331">
        <v>1167</v>
      </c>
      <c r="D3331" t="s">
        <v>14</v>
      </c>
      <c r="E3331">
        <v>401</v>
      </c>
      <c r="F3331">
        <v>454</v>
      </c>
      <c r="G3331">
        <v>2295</v>
      </c>
      <c r="H3331" t="s">
        <v>15</v>
      </c>
    </row>
    <row r="3332" spans="1:8" x14ac:dyDescent="0.55000000000000004">
      <c r="A3332" t="s">
        <v>4268</v>
      </c>
      <c r="B3332" t="s">
        <v>4269</v>
      </c>
      <c r="C3332">
        <v>1227</v>
      </c>
      <c r="D3332" t="s">
        <v>36</v>
      </c>
      <c r="E3332">
        <v>11</v>
      </c>
      <c r="F3332">
        <v>41</v>
      </c>
      <c r="G3332">
        <v>4757</v>
      </c>
      <c r="H3332" t="s">
        <v>37</v>
      </c>
    </row>
    <row r="3333" spans="1:8" x14ac:dyDescent="0.55000000000000004">
      <c r="A3333" t="s">
        <v>4268</v>
      </c>
      <c r="B3333" t="s">
        <v>4269</v>
      </c>
      <c r="C3333">
        <v>1227</v>
      </c>
      <c r="D3333" t="s">
        <v>14</v>
      </c>
      <c r="E3333">
        <v>367</v>
      </c>
      <c r="F3333">
        <v>420</v>
      </c>
      <c r="G3333">
        <v>2295</v>
      </c>
      <c r="H3333" t="s">
        <v>15</v>
      </c>
    </row>
    <row r="3334" spans="1:8" x14ac:dyDescent="0.55000000000000004">
      <c r="A3334" t="s">
        <v>4270</v>
      </c>
      <c r="B3334" t="s">
        <v>4271</v>
      </c>
      <c r="C3334">
        <v>965</v>
      </c>
      <c r="D3334" t="s">
        <v>14</v>
      </c>
      <c r="E3334">
        <v>99</v>
      </c>
      <c r="F3334">
        <v>152</v>
      </c>
      <c r="G3334">
        <v>2295</v>
      </c>
      <c r="H3334" t="s">
        <v>15</v>
      </c>
    </row>
    <row r="3335" spans="1:8" x14ac:dyDescent="0.55000000000000004">
      <c r="A3335" t="s">
        <v>4272</v>
      </c>
      <c r="B3335" t="s">
        <v>4273</v>
      </c>
      <c r="C3335">
        <v>967</v>
      </c>
      <c r="D3335" t="s">
        <v>14</v>
      </c>
      <c r="E3335">
        <v>830</v>
      </c>
      <c r="F3335">
        <v>868</v>
      </c>
      <c r="G3335">
        <v>2295</v>
      </c>
      <c r="H3335" t="s">
        <v>15</v>
      </c>
    </row>
    <row r="3336" spans="1:8" x14ac:dyDescent="0.55000000000000004">
      <c r="A3336" t="s">
        <v>4274</v>
      </c>
      <c r="B3336" t="s">
        <v>4275</v>
      </c>
      <c r="C3336">
        <v>1223</v>
      </c>
      <c r="D3336" t="s">
        <v>14</v>
      </c>
      <c r="E3336">
        <v>374</v>
      </c>
      <c r="F3336">
        <v>427</v>
      </c>
      <c r="G3336">
        <v>2295</v>
      </c>
      <c r="H3336" t="s">
        <v>15</v>
      </c>
    </row>
    <row r="3337" spans="1:8" x14ac:dyDescent="0.55000000000000004">
      <c r="A3337" t="s">
        <v>4276</v>
      </c>
      <c r="B3337" t="s">
        <v>4277</v>
      </c>
      <c r="C3337">
        <v>1215</v>
      </c>
      <c r="D3337" t="s">
        <v>36</v>
      </c>
      <c r="E3337">
        <v>45</v>
      </c>
      <c r="F3337">
        <v>75</v>
      </c>
      <c r="G3337">
        <v>4757</v>
      </c>
      <c r="H3337" t="s">
        <v>37</v>
      </c>
    </row>
    <row r="3338" spans="1:8" x14ac:dyDescent="0.55000000000000004">
      <c r="A3338" t="s">
        <v>4276</v>
      </c>
      <c r="B3338" t="s">
        <v>4277</v>
      </c>
      <c r="C3338">
        <v>1215</v>
      </c>
      <c r="D3338" t="s">
        <v>14</v>
      </c>
      <c r="E3338">
        <v>450</v>
      </c>
      <c r="F3338">
        <v>503</v>
      </c>
      <c r="G3338">
        <v>2295</v>
      </c>
      <c r="H3338" t="s">
        <v>15</v>
      </c>
    </row>
    <row r="3339" spans="1:8" x14ac:dyDescent="0.55000000000000004">
      <c r="A3339" t="s">
        <v>4278</v>
      </c>
      <c r="B3339" t="s">
        <v>4279</v>
      </c>
      <c r="C3339">
        <v>1025</v>
      </c>
      <c r="D3339" t="s">
        <v>14</v>
      </c>
      <c r="E3339">
        <v>91</v>
      </c>
      <c r="F3339">
        <v>144</v>
      </c>
      <c r="G3339">
        <v>2295</v>
      </c>
      <c r="H3339" t="s">
        <v>15</v>
      </c>
    </row>
    <row r="3340" spans="1:8" x14ac:dyDescent="0.55000000000000004">
      <c r="A3340" t="s">
        <v>4280</v>
      </c>
      <c r="B3340" t="s">
        <v>4281</v>
      </c>
      <c r="C3340">
        <v>972</v>
      </c>
      <c r="D3340" t="s">
        <v>14</v>
      </c>
      <c r="E3340">
        <v>833</v>
      </c>
      <c r="F3340">
        <v>870</v>
      </c>
      <c r="G3340">
        <v>2295</v>
      </c>
      <c r="H3340" t="s">
        <v>15</v>
      </c>
    </row>
    <row r="3341" spans="1:8" x14ac:dyDescent="0.55000000000000004">
      <c r="A3341" t="s">
        <v>4282</v>
      </c>
      <c r="B3341" t="s">
        <v>4283</v>
      </c>
      <c r="C3341">
        <v>466</v>
      </c>
      <c r="D3341" t="s">
        <v>10</v>
      </c>
      <c r="E3341">
        <v>79</v>
      </c>
      <c r="F3341">
        <v>200</v>
      </c>
      <c r="G3341">
        <v>973</v>
      </c>
      <c r="H3341" t="s">
        <v>11</v>
      </c>
    </row>
    <row r="3342" spans="1:8" x14ac:dyDescent="0.55000000000000004">
      <c r="A3342" t="s">
        <v>4282</v>
      </c>
      <c r="B3342" t="s">
        <v>4283</v>
      </c>
      <c r="C3342">
        <v>466</v>
      </c>
      <c r="D3342" t="s">
        <v>14</v>
      </c>
      <c r="E3342">
        <v>199</v>
      </c>
      <c r="F3342">
        <v>248</v>
      </c>
      <c r="G3342">
        <v>2295</v>
      </c>
      <c r="H3342" t="s">
        <v>15</v>
      </c>
    </row>
    <row r="3343" spans="1:8" x14ac:dyDescent="0.55000000000000004">
      <c r="A3343" t="s">
        <v>4284</v>
      </c>
      <c r="B3343" t="s">
        <v>4285</v>
      </c>
      <c r="C3343">
        <v>596</v>
      </c>
      <c r="D3343" t="s">
        <v>14</v>
      </c>
      <c r="E3343">
        <v>276</v>
      </c>
      <c r="F3343">
        <v>325</v>
      </c>
      <c r="G3343">
        <v>2295</v>
      </c>
      <c r="H3343" t="s">
        <v>15</v>
      </c>
    </row>
    <row r="3344" spans="1:8" x14ac:dyDescent="0.55000000000000004">
      <c r="A3344" t="s">
        <v>4286</v>
      </c>
      <c r="B3344" t="s">
        <v>4287</v>
      </c>
      <c r="C3344">
        <v>700</v>
      </c>
      <c r="D3344" t="s">
        <v>10</v>
      </c>
      <c r="E3344">
        <v>127</v>
      </c>
      <c r="F3344">
        <v>275</v>
      </c>
      <c r="G3344">
        <v>973</v>
      </c>
      <c r="H3344" t="s">
        <v>11</v>
      </c>
    </row>
    <row r="3345" spans="1:8" x14ac:dyDescent="0.55000000000000004">
      <c r="A3345" t="s">
        <v>4286</v>
      </c>
      <c r="B3345" t="s">
        <v>4287</v>
      </c>
      <c r="C3345">
        <v>700</v>
      </c>
      <c r="D3345" t="s">
        <v>14</v>
      </c>
      <c r="E3345">
        <v>333</v>
      </c>
      <c r="F3345">
        <v>382</v>
      </c>
      <c r="G3345">
        <v>2295</v>
      </c>
      <c r="H3345" t="s">
        <v>15</v>
      </c>
    </row>
    <row r="3346" spans="1:8" x14ac:dyDescent="0.55000000000000004">
      <c r="A3346" t="s">
        <v>4288</v>
      </c>
      <c r="B3346" t="s">
        <v>4289</v>
      </c>
      <c r="C3346">
        <v>574</v>
      </c>
      <c r="D3346" t="s">
        <v>14</v>
      </c>
      <c r="E3346">
        <v>349</v>
      </c>
      <c r="F3346">
        <v>399</v>
      </c>
      <c r="G3346">
        <v>2295</v>
      </c>
      <c r="H3346" t="s">
        <v>15</v>
      </c>
    </row>
    <row r="3347" spans="1:8" x14ac:dyDescent="0.55000000000000004">
      <c r="A3347" t="s">
        <v>4290</v>
      </c>
      <c r="B3347" t="s">
        <v>4291</v>
      </c>
      <c r="C3347">
        <v>378</v>
      </c>
      <c r="D3347" t="s">
        <v>14</v>
      </c>
      <c r="E3347">
        <v>1</v>
      </c>
      <c r="F3347">
        <v>25</v>
      </c>
      <c r="G3347">
        <v>2295</v>
      </c>
      <c r="H3347" t="s">
        <v>15</v>
      </c>
    </row>
    <row r="3348" spans="1:8" x14ac:dyDescent="0.55000000000000004">
      <c r="A3348" t="s">
        <v>4292</v>
      </c>
      <c r="B3348" t="s">
        <v>4293</v>
      </c>
      <c r="C3348">
        <v>522</v>
      </c>
      <c r="D3348" t="s">
        <v>10</v>
      </c>
      <c r="E3348">
        <v>152</v>
      </c>
      <c r="F3348">
        <v>288</v>
      </c>
      <c r="G3348">
        <v>973</v>
      </c>
      <c r="H3348" t="s">
        <v>11</v>
      </c>
    </row>
    <row r="3349" spans="1:8" x14ac:dyDescent="0.55000000000000004">
      <c r="A3349" t="s">
        <v>4292</v>
      </c>
      <c r="B3349" t="s">
        <v>4293</v>
      </c>
      <c r="C3349">
        <v>522</v>
      </c>
      <c r="D3349" t="s">
        <v>36</v>
      </c>
      <c r="E3349">
        <v>24</v>
      </c>
      <c r="F3349">
        <v>55</v>
      </c>
      <c r="G3349">
        <v>4757</v>
      </c>
      <c r="H3349" t="s">
        <v>37</v>
      </c>
    </row>
    <row r="3350" spans="1:8" x14ac:dyDescent="0.55000000000000004">
      <c r="A3350" t="s">
        <v>4292</v>
      </c>
      <c r="B3350" t="s">
        <v>4293</v>
      </c>
      <c r="C3350">
        <v>522</v>
      </c>
      <c r="D3350" t="s">
        <v>14</v>
      </c>
      <c r="E3350">
        <v>328</v>
      </c>
      <c r="F3350">
        <v>377</v>
      </c>
      <c r="G3350">
        <v>2295</v>
      </c>
      <c r="H3350" t="s">
        <v>15</v>
      </c>
    </row>
    <row r="3351" spans="1:8" x14ac:dyDescent="0.55000000000000004">
      <c r="A3351" t="s">
        <v>4294</v>
      </c>
      <c r="B3351" t="s">
        <v>4295</v>
      </c>
      <c r="C3351">
        <v>525</v>
      </c>
      <c r="D3351" t="s">
        <v>10</v>
      </c>
      <c r="E3351">
        <v>152</v>
      </c>
      <c r="F3351">
        <v>291</v>
      </c>
      <c r="G3351">
        <v>973</v>
      </c>
      <c r="H3351" t="s">
        <v>11</v>
      </c>
    </row>
    <row r="3352" spans="1:8" x14ac:dyDescent="0.55000000000000004">
      <c r="A3352" t="s">
        <v>4294</v>
      </c>
      <c r="B3352" t="s">
        <v>4295</v>
      </c>
      <c r="C3352">
        <v>525</v>
      </c>
      <c r="D3352" t="s">
        <v>36</v>
      </c>
      <c r="E3352">
        <v>24</v>
      </c>
      <c r="F3352">
        <v>55</v>
      </c>
      <c r="G3352">
        <v>4757</v>
      </c>
      <c r="H3352" t="s">
        <v>37</v>
      </c>
    </row>
    <row r="3353" spans="1:8" x14ac:dyDescent="0.55000000000000004">
      <c r="A3353" t="s">
        <v>4294</v>
      </c>
      <c r="B3353" t="s">
        <v>4295</v>
      </c>
      <c r="C3353">
        <v>525</v>
      </c>
      <c r="D3353" t="s">
        <v>14</v>
      </c>
      <c r="E3353">
        <v>331</v>
      </c>
      <c r="F3353">
        <v>380</v>
      </c>
      <c r="G3353">
        <v>2295</v>
      </c>
      <c r="H3353" t="s">
        <v>15</v>
      </c>
    </row>
    <row r="3354" spans="1:8" x14ac:dyDescent="0.55000000000000004">
      <c r="A3354" t="s">
        <v>4296</v>
      </c>
      <c r="B3354" t="s">
        <v>4297</v>
      </c>
      <c r="C3354">
        <v>659</v>
      </c>
      <c r="D3354" t="s">
        <v>10</v>
      </c>
      <c r="E3354">
        <v>157</v>
      </c>
      <c r="F3354">
        <v>309</v>
      </c>
      <c r="G3354">
        <v>973</v>
      </c>
      <c r="H3354" t="s">
        <v>11</v>
      </c>
    </row>
    <row r="3355" spans="1:8" x14ac:dyDescent="0.55000000000000004">
      <c r="A3355" t="s">
        <v>4296</v>
      </c>
      <c r="B3355" t="s">
        <v>4297</v>
      </c>
      <c r="C3355">
        <v>659</v>
      </c>
      <c r="D3355" t="s">
        <v>14</v>
      </c>
      <c r="E3355">
        <v>352</v>
      </c>
      <c r="F3355">
        <v>401</v>
      </c>
      <c r="G3355">
        <v>2295</v>
      </c>
      <c r="H3355" t="s">
        <v>15</v>
      </c>
    </row>
    <row r="3356" spans="1:8" x14ac:dyDescent="0.55000000000000004">
      <c r="A3356" t="s">
        <v>4298</v>
      </c>
      <c r="B3356" t="s">
        <v>4299</v>
      </c>
      <c r="C3356">
        <v>313</v>
      </c>
      <c r="D3356" t="s">
        <v>14</v>
      </c>
      <c r="E3356">
        <v>206</v>
      </c>
      <c r="F3356">
        <v>255</v>
      </c>
      <c r="G3356">
        <v>2295</v>
      </c>
      <c r="H3356" t="s">
        <v>15</v>
      </c>
    </row>
    <row r="3357" spans="1:8" x14ac:dyDescent="0.55000000000000004">
      <c r="A3357" t="s">
        <v>4300</v>
      </c>
      <c r="B3357" t="s">
        <v>4301</v>
      </c>
      <c r="C3357">
        <v>465</v>
      </c>
      <c r="D3357" t="s">
        <v>10</v>
      </c>
      <c r="E3357">
        <v>124</v>
      </c>
      <c r="F3357">
        <v>276</v>
      </c>
      <c r="G3357">
        <v>973</v>
      </c>
      <c r="H3357" t="s">
        <v>11</v>
      </c>
    </row>
    <row r="3358" spans="1:8" x14ac:dyDescent="0.55000000000000004">
      <c r="A3358" t="s">
        <v>4300</v>
      </c>
      <c r="B3358" t="s">
        <v>4301</v>
      </c>
      <c r="C3358">
        <v>465</v>
      </c>
      <c r="D3358" t="s">
        <v>14</v>
      </c>
      <c r="E3358">
        <v>321</v>
      </c>
      <c r="F3358">
        <v>370</v>
      </c>
      <c r="G3358">
        <v>2295</v>
      </c>
      <c r="H3358" t="s">
        <v>15</v>
      </c>
    </row>
    <row r="3359" spans="1:8" x14ac:dyDescent="0.55000000000000004">
      <c r="A3359" t="s">
        <v>4302</v>
      </c>
      <c r="B3359" t="s">
        <v>4303</v>
      </c>
      <c r="C3359">
        <v>821</v>
      </c>
      <c r="D3359" t="s">
        <v>36</v>
      </c>
      <c r="E3359">
        <v>11</v>
      </c>
      <c r="F3359">
        <v>44</v>
      </c>
      <c r="G3359">
        <v>4757</v>
      </c>
      <c r="H3359" t="s">
        <v>37</v>
      </c>
    </row>
    <row r="3360" spans="1:8" x14ac:dyDescent="0.55000000000000004">
      <c r="A3360" t="s">
        <v>4302</v>
      </c>
      <c r="B3360" t="s">
        <v>4303</v>
      </c>
      <c r="C3360">
        <v>821</v>
      </c>
      <c r="D3360" t="s">
        <v>14</v>
      </c>
      <c r="E3360">
        <v>359</v>
      </c>
      <c r="F3360">
        <v>408</v>
      </c>
      <c r="G3360">
        <v>2295</v>
      </c>
      <c r="H3360" t="s">
        <v>15</v>
      </c>
    </row>
    <row r="3361" spans="1:8" x14ac:dyDescent="0.55000000000000004">
      <c r="A3361" t="s">
        <v>4304</v>
      </c>
      <c r="B3361" t="s">
        <v>4305</v>
      </c>
      <c r="C3361">
        <v>869</v>
      </c>
      <c r="D3361" t="s">
        <v>36</v>
      </c>
      <c r="E3361">
        <v>11</v>
      </c>
      <c r="F3361">
        <v>44</v>
      </c>
      <c r="G3361">
        <v>4757</v>
      </c>
      <c r="H3361" t="s">
        <v>37</v>
      </c>
    </row>
    <row r="3362" spans="1:8" x14ac:dyDescent="0.55000000000000004">
      <c r="A3362" t="s">
        <v>4304</v>
      </c>
      <c r="B3362" t="s">
        <v>4305</v>
      </c>
      <c r="C3362">
        <v>869</v>
      </c>
      <c r="D3362" t="s">
        <v>14</v>
      </c>
      <c r="E3362">
        <v>359</v>
      </c>
      <c r="F3362">
        <v>408</v>
      </c>
      <c r="G3362">
        <v>2295</v>
      </c>
      <c r="H3362" t="s">
        <v>15</v>
      </c>
    </row>
    <row r="3363" spans="1:8" x14ac:dyDescent="0.55000000000000004">
      <c r="A3363" t="s">
        <v>4306</v>
      </c>
      <c r="B3363" t="s">
        <v>4307</v>
      </c>
      <c r="C3363">
        <v>904</v>
      </c>
      <c r="D3363" t="s">
        <v>36</v>
      </c>
      <c r="E3363">
        <v>11</v>
      </c>
      <c r="F3363">
        <v>45</v>
      </c>
      <c r="G3363">
        <v>4757</v>
      </c>
      <c r="H3363" t="s">
        <v>37</v>
      </c>
    </row>
    <row r="3364" spans="1:8" x14ac:dyDescent="0.55000000000000004">
      <c r="A3364" t="s">
        <v>4306</v>
      </c>
      <c r="B3364" t="s">
        <v>4307</v>
      </c>
      <c r="C3364">
        <v>904</v>
      </c>
      <c r="D3364" t="s">
        <v>14</v>
      </c>
      <c r="E3364">
        <v>359</v>
      </c>
      <c r="F3364">
        <v>408</v>
      </c>
      <c r="G3364">
        <v>2295</v>
      </c>
      <c r="H3364" t="s">
        <v>15</v>
      </c>
    </row>
    <row r="3365" spans="1:8" x14ac:dyDescent="0.55000000000000004">
      <c r="A3365" t="s">
        <v>4308</v>
      </c>
      <c r="B3365" t="s">
        <v>4309</v>
      </c>
      <c r="C3365">
        <v>863</v>
      </c>
      <c r="D3365" t="s">
        <v>36</v>
      </c>
      <c r="E3365">
        <v>11</v>
      </c>
      <c r="F3365">
        <v>45</v>
      </c>
      <c r="G3365">
        <v>4757</v>
      </c>
      <c r="H3365" t="s">
        <v>37</v>
      </c>
    </row>
    <row r="3366" spans="1:8" x14ac:dyDescent="0.55000000000000004">
      <c r="A3366" t="s">
        <v>4308</v>
      </c>
      <c r="B3366" t="s">
        <v>4309</v>
      </c>
      <c r="C3366">
        <v>863</v>
      </c>
      <c r="D3366" t="s">
        <v>14</v>
      </c>
      <c r="E3366">
        <v>359</v>
      </c>
      <c r="F3366">
        <v>397</v>
      </c>
      <c r="G3366">
        <v>2295</v>
      </c>
      <c r="H3366" t="s">
        <v>15</v>
      </c>
    </row>
    <row r="3367" spans="1:8" x14ac:dyDescent="0.55000000000000004">
      <c r="A3367" t="s">
        <v>4310</v>
      </c>
      <c r="B3367" t="s">
        <v>4311</v>
      </c>
      <c r="C3367">
        <v>645</v>
      </c>
      <c r="D3367" t="s">
        <v>14</v>
      </c>
      <c r="E3367">
        <v>212</v>
      </c>
      <c r="F3367">
        <v>252</v>
      </c>
      <c r="G3367">
        <v>2295</v>
      </c>
      <c r="H3367" t="s">
        <v>15</v>
      </c>
    </row>
    <row r="3368" spans="1:8" x14ac:dyDescent="0.55000000000000004">
      <c r="A3368" t="s">
        <v>4312</v>
      </c>
      <c r="B3368" t="s">
        <v>4313</v>
      </c>
      <c r="C3368">
        <v>863</v>
      </c>
      <c r="D3368" t="s">
        <v>36</v>
      </c>
      <c r="E3368">
        <v>11</v>
      </c>
      <c r="F3368">
        <v>44</v>
      </c>
      <c r="G3368">
        <v>4757</v>
      </c>
      <c r="H3368" t="s">
        <v>37</v>
      </c>
    </row>
    <row r="3369" spans="1:8" x14ac:dyDescent="0.55000000000000004">
      <c r="A3369" t="s">
        <v>4312</v>
      </c>
      <c r="B3369" t="s">
        <v>4313</v>
      </c>
      <c r="C3369">
        <v>863</v>
      </c>
      <c r="D3369" t="s">
        <v>14</v>
      </c>
      <c r="E3369">
        <v>359</v>
      </c>
      <c r="F3369">
        <v>408</v>
      </c>
      <c r="G3369">
        <v>2295</v>
      </c>
      <c r="H3369" t="s">
        <v>15</v>
      </c>
    </row>
    <row r="3370" spans="1:8" x14ac:dyDescent="0.55000000000000004">
      <c r="A3370" t="s">
        <v>4314</v>
      </c>
      <c r="B3370" t="s">
        <v>4315</v>
      </c>
      <c r="C3370">
        <v>737</v>
      </c>
      <c r="D3370" t="s">
        <v>14</v>
      </c>
      <c r="E3370">
        <v>307</v>
      </c>
      <c r="F3370">
        <v>356</v>
      </c>
      <c r="G3370">
        <v>2295</v>
      </c>
      <c r="H3370" t="s">
        <v>15</v>
      </c>
    </row>
    <row r="3371" spans="1:8" x14ac:dyDescent="0.55000000000000004">
      <c r="A3371" t="s">
        <v>4316</v>
      </c>
      <c r="B3371" t="s">
        <v>4317</v>
      </c>
      <c r="C3371">
        <v>957</v>
      </c>
      <c r="D3371" t="s">
        <v>36</v>
      </c>
      <c r="E3371">
        <v>33</v>
      </c>
      <c r="F3371">
        <v>66</v>
      </c>
      <c r="G3371">
        <v>4757</v>
      </c>
      <c r="H3371" t="s">
        <v>37</v>
      </c>
    </row>
    <row r="3372" spans="1:8" x14ac:dyDescent="0.55000000000000004">
      <c r="A3372" t="s">
        <v>4316</v>
      </c>
      <c r="B3372" t="s">
        <v>4317</v>
      </c>
      <c r="C3372">
        <v>957</v>
      </c>
      <c r="D3372" t="s">
        <v>14</v>
      </c>
      <c r="E3372">
        <v>458</v>
      </c>
      <c r="F3372">
        <v>523</v>
      </c>
      <c r="G3372">
        <v>2295</v>
      </c>
      <c r="H3372" t="s">
        <v>15</v>
      </c>
    </row>
    <row r="3373" spans="1:8" x14ac:dyDescent="0.55000000000000004">
      <c r="A3373" t="s">
        <v>4318</v>
      </c>
      <c r="B3373" t="s">
        <v>4319</v>
      </c>
      <c r="C3373">
        <v>420</v>
      </c>
      <c r="D3373" t="s">
        <v>36</v>
      </c>
      <c r="E3373">
        <v>15</v>
      </c>
      <c r="F3373">
        <v>43</v>
      </c>
      <c r="G3373">
        <v>4757</v>
      </c>
      <c r="H3373" t="s">
        <v>37</v>
      </c>
    </row>
    <row r="3374" spans="1:8" x14ac:dyDescent="0.55000000000000004">
      <c r="A3374" t="s">
        <v>4318</v>
      </c>
      <c r="B3374" t="s">
        <v>4319</v>
      </c>
      <c r="C3374">
        <v>420</v>
      </c>
      <c r="D3374" t="s">
        <v>14</v>
      </c>
      <c r="E3374">
        <v>345</v>
      </c>
      <c r="F3374">
        <v>386</v>
      </c>
      <c r="G3374">
        <v>2295</v>
      </c>
      <c r="H3374" t="s">
        <v>15</v>
      </c>
    </row>
    <row r="3375" spans="1:8" x14ac:dyDescent="0.55000000000000004">
      <c r="A3375" t="s">
        <v>4320</v>
      </c>
      <c r="B3375" t="s">
        <v>4321</v>
      </c>
      <c r="C3375">
        <v>560</v>
      </c>
      <c r="D3375" t="s">
        <v>36</v>
      </c>
      <c r="E3375">
        <v>15</v>
      </c>
      <c r="F3375">
        <v>43</v>
      </c>
      <c r="G3375">
        <v>4757</v>
      </c>
      <c r="H3375" t="s">
        <v>37</v>
      </c>
    </row>
    <row r="3376" spans="1:8" x14ac:dyDescent="0.55000000000000004">
      <c r="A3376" t="s">
        <v>4320</v>
      </c>
      <c r="B3376" t="s">
        <v>4321</v>
      </c>
      <c r="C3376">
        <v>560</v>
      </c>
      <c r="D3376" t="s">
        <v>14</v>
      </c>
      <c r="E3376">
        <v>345</v>
      </c>
      <c r="F3376">
        <v>394</v>
      </c>
      <c r="G3376">
        <v>2295</v>
      </c>
      <c r="H3376" t="s">
        <v>15</v>
      </c>
    </row>
    <row r="3377" spans="1:8" x14ac:dyDescent="0.55000000000000004">
      <c r="A3377" t="s">
        <v>4322</v>
      </c>
      <c r="B3377" t="s">
        <v>4323</v>
      </c>
      <c r="C3377">
        <v>781</v>
      </c>
      <c r="D3377" t="s">
        <v>14</v>
      </c>
      <c r="E3377">
        <v>276</v>
      </c>
      <c r="F3377">
        <v>303</v>
      </c>
      <c r="G3377">
        <v>2295</v>
      </c>
      <c r="H3377" t="s">
        <v>15</v>
      </c>
    </row>
    <row r="3378" spans="1:8" x14ac:dyDescent="0.55000000000000004">
      <c r="A3378" t="s">
        <v>4324</v>
      </c>
      <c r="B3378" t="s">
        <v>4325</v>
      </c>
      <c r="C3378">
        <v>451</v>
      </c>
      <c r="D3378" t="s">
        <v>14</v>
      </c>
      <c r="E3378">
        <v>103</v>
      </c>
      <c r="F3378">
        <v>157</v>
      </c>
      <c r="G3378">
        <v>2295</v>
      </c>
      <c r="H3378" t="s">
        <v>15</v>
      </c>
    </row>
    <row r="3379" spans="1:8" x14ac:dyDescent="0.55000000000000004">
      <c r="A3379" t="s">
        <v>4326</v>
      </c>
      <c r="B3379" t="s">
        <v>4327</v>
      </c>
      <c r="C3379">
        <v>453</v>
      </c>
      <c r="D3379" t="s">
        <v>14</v>
      </c>
      <c r="E3379">
        <v>284</v>
      </c>
      <c r="F3379">
        <v>333</v>
      </c>
      <c r="G3379">
        <v>2295</v>
      </c>
      <c r="H3379" t="s">
        <v>15</v>
      </c>
    </row>
    <row r="3380" spans="1:8" x14ac:dyDescent="0.55000000000000004">
      <c r="A3380" t="s">
        <v>4328</v>
      </c>
      <c r="B3380" t="s">
        <v>4329</v>
      </c>
      <c r="C3380">
        <v>511</v>
      </c>
      <c r="D3380" t="s">
        <v>14</v>
      </c>
      <c r="E3380">
        <v>405</v>
      </c>
      <c r="F3380">
        <v>454</v>
      </c>
      <c r="G3380">
        <v>2295</v>
      </c>
      <c r="H3380" t="s">
        <v>15</v>
      </c>
    </row>
    <row r="3381" spans="1:8" x14ac:dyDescent="0.55000000000000004">
      <c r="A3381" t="s">
        <v>4330</v>
      </c>
      <c r="B3381" t="s">
        <v>4331</v>
      </c>
      <c r="C3381">
        <v>598</v>
      </c>
      <c r="D3381" t="s">
        <v>14</v>
      </c>
      <c r="E3381">
        <v>410</v>
      </c>
      <c r="F3381">
        <v>459</v>
      </c>
      <c r="G3381">
        <v>2295</v>
      </c>
      <c r="H3381" t="s">
        <v>15</v>
      </c>
    </row>
    <row r="3382" spans="1:8" x14ac:dyDescent="0.55000000000000004">
      <c r="A3382" t="s">
        <v>4332</v>
      </c>
      <c r="B3382" t="s">
        <v>4333</v>
      </c>
      <c r="C3382">
        <v>333</v>
      </c>
      <c r="D3382" t="s">
        <v>14</v>
      </c>
      <c r="E3382">
        <v>178</v>
      </c>
      <c r="F3382">
        <v>218</v>
      </c>
      <c r="G3382">
        <v>2295</v>
      </c>
      <c r="H3382" t="s">
        <v>15</v>
      </c>
    </row>
    <row r="3383" spans="1:8" x14ac:dyDescent="0.55000000000000004">
      <c r="A3383" t="s">
        <v>4334</v>
      </c>
      <c r="B3383" t="s">
        <v>4335</v>
      </c>
      <c r="C3383">
        <v>757</v>
      </c>
      <c r="D3383" t="s">
        <v>10</v>
      </c>
      <c r="E3383">
        <v>161</v>
      </c>
      <c r="F3383">
        <v>306</v>
      </c>
      <c r="G3383">
        <v>973</v>
      </c>
      <c r="H3383" t="s">
        <v>11</v>
      </c>
    </row>
    <row r="3384" spans="1:8" x14ac:dyDescent="0.55000000000000004">
      <c r="A3384" t="s">
        <v>4334</v>
      </c>
      <c r="B3384" t="s">
        <v>4335</v>
      </c>
      <c r="C3384">
        <v>757</v>
      </c>
      <c r="D3384" t="s">
        <v>14</v>
      </c>
      <c r="E3384">
        <v>348</v>
      </c>
      <c r="F3384">
        <v>397</v>
      </c>
      <c r="G3384">
        <v>2295</v>
      </c>
      <c r="H3384" t="s">
        <v>15</v>
      </c>
    </row>
    <row r="3385" spans="1:8" x14ac:dyDescent="0.55000000000000004">
      <c r="A3385" t="s">
        <v>4336</v>
      </c>
      <c r="B3385" t="s">
        <v>4337</v>
      </c>
      <c r="C3385">
        <v>1115</v>
      </c>
      <c r="D3385" t="s">
        <v>14</v>
      </c>
      <c r="E3385">
        <v>968</v>
      </c>
      <c r="F3385">
        <v>1022</v>
      </c>
      <c r="G3385">
        <v>2295</v>
      </c>
      <c r="H3385" t="s">
        <v>15</v>
      </c>
    </row>
    <row r="3386" spans="1:8" x14ac:dyDescent="0.55000000000000004">
      <c r="A3386" t="s">
        <v>4338</v>
      </c>
      <c r="B3386" t="s">
        <v>4339</v>
      </c>
      <c r="C3386">
        <v>506</v>
      </c>
      <c r="D3386" t="s">
        <v>10</v>
      </c>
      <c r="E3386">
        <v>120</v>
      </c>
      <c r="F3386">
        <v>250</v>
      </c>
      <c r="G3386">
        <v>973</v>
      </c>
      <c r="H3386" t="s">
        <v>11</v>
      </c>
    </row>
    <row r="3387" spans="1:8" x14ac:dyDescent="0.55000000000000004">
      <c r="A3387" t="s">
        <v>4338</v>
      </c>
      <c r="B3387" t="s">
        <v>4339</v>
      </c>
      <c r="C3387">
        <v>506</v>
      </c>
      <c r="D3387" t="s">
        <v>36</v>
      </c>
      <c r="E3387">
        <v>18</v>
      </c>
      <c r="F3387">
        <v>52</v>
      </c>
      <c r="G3387">
        <v>4757</v>
      </c>
      <c r="H3387" t="s">
        <v>37</v>
      </c>
    </row>
    <row r="3388" spans="1:8" x14ac:dyDescent="0.55000000000000004">
      <c r="A3388" t="s">
        <v>4338</v>
      </c>
      <c r="B3388" t="s">
        <v>4339</v>
      </c>
      <c r="C3388">
        <v>506</v>
      </c>
      <c r="D3388" t="s">
        <v>14</v>
      </c>
      <c r="E3388">
        <v>292</v>
      </c>
      <c r="F3388">
        <v>341</v>
      </c>
      <c r="G3388">
        <v>2295</v>
      </c>
      <c r="H3388" t="s">
        <v>15</v>
      </c>
    </row>
    <row r="3389" spans="1:8" x14ac:dyDescent="0.55000000000000004">
      <c r="A3389" t="s">
        <v>4340</v>
      </c>
      <c r="B3389" t="s">
        <v>4341</v>
      </c>
      <c r="C3389">
        <v>342</v>
      </c>
      <c r="D3389" t="s">
        <v>14</v>
      </c>
      <c r="E3389">
        <v>244</v>
      </c>
      <c r="F3389">
        <v>287</v>
      </c>
      <c r="G3389">
        <v>2295</v>
      </c>
      <c r="H3389" t="s">
        <v>15</v>
      </c>
    </row>
    <row r="3390" spans="1:8" x14ac:dyDescent="0.55000000000000004">
      <c r="A3390" t="s">
        <v>4342</v>
      </c>
      <c r="B3390" t="s">
        <v>4343</v>
      </c>
      <c r="C3390">
        <v>439</v>
      </c>
      <c r="D3390" t="s">
        <v>14</v>
      </c>
      <c r="E3390">
        <v>342</v>
      </c>
      <c r="F3390">
        <v>392</v>
      </c>
      <c r="G3390">
        <v>2295</v>
      </c>
      <c r="H3390" t="s">
        <v>15</v>
      </c>
    </row>
    <row r="3391" spans="1:8" x14ac:dyDescent="0.55000000000000004">
      <c r="A3391" t="s">
        <v>4344</v>
      </c>
      <c r="B3391" t="s">
        <v>4345</v>
      </c>
      <c r="C3391">
        <v>514</v>
      </c>
      <c r="D3391" t="s">
        <v>14</v>
      </c>
      <c r="E3391">
        <v>407</v>
      </c>
      <c r="F3391">
        <v>457</v>
      </c>
      <c r="G3391">
        <v>2295</v>
      </c>
      <c r="H3391" t="s">
        <v>15</v>
      </c>
    </row>
    <row r="3392" spans="1:8" x14ac:dyDescent="0.55000000000000004">
      <c r="A3392" t="s">
        <v>4346</v>
      </c>
      <c r="B3392" t="s">
        <v>4347</v>
      </c>
      <c r="C3392">
        <v>645</v>
      </c>
      <c r="D3392" t="s">
        <v>14</v>
      </c>
      <c r="E3392">
        <v>540</v>
      </c>
      <c r="F3392">
        <v>589</v>
      </c>
      <c r="G3392">
        <v>2295</v>
      </c>
      <c r="H3392" t="s">
        <v>15</v>
      </c>
    </row>
    <row r="3393" spans="1:8" x14ac:dyDescent="0.55000000000000004">
      <c r="A3393" t="s">
        <v>4348</v>
      </c>
      <c r="B3393" t="s">
        <v>4349</v>
      </c>
      <c r="C3393">
        <v>880</v>
      </c>
      <c r="D3393" t="s">
        <v>68</v>
      </c>
      <c r="E3393">
        <v>114</v>
      </c>
      <c r="F3393">
        <v>168</v>
      </c>
      <c r="G3393">
        <v>18302</v>
      </c>
      <c r="H3393" t="s">
        <v>69</v>
      </c>
    </row>
    <row r="3394" spans="1:8" x14ac:dyDescent="0.55000000000000004">
      <c r="A3394" t="s">
        <v>4348</v>
      </c>
      <c r="B3394" t="s">
        <v>4349</v>
      </c>
      <c r="C3394">
        <v>880</v>
      </c>
      <c r="D3394" t="s">
        <v>36</v>
      </c>
      <c r="E3394">
        <v>11</v>
      </c>
      <c r="F3394">
        <v>45</v>
      </c>
      <c r="G3394">
        <v>4757</v>
      </c>
      <c r="H3394" t="s">
        <v>37</v>
      </c>
    </row>
    <row r="3395" spans="1:8" x14ac:dyDescent="0.55000000000000004">
      <c r="A3395" t="s">
        <v>4348</v>
      </c>
      <c r="B3395" t="s">
        <v>4349</v>
      </c>
      <c r="C3395">
        <v>880</v>
      </c>
      <c r="D3395" t="s">
        <v>14</v>
      </c>
      <c r="E3395">
        <v>359</v>
      </c>
      <c r="F3395">
        <v>408</v>
      </c>
      <c r="G3395">
        <v>2295</v>
      </c>
      <c r="H3395" t="s">
        <v>15</v>
      </c>
    </row>
    <row r="3396" spans="1:8" x14ac:dyDescent="0.55000000000000004">
      <c r="A3396" t="s">
        <v>4350</v>
      </c>
      <c r="B3396" t="s">
        <v>4351</v>
      </c>
      <c r="C3396">
        <v>857</v>
      </c>
      <c r="D3396" t="s">
        <v>36</v>
      </c>
      <c r="E3396">
        <v>11</v>
      </c>
      <c r="F3396">
        <v>44</v>
      </c>
      <c r="G3396">
        <v>4757</v>
      </c>
      <c r="H3396" t="s">
        <v>37</v>
      </c>
    </row>
    <row r="3397" spans="1:8" x14ac:dyDescent="0.55000000000000004">
      <c r="A3397" t="s">
        <v>4350</v>
      </c>
      <c r="B3397" t="s">
        <v>4351</v>
      </c>
      <c r="C3397">
        <v>857</v>
      </c>
      <c r="D3397" t="s">
        <v>14</v>
      </c>
      <c r="E3397">
        <v>358</v>
      </c>
      <c r="F3397">
        <v>407</v>
      </c>
      <c r="G3397">
        <v>2295</v>
      </c>
      <c r="H3397" t="s">
        <v>15</v>
      </c>
    </row>
    <row r="3398" spans="1:8" x14ac:dyDescent="0.55000000000000004">
      <c r="A3398" t="s">
        <v>4352</v>
      </c>
      <c r="B3398" t="s">
        <v>4353</v>
      </c>
      <c r="C3398">
        <v>862</v>
      </c>
      <c r="D3398" t="s">
        <v>14</v>
      </c>
      <c r="E3398">
        <v>302</v>
      </c>
      <c r="F3398">
        <v>351</v>
      </c>
      <c r="G3398">
        <v>2295</v>
      </c>
      <c r="H3398" t="s">
        <v>15</v>
      </c>
    </row>
    <row r="3399" spans="1:8" x14ac:dyDescent="0.55000000000000004">
      <c r="A3399" t="s">
        <v>4354</v>
      </c>
      <c r="B3399" t="s">
        <v>4355</v>
      </c>
      <c r="C3399">
        <v>495</v>
      </c>
      <c r="D3399" t="s">
        <v>10</v>
      </c>
      <c r="E3399">
        <v>136</v>
      </c>
      <c r="F3399">
        <v>255</v>
      </c>
      <c r="G3399">
        <v>973</v>
      </c>
      <c r="H3399" t="s">
        <v>11</v>
      </c>
    </row>
    <row r="3400" spans="1:8" x14ac:dyDescent="0.55000000000000004">
      <c r="A3400" t="s">
        <v>4354</v>
      </c>
      <c r="B3400" t="s">
        <v>4355</v>
      </c>
      <c r="C3400">
        <v>495</v>
      </c>
      <c r="D3400" t="s">
        <v>14</v>
      </c>
      <c r="E3400">
        <v>277</v>
      </c>
      <c r="F3400">
        <v>326</v>
      </c>
      <c r="G3400">
        <v>2295</v>
      </c>
      <c r="H3400" t="s">
        <v>15</v>
      </c>
    </row>
    <row r="3401" spans="1:8" x14ac:dyDescent="0.55000000000000004">
      <c r="A3401" t="s">
        <v>4356</v>
      </c>
      <c r="B3401" t="s">
        <v>4357</v>
      </c>
      <c r="C3401">
        <v>786</v>
      </c>
      <c r="D3401" t="s">
        <v>14</v>
      </c>
      <c r="E3401">
        <v>484</v>
      </c>
      <c r="F3401">
        <v>533</v>
      </c>
      <c r="G3401">
        <v>2295</v>
      </c>
      <c r="H3401" t="s">
        <v>15</v>
      </c>
    </row>
    <row r="3402" spans="1:8" x14ac:dyDescent="0.55000000000000004">
      <c r="A3402" t="s">
        <v>4358</v>
      </c>
      <c r="B3402" t="s">
        <v>4359</v>
      </c>
      <c r="C3402">
        <v>851</v>
      </c>
      <c r="D3402" t="s">
        <v>14</v>
      </c>
      <c r="E3402">
        <v>509</v>
      </c>
      <c r="F3402">
        <v>558</v>
      </c>
      <c r="G3402">
        <v>2295</v>
      </c>
      <c r="H3402" t="s">
        <v>15</v>
      </c>
    </row>
    <row r="3403" spans="1:8" x14ac:dyDescent="0.55000000000000004">
      <c r="A3403" t="s">
        <v>4360</v>
      </c>
      <c r="B3403" t="s">
        <v>4361</v>
      </c>
      <c r="C3403">
        <v>709</v>
      </c>
      <c r="D3403" t="s">
        <v>14</v>
      </c>
      <c r="E3403">
        <v>408</v>
      </c>
      <c r="F3403">
        <v>459</v>
      </c>
      <c r="G3403">
        <v>2295</v>
      </c>
      <c r="H3403" t="s">
        <v>15</v>
      </c>
    </row>
    <row r="3404" spans="1:8" x14ac:dyDescent="0.55000000000000004">
      <c r="A3404" t="s">
        <v>4362</v>
      </c>
      <c r="B3404" t="s">
        <v>4363</v>
      </c>
      <c r="C3404">
        <v>890</v>
      </c>
      <c r="D3404" t="s">
        <v>36</v>
      </c>
      <c r="E3404">
        <v>11</v>
      </c>
      <c r="F3404">
        <v>43</v>
      </c>
      <c r="G3404">
        <v>4757</v>
      </c>
      <c r="H3404" t="s">
        <v>37</v>
      </c>
    </row>
    <row r="3405" spans="1:8" x14ac:dyDescent="0.55000000000000004">
      <c r="A3405" t="s">
        <v>4362</v>
      </c>
      <c r="B3405" t="s">
        <v>4363</v>
      </c>
      <c r="C3405">
        <v>890</v>
      </c>
      <c r="D3405" t="s">
        <v>14</v>
      </c>
      <c r="E3405">
        <v>363</v>
      </c>
      <c r="F3405">
        <v>412</v>
      </c>
      <c r="G3405">
        <v>2295</v>
      </c>
      <c r="H3405" t="s">
        <v>15</v>
      </c>
    </row>
    <row r="3406" spans="1:8" x14ac:dyDescent="0.55000000000000004">
      <c r="A3406" t="s">
        <v>4364</v>
      </c>
      <c r="B3406" t="s">
        <v>4365</v>
      </c>
      <c r="C3406">
        <v>873</v>
      </c>
      <c r="D3406" t="s">
        <v>14</v>
      </c>
      <c r="E3406">
        <v>158</v>
      </c>
      <c r="F3406">
        <v>207</v>
      </c>
      <c r="G3406">
        <v>2295</v>
      </c>
      <c r="H3406" t="s">
        <v>15</v>
      </c>
    </row>
    <row r="3407" spans="1:8" x14ac:dyDescent="0.55000000000000004">
      <c r="A3407" t="s">
        <v>4366</v>
      </c>
      <c r="B3407" t="s">
        <v>4367</v>
      </c>
      <c r="C3407">
        <v>604</v>
      </c>
      <c r="D3407" t="s">
        <v>10</v>
      </c>
      <c r="E3407">
        <v>126</v>
      </c>
      <c r="F3407">
        <v>264</v>
      </c>
      <c r="G3407">
        <v>973</v>
      </c>
      <c r="H3407" t="s">
        <v>11</v>
      </c>
    </row>
    <row r="3408" spans="1:8" x14ac:dyDescent="0.55000000000000004">
      <c r="A3408" t="s">
        <v>4366</v>
      </c>
      <c r="B3408" t="s">
        <v>4367</v>
      </c>
      <c r="C3408">
        <v>604</v>
      </c>
      <c r="D3408" t="s">
        <v>14</v>
      </c>
      <c r="E3408">
        <v>309</v>
      </c>
      <c r="F3408">
        <v>358</v>
      </c>
      <c r="G3408">
        <v>2295</v>
      </c>
      <c r="H3408" t="s">
        <v>15</v>
      </c>
    </row>
    <row r="3409" spans="1:8" x14ac:dyDescent="0.55000000000000004">
      <c r="A3409" t="s">
        <v>4368</v>
      </c>
      <c r="B3409" t="s">
        <v>4369</v>
      </c>
      <c r="C3409">
        <v>614</v>
      </c>
      <c r="D3409" t="s">
        <v>1780</v>
      </c>
      <c r="E3409">
        <v>427</v>
      </c>
      <c r="F3409">
        <v>613</v>
      </c>
      <c r="G3409">
        <v>845</v>
      </c>
      <c r="H3409" t="s">
        <v>1781</v>
      </c>
    </row>
    <row r="3410" spans="1:8" x14ac:dyDescent="0.55000000000000004">
      <c r="A3410" t="s">
        <v>4368</v>
      </c>
      <c r="B3410" t="s">
        <v>4369</v>
      </c>
      <c r="C3410">
        <v>614</v>
      </c>
      <c r="D3410" t="s">
        <v>14</v>
      </c>
      <c r="E3410">
        <v>408</v>
      </c>
      <c r="F3410">
        <v>459</v>
      </c>
      <c r="G3410">
        <v>2295</v>
      </c>
      <c r="H3410" t="s">
        <v>15</v>
      </c>
    </row>
    <row r="3411" spans="1:8" x14ac:dyDescent="0.55000000000000004">
      <c r="A3411" t="s">
        <v>4370</v>
      </c>
      <c r="B3411" t="s">
        <v>4371</v>
      </c>
      <c r="C3411">
        <v>1079</v>
      </c>
      <c r="D3411" t="s">
        <v>14</v>
      </c>
      <c r="E3411">
        <v>928</v>
      </c>
      <c r="F3411">
        <v>985</v>
      </c>
      <c r="G3411">
        <v>2295</v>
      </c>
      <c r="H3411" t="s">
        <v>15</v>
      </c>
    </row>
    <row r="3412" spans="1:8" x14ac:dyDescent="0.55000000000000004">
      <c r="A3412" t="s">
        <v>4372</v>
      </c>
      <c r="B3412" t="s">
        <v>4373</v>
      </c>
      <c r="C3412">
        <v>570</v>
      </c>
      <c r="D3412" t="s">
        <v>10</v>
      </c>
      <c r="E3412">
        <v>129</v>
      </c>
      <c r="F3412">
        <v>272</v>
      </c>
      <c r="G3412">
        <v>973</v>
      </c>
      <c r="H3412" t="s">
        <v>11</v>
      </c>
    </row>
    <row r="3413" spans="1:8" x14ac:dyDescent="0.55000000000000004">
      <c r="A3413" t="s">
        <v>4372</v>
      </c>
      <c r="B3413" t="s">
        <v>4373</v>
      </c>
      <c r="C3413">
        <v>570</v>
      </c>
      <c r="D3413" t="s">
        <v>36</v>
      </c>
      <c r="E3413">
        <v>21</v>
      </c>
      <c r="F3413">
        <v>51</v>
      </c>
      <c r="G3413">
        <v>4757</v>
      </c>
      <c r="H3413" t="s">
        <v>37</v>
      </c>
    </row>
    <row r="3414" spans="1:8" x14ac:dyDescent="0.55000000000000004">
      <c r="A3414" t="s">
        <v>4372</v>
      </c>
      <c r="B3414" t="s">
        <v>4373</v>
      </c>
      <c r="C3414">
        <v>570</v>
      </c>
      <c r="D3414" t="s">
        <v>14</v>
      </c>
      <c r="E3414">
        <v>314</v>
      </c>
      <c r="F3414">
        <v>363</v>
      </c>
      <c r="G3414">
        <v>2295</v>
      </c>
      <c r="H3414" t="s">
        <v>15</v>
      </c>
    </row>
    <row r="3415" spans="1:8" x14ac:dyDescent="0.55000000000000004">
      <c r="A3415" t="s">
        <v>4374</v>
      </c>
      <c r="B3415" t="s">
        <v>4375</v>
      </c>
      <c r="C3415">
        <v>419</v>
      </c>
      <c r="D3415" t="s">
        <v>14</v>
      </c>
      <c r="E3415">
        <v>372</v>
      </c>
      <c r="F3415">
        <v>419</v>
      </c>
      <c r="G3415">
        <v>2295</v>
      </c>
      <c r="H3415" t="s">
        <v>15</v>
      </c>
    </row>
    <row r="3416" spans="1:8" x14ac:dyDescent="0.55000000000000004">
      <c r="A3416" t="s">
        <v>4376</v>
      </c>
      <c r="B3416" t="s">
        <v>4377</v>
      </c>
      <c r="C3416">
        <v>709</v>
      </c>
      <c r="D3416" t="s">
        <v>14</v>
      </c>
      <c r="E3416">
        <v>408</v>
      </c>
      <c r="F3416">
        <v>459</v>
      </c>
      <c r="G3416">
        <v>2295</v>
      </c>
      <c r="H3416" t="s">
        <v>15</v>
      </c>
    </row>
    <row r="3417" spans="1:8" x14ac:dyDescent="0.55000000000000004">
      <c r="A3417" t="s">
        <v>4378</v>
      </c>
      <c r="B3417" t="s">
        <v>4379</v>
      </c>
      <c r="C3417">
        <v>1226</v>
      </c>
      <c r="D3417" t="s">
        <v>14</v>
      </c>
      <c r="E3417">
        <v>1060</v>
      </c>
      <c r="F3417">
        <v>1132</v>
      </c>
      <c r="G3417">
        <v>2295</v>
      </c>
      <c r="H3417" t="s">
        <v>15</v>
      </c>
    </row>
    <row r="3418" spans="1:8" x14ac:dyDescent="0.55000000000000004">
      <c r="A3418" t="s">
        <v>4380</v>
      </c>
      <c r="B3418" t="s">
        <v>4381</v>
      </c>
      <c r="C3418">
        <v>481</v>
      </c>
      <c r="D3418" t="s">
        <v>10</v>
      </c>
      <c r="E3418">
        <v>100</v>
      </c>
      <c r="F3418">
        <v>236</v>
      </c>
      <c r="G3418">
        <v>973</v>
      </c>
      <c r="H3418" t="s">
        <v>11</v>
      </c>
    </row>
    <row r="3419" spans="1:8" x14ac:dyDescent="0.55000000000000004">
      <c r="A3419" t="s">
        <v>4380</v>
      </c>
      <c r="B3419" t="s">
        <v>4381</v>
      </c>
      <c r="C3419">
        <v>481</v>
      </c>
      <c r="D3419" t="s">
        <v>14</v>
      </c>
      <c r="E3419">
        <v>277</v>
      </c>
      <c r="F3419">
        <v>326</v>
      </c>
      <c r="G3419">
        <v>2295</v>
      </c>
      <c r="H3419" t="s">
        <v>15</v>
      </c>
    </row>
    <row r="3420" spans="1:8" x14ac:dyDescent="0.55000000000000004">
      <c r="A3420" t="s">
        <v>4382</v>
      </c>
      <c r="B3420" t="s">
        <v>4383</v>
      </c>
      <c r="C3420">
        <v>755</v>
      </c>
      <c r="D3420" t="s">
        <v>36</v>
      </c>
      <c r="E3420">
        <v>15</v>
      </c>
      <c r="F3420">
        <v>47</v>
      </c>
      <c r="G3420">
        <v>4757</v>
      </c>
      <c r="H3420" t="s">
        <v>37</v>
      </c>
    </row>
    <row r="3421" spans="1:8" x14ac:dyDescent="0.55000000000000004">
      <c r="A3421" t="s">
        <v>4382</v>
      </c>
      <c r="B3421" t="s">
        <v>4383</v>
      </c>
      <c r="C3421">
        <v>755</v>
      </c>
      <c r="D3421" t="s">
        <v>14</v>
      </c>
      <c r="E3421">
        <v>400</v>
      </c>
      <c r="F3421">
        <v>451</v>
      </c>
      <c r="G3421">
        <v>2295</v>
      </c>
      <c r="H3421" t="s">
        <v>15</v>
      </c>
    </row>
    <row r="3422" spans="1:8" x14ac:dyDescent="0.55000000000000004">
      <c r="A3422" t="s">
        <v>4384</v>
      </c>
      <c r="B3422" t="s">
        <v>4385</v>
      </c>
      <c r="C3422">
        <v>1133</v>
      </c>
      <c r="D3422" t="s">
        <v>14</v>
      </c>
      <c r="E3422">
        <v>375</v>
      </c>
      <c r="F3422">
        <v>428</v>
      </c>
      <c r="G3422">
        <v>2295</v>
      </c>
      <c r="H3422" t="s">
        <v>15</v>
      </c>
    </row>
    <row r="3423" spans="1:8" x14ac:dyDescent="0.55000000000000004">
      <c r="A3423" t="s">
        <v>4386</v>
      </c>
      <c r="B3423" t="s">
        <v>4387</v>
      </c>
      <c r="C3423">
        <v>685</v>
      </c>
      <c r="D3423" t="s">
        <v>10</v>
      </c>
      <c r="E3423">
        <v>151</v>
      </c>
      <c r="F3423">
        <v>310</v>
      </c>
      <c r="G3423">
        <v>973</v>
      </c>
      <c r="H3423" t="s">
        <v>11</v>
      </c>
    </row>
    <row r="3424" spans="1:8" x14ac:dyDescent="0.55000000000000004">
      <c r="A3424" t="s">
        <v>4386</v>
      </c>
      <c r="B3424" t="s">
        <v>4387</v>
      </c>
      <c r="C3424">
        <v>685</v>
      </c>
      <c r="D3424" t="s">
        <v>14</v>
      </c>
      <c r="E3424">
        <v>353</v>
      </c>
      <c r="F3424">
        <v>402</v>
      </c>
      <c r="G3424">
        <v>2295</v>
      </c>
      <c r="H3424" t="s">
        <v>15</v>
      </c>
    </row>
    <row r="3425" spans="1:8" x14ac:dyDescent="0.55000000000000004">
      <c r="A3425" t="s">
        <v>4388</v>
      </c>
      <c r="B3425" t="s">
        <v>4389</v>
      </c>
      <c r="C3425">
        <v>688</v>
      </c>
      <c r="D3425" t="s">
        <v>10</v>
      </c>
      <c r="E3425">
        <v>181</v>
      </c>
      <c r="F3425">
        <v>330</v>
      </c>
      <c r="G3425">
        <v>973</v>
      </c>
      <c r="H3425" t="s">
        <v>11</v>
      </c>
    </row>
    <row r="3426" spans="1:8" x14ac:dyDescent="0.55000000000000004">
      <c r="A3426" t="s">
        <v>4388</v>
      </c>
      <c r="B3426" t="s">
        <v>4389</v>
      </c>
      <c r="C3426">
        <v>688</v>
      </c>
      <c r="D3426" t="s">
        <v>14</v>
      </c>
      <c r="E3426">
        <v>375</v>
      </c>
      <c r="F3426">
        <v>413</v>
      </c>
      <c r="G3426">
        <v>2295</v>
      </c>
      <c r="H3426" t="s">
        <v>15</v>
      </c>
    </row>
    <row r="3427" spans="1:8" x14ac:dyDescent="0.55000000000000004">
      <c r="A3427" t="s">
        <v>4390</v>
      </c>
      <c r="B3427" t="s">
        <v>4391</v>
      </c>
      <c r="C3427">
        <v>532</v>
      </c>
      <c r="D3427" t="s">
        <v>10</v>
      </c>
      <c r="E3427">
        <v>1</v>
      </c>
      <c r="F3427">
        <v>88</v>
      </c>
      <c r="G3427">
        <v>973</v>
      </c>
      <c r="H3427" t="s">
        <v>11</v>
      </c>
    </row>
    <row r="3428" spans="1:8" x14ac:dyDescent="0.55000000000000004">
      <c r="A3428" t="s">
        <v>4390</v>
      </c>
      <c r="B3428" t="s">
        <v>4391</v>
      </c>
      <c r="C3428">
        <v>532</v>
      </c>
      <c r="D3428" t="s">
        <v>14</v>
      </c>
      <c r="E3428">
        <v>130</v>
      </c>
      <c r="F3428">
        <v>179</v>
      </c>
      <c r="G3428">
        <v>2295</v>
      </c>
      <c r="H3428" t="s">
        <v>15</v>
      </c>
    </row>
    <row r="3429" spans="1:8" x14ac:dyDescent="0.55000000000000004">
      <c r="A3429" t="s">
        <v>4392</v>
      </c>
      <c r="B3429" t="s">
        <v>4393</v>
      </c>
      <c r="C3429">
        <v>160</v>
      </c>
      <c r="D3429" t="s">
        <v>14</v>
      </c>
      <c r="E3429">
        <v>93</v>
      </c>
      <c r="F3429">
        <v>142</v>
      </c>
      <c r="G3429">
        <v>2295</v>
      </c>
      <c r="H3429" t="s">
        <v>15</v>
      </c>
    </row>
    <row r="3430" spans="1:8" x14ac:dyDescent="0.55000000000000004">
      <c r="A3430" t="s">
        <v>4394</v>
      </c>
      <c r="B3430" t="s">
        <v>4395</v>
      </c>
      <c r="C3430">
        <v>602</v>
      </c>
      <c r="D3430" t="s">
        <v>14</v>
      </c>
      <c r="E3430">
        <v>119</v>
      </c>
      <c r="F3430">
        <v>168</v>
      </c>
      <c r="G3430">
        <v>2295</v>
      </c>
      <c r="H3430" t="s">
        <v>15</v>
      </c>
    </row>
    <row r="3431" spans="1:8" x14ac:dyDescent="0.55000000000000004">
      <c r="A3431" t="s">
        <v>4396</v>
      </c>
      <c r="B3431" t="s">
        <v>4397</v>
      </c>
      <c r="C3431">
        <v>321</v>
      </c>
      <c r="D3431" t="s">
        <v>14</v>
      </c>
      <c r="E3431">
        <v>190</v>
      </c>
      <c r="F3431">
        <v>239</v>
      </c>
      <c r="G3431">
        <v>2295</v>
      </c>
      <c r="H3431" t="s">
        <v>15</v>
      </c>
    </row>
    <row r="3432" spans="1:8" x14ac:dyDescent="0.55000000000000004">
      <c r="A3432" t="s">
        <v>4398</v>
      </c>
      <c r="B3432" t="s">
        <v>4399</v>
      </c>
      <c r="C3432">
        <v>256</v>
      </c>
      <c r="D3432" t="s">
        <v>14</v>
      </c>
      <c r="E3432">
        <v>1</v>
      </c>
      <c r="F3432">
        <v>39</v>
      </c>
      <c r="G3432">
        <v>2295</v>
      </c>
      <c r="H3432" t="s">
        <v>15</v>
      </c>
    </row>
    <row r="3433" spans="1:8" x14ac:dyDescent="0.55000000000000004">
      <c r="A3433" t="s">
        <v>4400</v>
      </c>
      <c r="B3433" t="s">
        <v>4401</v>
      </c>
      <c r="C3433">
        <v>896</v>
      </c>
      <c r="D3433" t="s">
        <v>14</v>
      </c>
      <c r="E3433">
        <v>326</v>
      </c>
      <c r="F3433">
        <v>375</v>
      </c>
      <c r="G3433">
        <v>2295</v>
      </c>
      <c r="H3433" t="s">
        <v>15</v>
      </c>
    </row>
    <row r="3434" spans="1:8" x14ac:dyDescent="0.55000000000000004">
      <c r="A3434" t="s">
        <v>4402</v>
      </c>
      <c r="B3434" t="s">
        <v>4403</v>
      </c>
      <c r="C3434">
        <v>666</v>
      </c>
      <c r="D3434" t="s">
        <v>14</v>
      </c>
      <c r="E3434">
        <v>282</v>
      </c>
      <c r="F3434">
        <v>331</v>
      </c>
      <c r="G3434">
        <v>2295</v>
      </c>
      <c r="H3434" t="s">
        <v>15</v>
      </c>
    </row>
    <row r="3435" spans="1:8" x14ac:dyDescent="0.55000000000000004">
      <c r="A3435" t="s">
        <v>4404</v>
      </c>
      <c r="B3435" t="s">
        <v>4405</v>
      </c>
      <c r="C3435">
        <v>777</v>
      </c>
      <c r="D3435" t="s">
        <v>68</v>
      </c>
      <c r="E3435">
        <v>124</v>
      </c>
      <c r="F3435">
        <v>179</v>
      </c>
      <c r="G3435">
        <v>18302</v>
      </c>
      <c r="H3435" t="s">
        <v>69</v>
      </c>
    </row>
    <row r="3436" spans="1:8" x14ac:dyDescent="0.55000000000000004">
      <c r="A3436" t="s">
        <v>4404</v>
      </c>
      <c r="B3436" t="s">
        <v>4405</v>
      </c>
      <c r="C3436">
        <v>777</v>
      </c>
      <c r="D3436" t="s">
        <v>14</v>
      </c>
      <c r="E3436">
        <v>370</v>
      </c>
      <c r="F3436">
        <v>419</v>
      </c>
      <c r="G3436">
        <v>2295</v>
      </c>
      <c r="H3436" t="s">
        <v>15</v>
      </c>
    </row>
    <row r="3437" spans="1:8" x14ac:dyDescent="0.55000000000000004">
      <c r="A3437" t="s">
        <v>4406</v>
      </c>
      <c r="B3437" t="s">
        <v>4407</v>
      </c>
      <c r="C3437">
        <v>611</v>
      </c>
      <c r="D3437" t="s">
        <v>14</v>
      </c>
      <c r="E3437">
        <v>204</v>
      </c>
      <c r="F3437">
        <v>253</v>
      </c>
      <c r="G3437">
        <v>2295</v>
      </c>
      <c r="H3437" t="s">
        <v>15</v>
      </c>
    </row>
    <row r="3438" spans="1:8" x14ac:dyDescent="0.55000000000000004">
      <c r="A3438" t="s">
        <v>4408</v>
      </c>
      <c r="B3438" t="s">
        <v>4409</v>
      </c>
      <c r="C3438">
        <v>824</v>
      </c>
      <c r="D3438" t="s">
        <v>68</v>
      </c>
      <c r="E3438">
        <v>171</v>
      </c>
      <c r="F3438">
        <v>226</v>
      </c>
      <c r="G3438">
        <v>18302</v>
      </c>
      <c r="H3438" t="s">
        <v>69</v>
      </c>
    </row>
    <row r="3439" spans="1:8" x14ac:dyDescent="0.55000000000000004">
      <c r="A3439" t="s">
        <v>4408</v>
      </c>
      <c r="B3439" t="s">
        <v>4409</v>
      </c>
      <c r="C3439">
        <v>824</v>
      </c>
      <c r="D3439" t="s">
        <v>14</v>
      </c>
      <c r="E3439">
        <v>417</v>
      </c>
      <c r="F3439">
        <v>466</v>
      </c>
      <c r="G3439">
        <v>2295</v>
      </c>
      <c r="H3439" t="s">
        <v>15</v>
      </c>
    </row>
    <row r="3440" spans="1:8" x14ac:dyDescent="0.55000000000000004">
      <c r="A3440" t="s">
        <v>4410</v>
      </c>
      <c r="B3440" t="s">
        <v>4411</v>
      </c>
      <c r="C3440">
        <v>784</v>
      </c>
      <c r="D3440" t="s">
        <v>14</v>
      </c>
      <c r="E3440">
        <v>361</v>
      </c>
      <c r="F3440">
        <v>410</v>
      </c>
      <c r="G3440">
        <v>2295</v>
      </c>
      <c r="H3440" t="s">
        <v>15</v>
      </c>
    </row>
    <row r="3441" spans="1:8" x14ac:dyDescent="0.55000000000000004">
      <c r="A3441" t="s">
        <v>4412</v>
      </c>
      <c r="B3441" t="s">
        <v>4413</v>
      </c>
      <c r="C3441">
        <v>794</v>
      </c>
      <c r="D3441" t="s">
        <v>68</v>
      </c>
      <c r="E3441">
        <v>124</v>
      </c>
      <c r="F3441">
        <v>179</v>
      </c>
      <c r="G3441">
        <v>18302</v>
      </c>
      <c r="H3441" t="s">
        <v>69</v>
      </c>
    </row>
    <row r="3442" spans="1:8" x14ac:dyDescent="0.55000000000000004">
      <c r="A3442" t="s">
        <v>4412</v>
      </c>
      <c r="B3442" t="s">
        <v>4413</v>
      </c>
      <c r="C3442">
        <v>794</v>
      </c>
      <c r="D3442" t="s">
        <v>14</v>
      </c>
      <c r="E3442">
        <v>370</v>
      </c>
      <c r="F3442">
        <v>419</v>
      </c>
      <c r="G3442">
        <v>2295</v>
      </c>
      <c r="H3442" t="s">
        <v>15</v>
      </c>
    </row>
    <row r="3443" spans="1:8" x14ac:dyDescent="0.55000000000000004">
      <c r="A3443" t="s">
        <v>4414</v>
      </c>
      <c r="B3443" t="s">
        <v>4415</v>
      </c>
      <c r="C3443">
        <v>790</v>
      </c>
      <c r="D3443" t="s">
        <v>14</v>
      </c>
      <c r="E3443">
        <v>370</v>
      </c>
      <c r="F3443">
        <v>419</v>
      </c>
      <c r="G3443">
        <v>2295</v>
      </c>
      <c r="H3443" t="s">
        <v>15</v>
      </c>
    </row>
    <row r="3444" spans="1:8" x14ac:dyDescent="0.55000000000000004">
      <c r="A3444" t="s">
        <v>4416</v>
      </c>
      <c r="B3444" t="s">
        <v>4417</v>
      </c>
      <c r="C3444">
        <v>350</v>
      </c>
      <c r="D3444" t="s">
        <v>14</v>
      </c>
      <c r="E3444">
        <v>16</v>
      </c>
      <c r="F3444">
        <v>60</v>
      </c>
      <c r="G3444">
        <v>2295</v>
      </c>
      <c r="H3444" t="s">
        <v>15</v>
      </c>
    </row>
    <row r="3445" spans="1:8" x14ac:dyDescent="0.55000000000000004">
      <c r="A3445" t="s">
        <v>4418</v>
      </c>
      <c r="B3445" t="s">
        <v>4419</v>
      </c>
      <c r="C3445">
        <v>550</v>
      </c>
      <c r="D3445" t="s">
        <v>14</v>
      </c>
      <c r="E3445">
        <v>1</v>
      </c>
      <c r="F3445">
        <v>50</v>
      </c>
      <c r="G3445">
        <v>2295</v>
      </c>
      <c r="H3445" t="s">
        <v>15</v>
      </c>
    </row>
    <row r="3446" spans="1:8" x14ac:dyDescent="0.55000000000000004">
      <c r="A3446" t="s">
        <v>4420</v>
      </c>
      <c r="B3446" t="s">
        <v>4421</v>
      </c>
      <c r="C3446">
        <v>810</v>
      </c>
      <c r="D3446" t="s">
        <v>14</v>
      </c>
      <c r="E3446">
        <v>262</v>
      </c>
      <c r="F3446">
        <v>311</v>
      </c>
      <c r="G3446">
        <v>2295</v>
      </c>
      <c r="H3446" t="s">
        <v>15</v>
      </c>
    </row>
    <row r="3447" spans="1:8" x14ac:dyDescent="0.55000000000000004">
      <c r="A3447" t="s">
        <v>4422</v>
      </c>
      <c r="B3447" t="s">
        <v>4423</v>
      </c>
      <c r="C3447">
        <v>1238</v>
      </c>
      <c r="D3447" t="s">
        <v>14</v>
      </c>
      <c r="E3447">
        <v>666</v>
      </c>
      <c r="F3447">
        <v>715</v>
      </c>
      <c r="G3447">
        <v>2295</v>
      </c>
      <c r="H3447" t="s">
        <v>15</v>
      </c>
    </row>
    <row r="3448" spans="1:8" x14ac:dyDescent="0.55000000000000004">
      <c r="A3448" t="s">
        <v>4424</v>
      </c>
      <c r="B3448" t="s">
        <v>4425</v>
      </c>
      <c r="C3448">
        <v>611</v>
      </c>
      <c r="D3448" t="s">
        <v>10</v>
      </c>
      <c r="E3448">
        <v>130</v>
      </c>
      <c r="F3448">
        <v>283</v>
      </c>
      <c r="G3448">
        <v>973</v>
      </c>
      <c r="H3448" t="s">
        <v>11</v>
      </c>
    </row>
    <row r="3449" spans="1:8" x14ac:dyDescent="0.55000000000000004">
      <c r="A3449" t="s">
        <v>4424</v>
      </c>
      <c r="B3449" t="s">
        <v>4425</v>
      </c>
      <c r="C3449">
        <v>611</v>
      </c>
      <c r="D3449" t="s">
        <v>14</v>
      </c>
      <c r="E3449">
        <v>328</v>
      </c>
      <c r="F3449">
        <v>377</v>
      </c>
      <c r="G3449">
        <v>2295</v>
      </c>
      <c r="H3449" t="s">
        <v>15</v>
      </c>
    </row>
    <row r="3450" spans="1:8" x14ac:dyDescent="0.55000000000000004">
      <c r="A3450" t="s">
        <v>4426</v>
      </c>
      <c r="B3450" t="s">
        <v>4427</v>
      </c>
      <c r="C3450">
        <v>657</v>
      </c>
      <c r="D3450" t="s">
        <v>10</v>
      </c>
      <c r="E3450">
        <v>136</v>
      </c>
      <c r="F3450">
        <v>287</v>
      </c>
      <c r="G3450">
        <v>973</v>
      </c>
      <c r="H3450" t="s">
        <v>11</v>
      </c>
    </row>
    <row r="3451" spans="1:8" x14ac:dyDescent="0.55000000000000004">
      <c r="A3451" t="s">
        <v>4426</v>
      </c>
      <c r="B3451" t="s">
        <v>4427</v>
      </c>
      <c r="C3451">
        <v>657</v>
      </c>
      <c r="D3451" t="s">
        <v>14</v>
      </c>
      <c r="E3451">
        <v>332</v>
      </c>
      <c r="F3451">
        <v>381</v>
      </c>
      <c r="G3451">
        <v>2295</v>
      </c>
      <c r="H3451" t="s">
        <v>15</v>
      </c>
    </row>
    <row r="3452" spans="1:8" x14ac:dyDescent="0.55000000000000004">
      <c r="A3452" t="s">
        <v>4428</v>
      </c>
      <c r="B3452" t="s">
        <v>4429</v>
      </c>
      <c r="C3452">
        <v>656</v>
      </c>
      <c r="D3452" t="s">
        <v>10</v>
      </c>
      <c r="E3452">
        <v>133</v>
      </c>
      <c r="F3452">
        <v>285</v>
      </c>
      <c r="G3452">
        <v>973</v>
      </c>
      <c r="H3452" t="s">
        <v>11</v>
      </c>
    </row>
    <row r="3453" spans="1:8" x14ac:dyDescent="0.55000000000000004">
      <c r="A3453" t="s">
        <v>4428</v>
      </c>
      <c r="B3453" t="s">
        <v>4429</v>
      </c>
      <c r="C3453">
        <v>656</v>
      </c>
      <c r="D3453" t="s">
        <v>14</v>
      </c>
      <c r="E3453">
        <v>330</v>
      </c>
      <c r="F3453">
        <v>379</v>
      </c>
      <c r="G3453">
        <v>2295</v>
      </c>
      <c r="H3453" t="s">
        <v>15</v>
      </c>
    </row>
    <row r="3454" spans="1:8" x14ac:dyDescent="0.55000000000000004">
      <c r="A3454" t="s">
        <v>4430</v>
      </c>
      <c r="B3454" t="s">
        <v>4431</v>
      </c>
      <c r="C3454">
        <v>1079</v>
      </c>
      <c r="D3454" t="s">
        <v>14</v>
      </c>
      <c r="E3454">
        <v>750</v>
      </c>
      <c r="F3454">
        <v>799</v>
      </c>
      <c r="G3454">
        <v>2295</v>
      </c>
      <c r="H3454" t="s">
        <v>15</v>
      </c>
    </row>
    <row r="3455" spans="1:8" x14ac:dyDescent="0.55000000000000004">
      <c r="A3455" t="s">
        <v>4432</v>
      </c>
      <c r="B3455" t="s">
        <v>4433</v>
      </c>
      <c r="C3455">
        <v>504</v>
      </c>
      <c r="D3455" t="s">
        <v>10</v>
      </c>
      <c r="E3455">
        <v>116</v>
      </c>
      <c r="F3455">
        <v>263</v>
      </c>
      <c r="G3455">
        <v>973</v>
      </c>
      <c r="H3455" t="s">
        <v>11</v>
      </c>
    </row>
    <row r="3456" spans="1:8" x14ac:dyDescent="0.55000000000000004">
      <c r="A3456" t="s">
        <v>4432</v>
      </c>
      <c r="B3456" t="s">
        <v>4433</v>
      </c>
      <c r="C3456">
        <v>504</v>
      </c>
      <c r="D3456" t="s">
        <v>14</v>
      </c>
      <c r="E3456">
        <v>308</v>
      </c>
      <c r="F3456">
        <v>357</v>
      </c>
      <c r="G3456">
        <v>2295</v>
      </c>
      <c r="H3456" t="s">
        <v>15</v>
      </c>
    </row>
    <row r="3457" spans="1:8" x14ac:dyDescent="0.55000000000000004">
      <c r="A3457" t="s">
        <v>4434</v>
      </c>
      <c r="B3457" t="s">
        <v>4435</v>
      </c>
      <c r="C3457">
        <v>1051</v>
      </c>
      <c r="D3457" t="s">
        <v>14</v>
      </c>
      <c r="E3457">
        <v>727</v>
      </c>
      <c r="F3457">
        <v>776</v>
      </c>
      <c r="G3457">
        <v>2295</v>
      </c>
      <c r="H3457" t="s">
        <v>15</v>
      </c>
    </row>
    <row r="3458" spans="1:8" x14ac:dyDescent="0.55000000000000004">
      <c r="A3458" t="s">
        <v>4436</v>
      </c>
      <c r="B3458" t="s">
        <v>4437</v>
      </c>
      <c r="C3458">
        <v>912</v>
      </c>
      <c r="D3458" t="s">
        <v>14</v>
      </c>
      <c r="E3458">
        <v>593</v>
      </c>
      <c r="F3458">
        <v>642</v>
      </c>
      <c r="G3458">
        <v>2295</v>
      </c>
      <c r="H3458" t="s">
        <v>15</v>
      </c>
    </row>
    <row r="3459" spans="1:8" x14ac:dyDescent="0.55000000000000004">
      <c r="A3459" t="s">
        <v>4438</v>
      </c>
      <c r="B3459" t="s">
        <v>4439</v>
      </c>
      <c r="C3459">
        <v>1082</v>
      </c>
      <c r="D3459" t="s">
        <v>14</v>
      </c>
      <c r="E3459">
        <v>756</v>
      </c>
      <c r="F3459">
        <v>805</v>
      </c>
      <c r="G3459">
        <v>2295</v>
      </c>
      <c r="H3459" t="s">
        <v>15</v>
      </c>
    </row>
    <row r="3460" spans="1:8" x14ac:dyDescent="0.55000000000000004">
      <c r="A3460" t="s">
        <v>4440</v>
      </c>
      <c r="B3460" t="s">
        <v>4441</v>
      </c>
      <c r="C3460">
        <v>1040</v>
      </c>
      <c r="D3460" t="s">
        <v>14</v>
      </c>
      <c r="E3460">
        <v>714</v>
      </c>
      <c r="F3460">
        <v>763</v>
      </c>
      <c r="G3460">
        <v>2295</v>
      </c>
      <c r="H3460" t="s">
        <v>15</v>
      </c>
    </row>
    <row r="3461" spans="1:8" x14ac:dyDescent="0.55000000000000004">
      <c r="A3461" t="s">
        <v>4442</v>
      </c>
      <c r="B3461" t="s">
        <v>4443</v>
      </c>
      <c r="C3461">
        <v>489</v>
      </c>
      <c r="D3461" t="s">
        <v>10</v>
      </c>
      <c r="E3461">
        <v>140</v>
      </c>
      <c r="F3461">
        <v>258</v>
      </c>
      <c r="G3461">
        <v>973</v>
      </c>
      <c r="H3461" t="s">
        <v>11</v>
      </c>
    </row>
    <row r="3462" spans="1:8" x14ac:dyDescent="0.55000000000000004">
      <c r="A3462" t="s">
        <v>4442</v>
      </c>
      <c r="B3462" t="s">
        <v>4443</v>
      </c>
      <c r="C3462">
        <v>489</v>
      </c>
      <c r="D3462" t="s">
        <v>14</v>
      </c>
      <c r="E3462">
        <v>303</v>
      </c>
      <c r="F3462">
        <v>352</v>
      </c>
      <c r="G3462">
        <v>2295</v>
      </c>
      <c r="H3462" t="s">
        <v>15</v>
      </c>
    </row>
    <row r="3463" spans="1:8" x14ac:dyDescent="0.55000000000000004">
      <c r="A3463" t="s">
        <v>4444</v>
      </c>
      <c r="B3463" t="s">
        <v>4445</v>
      </c>
      <c r="C3463">
        <v>627</v>
      </c>
      <c r="D3463" t="s">
        <v>10</v>
      </c>
      <c r="E3463">
        <v>143</v>
      </c>
      <c r="F3463">
        <v>295</v>
      </c>
      <c r="G3463">
        <v>973</v>
      </c>
      <c r="H3463" t="s">
        <v>11</v>
      </c>
    </row>
    <row r="3464" spans="1:8" x14ac:dyDescent="0.55000000000000004">
      <c r="A3464" t="s">
        <v>4444</v>
      </c>
      <c r="B3464" t="s">
        <v>4445</v>
      </c>
      <c r="C3464">
        <v>627</v>
      </c>
      <c r="D3464" t="s">
        <v>14</v>
      </c>
      <c r="E3464">
        <v>340</v>
      </c>
      <c r="F3464">
        <v>389</v>
      </c>
      <c r="G3464">
        <v>2295</v>
      </c>
      <c r="H3464" t="s">
        <v>15</v>
      </c>
    </row>
    <row r="3465" spans="1:8" x14ac:dyDescent="0.55000000000000004">
      <c r="A3465" t="s">
        <v>4446</v>
      </c>
      <c r="B3465" t="s">
        <v>4447</v>
      </c>
      <c r="C3465">
        <v>653</v>
      </c>
      <c r="D3465" t="s">
        <v>10</v>
      </c>
      <c r="E3465">
        <v>133</v>
      </c>
      <c r="F3465">
        <v>284</v>
      </c>
      <c r="G3465">
        <v>973</v>
      </c>
      <c r="H3465" t="s">
        <v>11</v>
      </c>
    </row>
    <row r="3466" spans="1:8" x14ac:dyDescent="0.55000000000000004">
      <c r="A3466" t="s">
        <v>4446</v>
      </c>
      <c r="B3466" t="s">
        <v>4447</v>
      </c>
      <c r="C3466">
        <v>653</v>
      </c>
      <c r="D3466" t="s">
        <v>14</v>
      </c>
      <c r="E3466">
        <v>329</v>
      </c>
      <c r="F3466">
        <v>378</v>
      </c>
      <c r="G3466">
        <v>2295</v>
      </c>
      <c r="H3466" t="s">
        <v>15</v>
      </c>
    </row>
    <row r="3467" spans="1:8" x14ac:dyDescent="0.55000000000000004">
      <c r="A3467" t="s">
        <v>4448</v>
      </c>
      <c r="B3467" t="s">
        <v>4449</v>
      </c>
      <c r="C3467">
        <v>908</v>
      </c>
      <c r="D3467" t="s">
        <v>14</v>
      </c>
      <c r="E3467">
        <v>591</v>
      </c>
      <c r="F3467">
        <v>640</v>
      </c>
      <c r="G3467">
        <v>2295</v>
      </c>
      <c r="H3467" t="s">
        <v>15</v>
      </c>
    </row>
    <row r="3468" spans="1:8" x14ac:dyDescent="0.55000000000000004">
      <c r="A3468" t="s">
        <v>4450</v>
      </c>
      <c r="B3468" t="s">
        <v>4451</v>
      </c>
      <c r="C3468">
        <v>612</v>
      </c>
      <c r="D3468" t="s">
        <v>10</v>
      </c>
      <c r="E3468">
        <v>136</v>
      </c>
      <c r="F3468">
        <v>288</v>
      </c>
      <c r="G3468">
        <v>973</v>
      </c>
      <c r="H3468" t="s">
        <v>11</v>
      </c>
    </row>
    <row r="3469" spans="1:8" x14ac:dyDescent="0.55000000000000004">
      <c r="A3469" t="s">
        <v>4450</v>
      </c>
      <c r="B3469" t="s">
        <v>4451</v>
      </c>
      <c r="C3469">
        <v>612</v>
      </c>
      <c r="D3469" t="s">
        <v>14</v>
      </c>
      <c r="E3469">
        <v>333</v>
      </c>
      <c r="F3469">
        <v>382</v>
      </c>
      <c r="G3469">
        <v>2295</v>
      </c>
      <c r="H3469" t="s">
        <v>15</v>
      </c>
    </row>
    <row r="3470" spans="1:8" x14ac:dyDescent="0.55000000000000004">
      <c r="A3470" t="s">
        <v>4452</v>
      </c>
      <c r="B3470" t="s">
        <v>4453</v>
      </c>
      <c r="C3470">
        <v>621</v>
      </c>
      <c r="D3470" t="s">
        <v>10</v>
      </c>
      <c r="E3470">
        <v>144</v>
      </c>
      <c r="F3470">
        <v>296</v>
      </c>
      <c r="G3470">
        <v>973</v>
      </c>
      <c r="H3470" t="s">
        <v>11</v>
      </c>
    </row>
    <row r="3471" spans="1:8" x14ac:dyDescent="0.55000000000000004">
      <c r="A3471" t="s">
        <v>4452</v>
      </c>
      <c r="B3471" t="s">
        <v>4453</v>
      </c>
      <c r="C3471">
        <v>621</v>
      </c>
      <c r="D3471" t="s">
        <v>14</v>
      </c>
      <c r="E3471">
        <v>341</v>
      </c>
      <c r="F3471">
        <v>390</v>
      </c>
      <c r="G3471">
        <v>2295</v>
      </c>
      <c r="H3471" t="s">
        <v>15</v>
      </c>
    </row>
    <row r="3472" spans="1:8" x14ac:dyDescent="0.55000000000000004">
      <c r="A3472" t="s">
        <v>4454</v>
      </c>
      <c r="B3472" t="s">
        <v>4455</v>
      </c>
      <c r="C3472">
        <v>969</v>
      </c>
      <c r="D3472" t="s">
        <v>14</v>
      </c>
      <c r="E3472">
        <v>641</v>
      </c>
      <c r="F3472">
        <v>690</v>
      </c>
      <c r="G3472">
        <v>2295</v>
      </c>
      <c r="H3472" t="s">
        <v>15</v>
      </c>
    </row>
    <row r="3473" spans="1:8" x14ac:dyDescent="0.55000000000000004">
      <c r="A3473" t="s">
        <v>4456</v>
      </c>
      <c r="B3473" t="s">
        <v>4457</v>
      </c>
      <c r="C3473">
        <v>520</v>
      </c>
      <c r="D3473" t="s">
        <v>10</v>
      </c>
      <c r="E3473">
        <v>130</v>
      </c>
      <c r="F3473">
        <v>277</v>
      </c>
      <c r="G3473">
        <v>973</v>
      </c>
      <c r="H3473" t="s">
        <v>11</v>
      </c>
    </row>
    <row r="3474" spans="1:8" x14ac:dyDescent="0.55000000000000004">
      <c r="A3474" t="s">
        <v>4456</v>
      </c>
      <c r="B3474" t="s">
        <v>4457</v>
      </c>
      <c r="C3474">
        <v>520</v>
      </c>
      <c r="D3474" t="s">
        <v>14</v>
      </c>
      <c r="E3474">
        <v>322</v>
      </c>
      <c r="F3474">
        <v>371</v>
      </c>
      <c r="G3474">
        <v>2295</v>
      </c>
      <c r="H3474" t="s">
        <v>15</v>
      </c>
    </row>
    <row r="3475" spans="1:8" x14ac:dyDescent="0.55000000000000004">
      <c r="A3475" t="s">
        <v>4458</v>
      </c>
      <c r="B3475" t="s">
        <v>4459</v>
      </c>
      <c r="C3475">
        <v>889</v>
      </c>
      <c r="D3475" t="s">
        <v>14</v>
      </c>
      <c r="E3475">
        <v>566</v>
      </c>
      <c r="F3475">
        <v>615</v>
      </c>
      <c r="G3475">
        <v>2295</v>
      </c>
      <c r="H3475" t="s">
        <v>15</v>
      </c>
    </row>
    <row r="3476" spans="1:8" x14ac:dyDescent="0.55000000000000004">
      <c r="A3476" t="s">
        <v>4460</v>
      </c>
      <c r="B3476" t="s">
        <v>4461</v>
      </c>
      <c r="C3476">
        <v>654</v>
      </c>
      <c r="D3476" t="s">
        <v>10</v>
      </c>
      <c r="E3476">
        <v>138</v>
      </c>
      <c r="F3476">
        <v>289</v>
      </c>
      <c r="G3476">
        <v>973</v>
      </c>
      <c r="H3476" t="s">
        <v>11</v>
      </c>
    </row>
    <row r="3477" spans="1:8" x14ac:dyDescent="0.55000000000000004">
      <c r="A3477" t="s">
        <v>4460</v>
      </c>
      <c r="B3477" t="s">
        <v>4461</v>
      </c>
      <c r="C3477">
        <v>654</v>
      </c>
      <c r="D3477" t="s">
        <v>14</v>
      </c>
      <c r="E3477">
        <v>334</v>
      </c>
      <c r="F3477">
        <v>383</v>
      </c>
      <c r="G3477">
        <v>2295</v>
      </c>
      <c r="H3477" t="s">
        <v>15</v>
      </c>
    </row>
    <row r="3478" spans="1:8" x14ac:dyDescent="0.55000000000000004">
      <c r="A3478" t="s">
        <v>4462</v>
      </c>
      <c r="B3478" t="s">
        <v>4463</v>
      </c>
      <c r="C3478">
        <v>627</v>
      </c>
      <c r="D3478" t="s">
        <v>10</v>
      </c>
      <c r="E3478">
        <v>125</v>
      </c>
      <c r="F3478">
        <v>277</v>
      </c>
      <c r="G3478">
        <v>973</v>
      </c>
      <c r="H3478" t="s">
        <v>11</v>
      </c>
    </row>
    <row r="3479" spans="1:8" x14ac:dyDescent="0.55000000000000004">
      <c r="A3479" t="s">
        <v>4462</v>
      </c>
      <c r="B3479" t="s">
        <v>4463</v>
      </c>
      <c r="C3479">
        <v>627</v>
      </c>
      <c r="D3479" t="s">
        <v>14</v>
      </c>
      <c r="E3479">
        <v>322</v>
      </c>
      <c r="F3479">
        <v>371</v>
      </c>
      <c r="G3479">
        <v>2295</v>
      </c>
      <c r="H3479" t="s">
        <v>15</v>
      </c>
    </row>
    <row r="3480" spans="1:8" x14ac:dyDescent="0.55000000000000004">
      <c r="A3480" t="s">
        <v>4464</v>
      </c>
      <c r="B3480" t="s">
        <v>4465</v>
      </c>
      <c r="C3480">
        <v>409</v>
      </c>
      <c r="D3480" t="s">
        <v>14</v>
      </c>
      <c r="E3480">
        <v>250</v>
      </c>
      <c r="F3480">
        <v>311</v>
      </c>
      <c r="G3480">
        <v>2295</v>
      </c>
      <c r="H3480" t="s">
        <v>15</v>
      </c>
    </row>
    <row r="3481" spans="1:8" x14ac:dyDescent="0.55000000000000004">
      <c r="A3481" t="s">
        <v>4466</v>
      </c>
      <c r="B3481" t="s">
        <v>4467</v>
      </c>
      <c r="C3481">
        <v>594</v>
      </c>
      <c r="D3481" t="s">
        <v>14</v>
      </c>
      <c r="E3481">
        <v>174</v>
      </c>
      <c r="F3481">
        <v>228</v>
      </c>
      <c r="G3481">
        <v>2295</v>
      </c>
      <c r="H3481" t="s">
        <v>15</v>
      </c>
    </row>
    <row r="3482" spans="1:8" x14ac:dyDescent="0.55000000000000004">
      <c r="A3482" t="s">
        <v>4468</v>
      </c>
      <c r="B3482" t="s">
        <v>4469</v>
      </c>
      <c r="C3482">
        <v>693</v>
      </c>
      <c r="D3482" t="s">
        <v>14</v>
      </c>
      <c r="E3482">
        <v>503</v>
      </c>
      <c r="F3482">
        <v>552</v>
      </c>
      <c r="G3482">
        <v>2295</v>
      </c>
      <c r="H3482" t="s">
        <v>15</v>
      </c>
    </row>
    <row r="3483" spans="1:8" x14ac:dyDescent="0.55000000000000004">
      <c r="A3483" t="s">
        <v>4470</v>
      </c>
      <c r="B3483" t="s">
        <v>4471</v>
      </c>
      <c r="C3483">
        <v>582</v>
      </c>
      <c r="D3483" t="s">
        <v>14</v>
      </c>
      <c r="E3483">
        <v>478</v>
      </c>
      <c r="F3483">
        <v>527</v>
      </c>
      <c r="G3483">
        <v>2295</v>
      </c>
      <c r="H3483" t="s">
        <v>15</v>
      </c>
    </row>
    <row r="3484" spans="1:8" x14ac:dyDescent="0.55000000000000004">
      <c r="A3484" t="s">
        <v>4472</v>
      </c>
      <c r="B3484" t="s">
        <v>4473</v>
      </c>
      <c r="C3484">
        <v>413</v>
      </c>
      <c r="D3484" t="s">
        <v>14</v>
      </c>
      <c r="E3484">
        <v>309</v>
      </c>
      <c r="F3484">
        <v>358</v>
      </c>
      <c r="G3484">
        <v>2295</v>
      </c>
      <c r="H3484" t="s">
        <v>15</v>
      </c>
    </row>
    <row r="3485" spans="1:8" x14ac:dyDescent="0.55000000000000004">
      <c r="A3485" t="s">
        <v>4474</v>
      </c>
      <c r="B3485" t="s">
        <v>4475</v>
      </c>
      <c r="C3485">
        <v>578</v>
      </c>
      <c r="D3485" t="s">
        <v>14</v>
      </c>
      <c r="E3485">
        <v>174</v>
      </c>
      <c r="F3485">
        <v>228</v>
      </c>
      <c r="G3485">
        <v>2295</v>
      </c>
      <c r="H3485" t="s">
        <v>15</v>
      </c>
    </row>
    <row r="3486" spans="1:8" x14ac:dyDescent="0.55000000000000004">
      <c r="A3486" t="s">
        <v>4476</v>
      </c>
      <c r="B3486" t="s">
        <v>4477</v>
      </c>
      <c r="C3486">
        <v>409</v>
      </c>
      <c r="D3486" t="s">
        <v>14</v>
      </c>
      <c r="E3486">
        <v>250</v>
      </c>
      <c r="F3486">
        <v>311</v>
      </c>
      <c r="G3486">
        <v>2295</v>
      </c>
      <c r="H3486" t="s">
        <v>15</v>
      </c>
    </row>
    <row r="3487" spans="1:8" x14ac:dyDescent="0.55000000000000004">
      <c r="A3487" t="s">
        <v>4478</v>
      </c>
      <c r="B3487" t="s">
        <v>4479</v>
      </c>
      <c r="C3487">
        <v>1032</v>
      </c>
      <c r="D3487" t="s">
        <v>10</v>
      </c>
      <c r="E3487">
        <v>156</v>
      </c>
      <c r="F3487">
        <v>291</v>
      </c>
      <c r="G3487">
        <v>973</v>
      </c>
      <c r="H3487" t="s">
        <v>11</v>
      </c>
    </row>
    <row r="3488" spans="1:8" x14ac:dyDescent="0.55000000000000004">
      <c r="A3488" t="s">
        <v>4478</v>
      </c>
      <c r="B3488" t="s">
        <v>4479</v>
      </c>
      <c r="C3488">
        <v>1032</v>
      </c>
      <c r="D3488" t="s">
        <v>36</v>
      </c>
      <c r="E3488">
        <v>25</v>
      </c>
      <c r="F3488">
        <v>56</v>
      </c>
      <c r="G3488">
        <v>4757</v>
      </c>
      <c r="H3488" t="s">
        <v>37</v>
      </c>
    </row>
    <row r="3489" spans="1:8" x14ac:dyDescent="0.55000000000000004">
      <c r="A3489" t="s">
        <v>4478</v>
      </c>
      <c r="B3489" t="s">
        <v>4479</v>
      </c>
      <c r="C3489">
        <v>1032</v>
      </c>
      <c r="D3489" t="s">
        <v>14</v>
      </c>
      <c r="E3489">
        <v>335</v>
      </c>
      <c r="F3489">
        <v>384</v>
      </c>
      <c r="G3489">
        <v>2295</v>
      </c>
      <c r="H3489" t="s">
        <v>15</v>
      </c>
    </row>
    <row r="3490" spans="1:8" x14ac:dyDescent="0.55000000000000004">
      <c r="A3490" t="s">
        <v>4480</v>
      </c>
      <c r="B3490" t="s">
        <v>4481</v>
      </c>
      <c r="C3490">
        <v>1086</v>
      </c>
      <c r="D3490" t="s">
        <v>14</v>
      </c>
      <c r="E3490">
        <v>933</v>
      </c>
      <c r="F3490">
        <v>989</v>
      </c>
      <c r="G3490">
        <v>2295</v>
      </c>
      <c r="H3490" t="s">
        <v>15</v>
      </c>
    </row>
    <row r="3491" spans="1:8" x14ac:dyDescent="0.55000000000000004">
      <c r="A3491" t="s">
        <v>4482</v>
      </c>
      <c r="B3491" t="s">
        <v>4483</v>
      </c>
      <c r="C3491">
        <v>524</v>
      </c>
      <c r="D3491" t="s">
        <v>10</v>
      </c>
      <c r="E3491">
        <v>133</v>
      </c>
      <c r="F3491">
        <v>271</v>
      </c>
      <c r="G3491">
        <v>973</v>
      </c>
      <c r="H3491" t="s">
        <v>11</v>
      </c>
    </row>
    <row r="3492" spans="1:8" x14ac:dyDescent="0.55000000000000004">
      <c r="A3492" t="s">
        <v>4482</v>
      </c>
      <c r="B3492" t="s">
        <v>4483</v>
      </c>
      <c r="C3492">
        <v>524</v>
      </c>
      <c r="D3492" t="s">
        <v>14</v>
      </c>
      <c r="E3492">
        <v>313</v>
      </c>
      <c r="F3492">
        <v>362</v>
      </c>
      <c r="G3492">
        <v>2295</v>
      </c>
      <c r="H3492" t="s">
        <v>15</v>
      </c>
    </row>
    <row r="3493" spans="1:8" x14ac:dyDescent="0.55000000000000004">
      <c r="A3493" t="s">
        <v>4484</v>
      </c>
      <c r="B3493" t="s">
        <v>4485</v>
      </c>
      <c r="C3493">
        <v>1804</v>
      </c>
      <c r="D3493" t="s">
        <v>14</v>
      </c>
      <c r="E3493">
        <v>1091</v>
      </c>
      <c r="F3493">
        <v>1140</v>
      </c>
      <c r="G3493">
        <v>2295</v>
      </c>
      <c r="H3493" t="s">
        <v>15</v>
      </c>
    </row>
    <row r="3494" spans="1:8" x14ac:dyDescent="0.55000000000000004">
      <c r="A3494" t="s">
        <v>4486</v>
      </c>
      <c r="B3494" t="s">
        <v>4487</v>
      </c>
      <c r="C3494">
        <v>1247</v>
      </c>
      <c r="D3494" t="s">
        <v>4488</v>
      </c>
      <c r="E3494">
        <v>1175</v>
      </c>
      <c r="F3494">
        <v>1245</v>
      </c>
      <c r="G3494">
        <v>1457</v>
      </c>
      <c r="H3494" t="s">
        <v>4489</v>
      </c>
    </row>
    <row r="3495" spans="1:8" x14ac:dyDescent="0.55000000000000004">
      <c r="A3495" t="s">
        <v>4486</v>
      </c>
      <c r="B3495" t="s">
        <v>4487</v>
      </c>
      <c r="C3495">
        <v>1247</v>
      </c>
      <c r="D3495" t="s">
        <v>14</v>
      </c>
      <c r="E3495">
        <v>758</v>
      </c>
      <c r="F3495">
        <v>807</v>
      </c>
      <c r="G3495">
        <v>2295</v>
      </c>
      <c r="H3495" t="s">
        <v>15</v>
      </c>
    </row>
    <row r="3496" spans="1:8" x14ac:dyDescent="0.55000000000000004">
      <c r="A3496" t="s">
        <v>4490</v>
      </c>
      <c r="B3496" t="s">
        <v>4491</v>
      </c>
      <c r="C3496">
        <v>1023</v>
      </c>
      <c r="D3496" t="s">
        <v>14</v>
      </c>
      <c r="E3496">
        <v>875</v>
      </c>
      <c r="F3496">
        <v>931</v>
      </c>
      <c r="G3496">
        <v>2295</v>
      </c>
      <c r="H3496" t="s">
        <v>15</v>
      </c>
    </row>
    <row r="3497" spans="1:8" x14ac:dyDescent="0.55000000000000004">
      <c r="A3497" t="s">
        <v>4492</v>
      </c>
      <c r="B3497" t="s">
        <v>4493</v>
      </c>
      <c r="C3497">
        <v>567</v>
      </c>
      <c r="D3497" t="s">
        <v>10</v>
      </c>
      <c r="E3497">
        <v>127</v>
      </c>
      <c r="F3497">
        <v>271</v>
      </c>
      <c r="G3497">
        <v>973</v>
      </c>
      <c r="H3497" t="s">
        <v>11</v>
      </c>
    </row>
    <row r="3498" spans="1:8" x14ac:dyDescent="0.55000000000000004">
      <c r="A3498" t="s">
        <v>4492</v>
      </c>
      <c r="B3498" t="s">
        <v>4493</v>
      </c>
      <c r="C3498">
        <v>567</v>
      </c>
      <c r="D3498" t="s">
        <v>14</v>
      </c>
      <c r="E3498">
        <v>313</v>
      </c>
      <c r="F3498">
        <v>362</v>
      </c>
      <c r="G3498">
        <v>2295</v>
      </c>
      <c r="H3498" t="s">
        <v>15</v>
      </c>
    </row>
    <row r="3499" spans="1:8" x14ac:dyDescent="0.55000000000000004">
      <c r="A3499" t="s">
        <v>4494</v>
      </c>
      <c r="B3499" t="s">
        <v>4495</v>
      </c>
      <c r="C3499">
        <v>590</v>
      </c>
      <c r="D3499" t="s">
        <v>14</v>
      </c>
      <c r="E3499">
        <v>414</v>
      </c>
      <c r="F3499">
        <v>467</v>
      </c>
      <c r="G3499">
        <v>2295</v>
      </c>
      <c r="H3499" t="s">
        <v>15</v>
      </c>
    </row>
    <row r="3500" spans="1:8" x14ac:dyDescent="0.55000000000000004">
      <c r="A3500" t="s">
        <v>4496</v>
      </c>
      <c r="B3500" t="s">
        <v>4497</v>
      </c>
      <c r="C3500">
        <v>902</v>
      </c>
      <c r="D3500" t="s">
        <v>14</v>
      </c>
      <c r="E3500">
        <v>380</v>
      </c>
      <c r="F3500">
        <v>433</v>
      </c>
      <c r="G3500">
        <v>2295</v>
      </c>
      <c r="H3500" t="s">
        <v>15</v>
      </c>
    </row>
    <row r="3501" spans="1:8" x14ac:dyDescent="0.55000000000000004">
      <c r="A3501" t="s">
        <v>4498</v>
      </c>
      <c r="B3501" t="s">
        <v>4499</v>
      </c>
      <c r="C3501">
        <v>485</v>
      </c>
      <c r="D3501" t="s">
        <v>10</v>
      </c>
      <c r="E3501">
        <v>134</v>
      </c>
      <c r="F3501">
        <v>273</v>
      </c>
      <c r="G3501">
        <v>973</v>
      </c>
      <c r="H3501" t="s">
        <v>11</v>
      </c>
    </row>
    <row r="3502" spans="1:8" x14ac:dyDescent="0.55000000000000004">
      <c r="A3502" t="s">
        <v>4498</v>
      </c>
      <c r="B3502" t="s">
        <v>4499</v>
      </c>
      <c r="C3502">
        <v>485</v>
      </c>
      <c r="D3502" t="s">
        <v>14</v>
      </c>
      <c r="E3502">
        <v>315</v>
      </c>
      <c r="F3502">
        <v>364</v>
      </c>
      <c r="G3502">
        <v>2295</v>
      </c>
      <c r="H3502" t="s">
        <v>15</v>
      </c>
    </row>
    <row r="3503" spans="1:8" x14ac:dyDescent="0.55000000000000004">
      <c r="A3503" t="s">
        <v>4500</v>
      </c>
      <c r="B3503" t="s">
        <v>4501</v>
      </c>
      <c r="C3503">
        <v>498</v>
      </c>
      <c r="D3503" t="s">
        <v>14</v>
      </c>
      <c r="E3503">
        <v>368</v>
      </c>
      <c r="F3503">
        <v>421</v>
      </c>
      <c r="G3503">
        <v>2295</v>
      </c>
      <c r="H3503" t="s">
        <v>15</v>
      </c>
    </row>
    <row r="3504" spans="1:8" x14ac:dyDescent="0.55000000000000004">
      <c r="A3504" t="s">
        <v>4502</v>
      </c>
      <c r="B3504" t="s">
        <v>4503</v>
      </c>
      <c r="C3504">
        <v>1130</v>
      </c>
      <c r="D3504" t="s">
        <v>14</v>
      </c>
      <c r="E3504">
        <v>375</v>
      </c>
      <c r="F3504">
        <v>428</v>
      </c>
      <c r="G3504">
        <v>2295</v>
      </c>
      <c r="H3504" t="s">
        <v>15</v>
      </c>
    </row>
    <row r="3505" spans="1:8" x14ac:dyDescent="0.55000000000000004">
      <c r="A3505" t="s">
        <v>4504</v>
      </c>
      <c r="B3505" t="s">
        <v>4505</v>
      </c>
      <c r="C3505">
        <v>1002</v>
      </c>
      <c r="D3505" t="s">
        <v>14</v>
      </c>
      <c r="E3505">
        <v>853</v>
      </c>
      <c r="F3505">
        <v>920</v>
      </c>
      <c r="G3505">
        <v>2295</v>
      </c>
      <c r="H3505" t="s">
        <v>15</v>
      </c>
    </row>
    <row r="3506" spans="1:8" x14ac:dyDescent="0.55000000000000004">
      <c r="A3506" t="s">
        <v>4506</v>
      </c>
      <c r="B3506" t="s">
        <v>4507</v>
      </c>
      <c r="C3506">
        <v>1184</v>
      </c>
      <c r="D3506" t="s">
        <v>14</v>
      </c>
      <c r="E3506">
        <v>1035</v>
      </c>
      <c r="F3506">
        <v>1102</v>
      </c>
      <c r="G3506">
        <v>2295</v>
      </c>
      <c r="H3506" t="s">
        <v>15</v>
      </c>
    </row>
    <row r="3507" spans="1:8" x14ac:dyDescent="0.55000000000000004">
      <c r="A3507" t="s">
        <v>4508</v>
      </c>
      <c r="B3507" t="s">
        <v>4509</v>
      </c>
      <c r="C3507">
        <v>1114</v>
      </c>
      <c r="D3507" t="s">
        <v>14</v>
      </c>
      <c r="E3507">
        <v>965</v>
      </c>
      <c r="F3507">
        <v>1032</v>
      </c>
      <c r="G3507">
        <v>2295</v>
      </c>
      <c r="H3507" t="s">
        <v>15</v>
      </c>
    </row>
    <row r="3508" spans="1:8" x14ac:dyDescent="0.55000000000000004">
      <c r="A3508" t="s">
        <v>4510</v>
      </c>
      <c r="B3508" t="s">
        <v>4511</v>
      </c>
      <c r="C3508">
        <v>534</v>
      </c>
      <c r="D3508" t="s">
        <v>10</v>
      </c>
      <c r="E3508">
        <v>146</v>
      </c>
      <c r="F3508">
        <v>281</v>
      </c>
      <c r="G3508">
        <v>973</v>
      </c>
      <c r="H3508" t="s">
        <v>11</v>
      </c>
    </row>
    <row r="3509" spans="1:8" x14ac:dyDescent="0.55000000000000004">
      <c r="A3509" t="s">
        <v>4510</v>
      </c>
      <c r="B3509" t="s">
        <v>4511</v>
      </c>
      <c r="C3509">
        <v>534</v>
      </c>
      <c r="D3509" t="s">
        <v>14</v>
      </c>
      <c r="E3509">
        <v>323</v>
      </c>
      <c r="F3509">
        <v>372</v>
      </c>
      <c r="G3509">
        <v>2295</v>
      </c>
      <c r="H3509" t="s">
        <v>15</v>
      </c>
    </row>
    <row r="3510" spans="1:8" x14ac:dyDescent="0.55000000000000004">
      <c r="A3510" t="s">
        <v>4512</v>
      </c>
      <c r="B3510" t="s">
        <v>4513</v>
      </c>
      <c r="C3510">
        <v>474</v>
      </c>
      <c r="D3510" t="s">
        <v>10</v>
      </c>
      <c r="E3510">
        <v>86</v>
      </c>
      <c r="F3510">
        <v>221</v>
      </c>
      <c r="G3510">
        <v>973</v>
      </c>
      <c r="H3510" t="s">
        <v>11</v>
      </c>
    </row>
    <row r="3511" spans="1:8" x14ac:dyDescent="0.55000000000000004">
      <c r="A3511" t="s">
        <v>4512</v>
      </c>
      <c r="B3511" t="s">
        <v>4513</v>
      </c>
      <c r="C3511">
        <v>474</v>
      </c>
      <c r="D3511" t="s">
        <v>14</v>
      </c>
      <c r="E3511">
        <v>263</v>
      </c>
      <c r="F3511">
        <v>312</v>
      </c>
      <c r="G3511">
        <v>2295</v>
      </c>
      <c r="H3511" t="s">
        <v>15</v>
      </c>
    </row>
    <row r="3512" spans="1:8" x14ac:dyDescent="0.55000000000000004">
      <c r="A3512" t="s">
        <v>4514</v>
      </c>
      <c r="B3512" t="s">
        <v>4515</v>
      </c>
      <c r="C3512">
        <v>734</v>
      </c>
      <c r="D3512" t="s">
        <v>10</v>
      </c>
      <c r="E3512">
        <v>235</v>
      </c>
      <c r="F3512">
        <v>393</v>
      </c>
      <c r="G3512">
        <v>973</v>
      </c>
      <c r="H3512" t="s">
        <v>11</v>
      </c>
    </row>
    <row r="3513" spans="1:8" x14ac:dyDescent="0.55000000000000004">
      <c r="A3513" t="s">
        <v>4514</v>
      </c>
      <c r="B3513" t="s">
        <v>4515</v>
      </c>
      <c r="C3513">
        <v>734</v>
      </c>
      <c r="D3513" t="s">
        <v>14</v>
      </c>
      <c r="E3513">
        <v>445</v>
      </c>
      <c r="F3513">
        <v>496</v>
      </c>
      <c r="G3513">
        <v>2295</v>
      </c>
      <c r="H3513" t="s">
        <v>15</v>
      </c>
    </row>
    <row r="3514" spans="1:8" x14ac:dyDescent="0.55000000000000004">
      <c r="A3514" t="s">
        <v>4516</v>
      </c>
      <c r="B3514" t="s">
        <v>4517</v>
      </c>
      <c r="C3514">
        <v>967</v>
      </c>
      <c r="D3514" t="s">
        <v>14</v>
      </c>
      <c r="E3514">
        <v>194</v>
      </c>
      <c r="F3514">
        <v>243</v>
      </c>
      <c r="G3514">
        <v>2295</v>
      </c>
      <c r="H3514" t="s">
        <v>15</v>
      </c>
    </row>
    <row r="3515" spans="1:8" x14ac:dyDescent="0.55000000000000004">
      <c r="A3515" t="s">
        <v>4518</v>
      </c>
      <c r="B3515" t="s">
        <v>4519</v>
      </c>
      <c r="C3515">
        <v>1222</v>
      </c>
      <c r="D3515" t="s">
        <v>14</v>
      </c>
      <c r="E3515">
        <v>1072</v>
      </c>
      <c r="F3515">
        <v>1131</v>
      </c>
      <c r="G3515">
        <v>2295</v>
      </c>
      <c r="H3515" t="s">
        <v>15</v>
      </c>
    </row>
    <row r="3516" spans="1:8" x14ac:dyDescent="0.55000000000000004">
      <c r="A3516" t="s">
        <v>4520</v>
      </c>
      <c r="B3516" t="s">
        <v>4521</v>
      </c>
      <c r="C3516">
        <v>527</v>
      </c>
      <c r="D3516" t="s">
        <v>10</v>
      </c>
      <c r="E3516">
        <v>123</v>
      </c>
      <c r="F3516">
        <v>270</v>
      </c>
      <c r="G3516">
        <v>973</v>
      </c>
      <c r="H3516" t="s">
        <v>11</v>
      </c>
    </row>
    <row r="3517" spans="1:8" x14ac:dyDescent="0.55000000000000004">
      <c r="A3517" t="s">
        <v>4520</v>
      </c>
      <c r="B3517" t="s">
        <v>4521</v>
      </c>
      <c r="C3517">
        <v>527</v>
      </c>
      <c r="D3517" t="s">
        <v>14</v>
      </c>
      <c r="E3517">
        <v>312</v>
      </c>
      <c r="F3517">
        <v>361</v>
      </c>
      <c r="G3517">
        <v>2295</v>
      </c>
      <c r="H3517" t="s">
        <v>15</v>
      </c>
    </row>
    <row r="3518" spans="1:8" x14ac:dyDescent="0.55000000000000004">
      <c r="A3518" t="s">
        <v>4522</v>
      </c>
      <c r="B3518" t="s">
        <v>4523</v>
      </c>
      <c r="C3518">
        <v>960</v>
      </c>
      <c r="D3518" t="s">
        <v>68</v>
      </c>
      <c r="E3518">
        <v>173</v>
      </c>
      <c r="F3518">
        <v>227</v>
      </c>
      <c r="G3518">
        <v>18302</v>
      </c>
      <c r="H3518" t="s">
        <v>69</v>
      </c>
    </row>
    <row r="3519" spans="1:8" x14ac:dyDescent="0.55000000000000004">
      <c r="A3519" t="s">
        <v>4522</v>
      </c>
      <c r="B3519" t="s">
        <v>4523</v>
      </c>
      <c r="C3519">
        <v>960</v>
      </c>
      <c r="D3519" t="s">
        <v>36</v>
      </c>
      <c r="E3519">
        <v>69</v>
      </c>
      <c r="F3519">
        <v>103</v>
      </c>
      <c r="G3519">
        <v>4757</v>
      </c>
      <c r="H3519" t="s">
        <v>37</v>
      </c>
    </row>
    <row r="3520" spans="1:8" x14ac:dyDescent="0.55000000000000004">
      <c r="A3520" t="s">
        <v>4522</v>
      </c>
      <c r="B3520" t="s">
        <v>4523</v>
      </c>
      <c r="C3520">
        <v>960</v>
      </c>
      <c r="D3520" t="s">
        <v>14</v>
      </c>
      <c r="E3520">
        <v>418</v>
      </c>
      <c r="F3520">
        <v>456</v>
      </c>
      <c r="G3520">
        <v>2295</v>
      </c>
      <c r="H3520" t="s">
        <v>15</v>
      </c>
    </row>
    <row r="3521" spans="1:8" x14ac:dyDescent="0.55000000000000004">
      <c r="A3521" t="s">
        <v>4524</v>
      </c>
      <c r="B3521" t="s">
        <v>4525</v>
      </c>
      <c r="C3521">
        <v>553</v>
      </c>
      <c r="D3521" t="s">
        <v>10</v>
      </c>
      <c r="E3521">
        <v>143</v>
      </c>
      <c r="F3521">
        <v>283</v>
      </c>
      <c r="G3521">
        <v>973</v>
      </c>
      <c r="H3521" t="s">
        <v>11</v>
      </c>
    </row>
    <row r="3522" spans="1:8" x14ac:dyDescent="0.55000000000000004">
      <c r="A3522" t="s">
        <v>4524</v>
      </c>
      <c r="B3522" t="s">
        <v>4525</v>
      </c>
      <c r="C3522">
        <v>553</v>
      </c>
      <c r="D3522" t="s">
        <v>14</v>
      </c>
      <c r="E3522">
        <v>326</v>
      </c>
      <c r="F3522">
        <v>375</v>
      </c>
      <c r="G3522">
        <v>2295</v>
      </c>
      <c r="H3522" t="s">
        <v>15</v>
      </c>
    </row>
    <row r="3523" spans="1:8" x14ac:dyDescent="0.55000000000000004">
      <c r="A3523" t="s">
        <v>4526</v>
      </c>
      <c r="B3523" t="s">
        <v>4527</v>
      </c>
      <c r="C3523">
        <v>1023</v>
      </c>
      <c r="D3523" t="s">
        <v>14</v>
      </c>
      <c r="E3523">
        <v>871</v>
      </c>
      <c r="F3523">
        <v>929</v>
      </c>
      <c r="G3523">
        <v>2295</v>
      </c>
      <c r="H3523" t="s">
        <v>15</v>
      </c>
    </row>
    <row r="3524" spans="1:8" x14ac:dyDescent="0.55000000000000004">
      <c r="A3524" t="s">
        <v>4528</v>
      </c>
      <c r="B3524" t="s">
        <v>4529</v>
      </c>
      <c r="C3524">
        <v>1375</v>
      </c>
      <c r="D3524" t="s">
        <v>14</v>
      </c>
      <c r="E3524">
        <v>1224</v>
      </c>
      <c r="F3524">
        <v>1282</v>
      </c>
      <c r="G3524">
        <v>2295</v>
      </c>
      <c r="H3524" t="s">
        <v>15</v>
      </c>
    </row>
    <row r="3525" spans="1:8" x14ac:dyDescent="0.55000000000000004">
      <c r="A3525" t="s">
        <v>4530</v>
      </c>
      <c r="B3525" t="s">
        <v>4531</v>
      </c>
      <c r="C3525">
        <v>538</v>
      </c>
      <c r="D3525" t="s">
        <v>10</v>
      </c>
      <c r="E3525">
        <v>124</v>
      </c>
      <c r="F3525">
        <v>264</v>
      </c>
      <c r="G3525">
        <v>973</v>
      </c>
      <c r="H3525" t="s">
        <v>11</v>
      </c>
    </row>
    <row r="3526" spans="1:8" x14ac:dyDescent="0.55000000000000004">
      <c r="A3526" t="s">
        <v>4530</v>
      </c>
      <c r="B3526" t="s">
        <v>4531</v>
      </c>
      <c r="C3526">
        <v>538</v>
      </c>
      <c r="D3526" t="s">
        <v>14</v>
      </c>
      <c r="E3526">
        <v>307</v>
      </c>
      <c r="F3526">
        <v>356</v>
      </c>
      <c r="G3526">
        <v>2295</v>
      </c>
      <c r="H3526" t="s">
        <v>15</v>
      </c>
    </row>
    <row r="3527" spans="1:8" x14ac:dyDescent="0.55000000000000004">
      <c r="A3527" t="s">
        <v>4532</v>
      </c>
      <c r="B3527" t="s">
        <v>4533</v>
      </c>
      <c r="C3527">
        <v>520</v>
      </c>
      <c r="D3527" t="s">
        <v>10</v>
      </c>
      <c r="E3527">
        <v>122</v>
      </c>
      <c r="F3527">
        <v>260</v>
      </c>
      <c r="G3527">
        <v>973</v>
      </c>
      <c r="H3527" t="s">
        <v>11</v>
      </c>
    </row>
    <row r="3528" spans="1:8" x14ac:dyDescent="0.55000000000000004">
      <c r="A3528" t="s">
        <v>4532</v>
      </c>
      <c r="B3528" t="s">
        <v>4533</v>
      </c>
      <c r="C3528">
        <v>520</v>
      </c>
      <c r="D3528" t="s">
        <v>14</v>
      </c>
      <c r="E3528">
        <v>302</v>
      </c>
      <c r="F3528">
        <v>351</v>
      </c>
      <c r="G3528">
        <v>2295</v>
      </c>
      <c r="H3528" t="s">
        <v>15</v>
      </c>
    </row>
    <row r="3529" spans="1:8" x14ac:dyDescent="0.55000000000000004">
      <c r="A3529" t="s">
        <v>4534</v>
      </c>
      <c r="B3529" t="s">
        <v>4535</v>
      </c>
      <c r="C3529">
        <v>533</v>
      </c>
      <c r="D3529" t="s">
        <v>14</v>
      </c>
      <c r="E3529">
        <v>371</v>
      </c>
      <c r="F3529">
        <v>429</v>
      </c>
      <c r="G3529">
        <v>2295</v>
      </c>
      <c r="H3529" t="s">
        <v>15</v>
      </c>
    </row>
    <row r="3530" spans="1:8" x14ac:dyDescent="0.55000000000000004">
      <c r="A3530" t="s">
        <v>4536</v>
      </c>
      <c r="B3530" t="s">
        <v>4537</v>
      </c>
      <c r="C3530">
        <v>1113</v>
      </c>
      <c r="D3530" t="s">
        <v>14</v>
      </c>
      <c r="E3530">
        <v>931</v>
      </c>
      <c r="F3530">
        <v>989</v>
      </c>
      <c r="G3530">
        <v>2295</v>
      </c>
      <c r="H3530" t="s">
        <v>15</v>
      </c>
    </row>
    <row r="3531" spans="1:8" x14ac:dyDescent="0.55000000000000004">
      <c r="A3531" t="s">
        <v>4538</v>
      </c>
      <c r="B3531" t="s">
        <v>4539</v>
      </c>
      <c r="C3531">
        <v>357</v>
      </c>
      <c r="D3531" t="s">
        <v>10</v>
      </c>
      <c r="E3531">
        <v>1</v>
      </c>
      <c r="F3531">
        <v>86</v>
      </c>
      <c r="G3531">
        <v>973</v>
      </c>
      <c r="H3531" t="s">
        <v>11</v>
      </c>
    </row>
    <row r="3532" spans="1:8" x14ac:dyDescent="0.55000000000000004">
      <c r="A3532" t="s">
        <v>4538</v>
      </c>
      <c r="B3532" t="s">
        <v>4539</v>
      </c>
      <c r="C3532">
        <v>357</v>
      </c>
      <c r="D3532" t="s">
        <v>14</v>
      </c>
      <c r="E3532">
        <v>128</v>
      </c>
      <c r="F3532">
        <v>177</v>
      </c>
      <c r="G3532">
        <v>2295</v>
      </c>
      <c r="H3532" t="s">
        <v>15</v>
      </c>
    </row>
    <row r="3533" spans="1:8" x14ac:dyDescent="0.55000000000000004">
      <c r="A3533" t="s">
        <v>4540</v>
      </c>
      <c r="B3533" t="s">
        <v>4541</v>
      </c>
      <c r="C3533">
        <v>362</v>
      </c>
      <c r="D3533" t="s">
        <v>10</v>
      </c>
      <c r="E3533">
        <v>27</v>
      </c>
      <c r="F3533">
        <v>160</v>
      </c>
      <c r="G3533">
        <v>973</v>
      </c>
      <c r="H3533" t="s">
        <v>11</v>
      </c>
    </row>
    <row r="3534" spans="1:8" x14ac:dyDescent="0.55000000000000004">
      <c r="A3534" t="s">
        <v>4540</v>
      </c>
      <c r="B3534" t="s">
        <v>4541</v>
      </c>
      <c r="C3534">
        <v>362</v>
      </c>
      <c r="D3534" t="s">
        <v>14</v>
      </c>
      <c r="E3534">
        <v>202</v>
      </c>
      <c r="F3534">
        <v>251</v>
      </c>
      <c r="G3534">
        <v>2295</v>
      </c>
      <c r="H3534" t="s">
        <v>15</v>
      </c>
    </row>
    <row r="3535" spans="1:8" x14ac:dyDescent="0.55000000000000004">
      <c r="A3535" t="s">
        <v>4542</v>
      </c>
      <c r="B3535" t="s">
        <v>4543</v>
      </c>
      <c r="C3535">
        <v>1152</v>
      </c>
      <c r="D3535" t="s">
        <v>14</v>
      </c>
      <c r="E3535">
        <v>1003</v>
      </c>
      <c r="F3535">
        <v>1070</v>
      </c>
      <c r="G3535">
        <v>2295</v>
      </c>
      <c r="H3535" t="s">
        <v>15</v>
      </c>
    </row>
    <row r="3536" spans="1:8" x14ac:dyDescent="0.55000000000000004">
      <c r="A3536" t="s">
        <v>4544</v>
      </c>
      <c r="B3536" t="s">
        <v>4545</v>
      </c>
      <c r="C3536">
        <v>534</v>
      </c>
      <c r="D3536" t="s">
        <v>10</v>
      </c>
      <c r="E3536">
        <v>146</v>
      </c>
      <c r="F3536">
        <v>281</v>
      </c>
      <c r="G3536">
        <v>973</v>
      </c>
      <c r="H3536" t="s">
        <v>11</v>
      </c>
    </row>
    <row r="3537" spans="1:8" x14ac:dyDescent="0.55000000000000004">
      <c r="A3537" t="s">
        <v>4544</v>
      </c>
      <c r="B3537" t="s">
        <v>4545</v>
      </c>
      <c r="C3537">
        <v>534</v>
      </c>
      <c r="D3537" t="s">
        <v>14</v>
      </c>
      <c r="E3537">
        <v>323</v>
      </c>
      <c r="F3537">
        <v>372</v>
      </c>
      <c r="G3537">
        <v>2295</v>
      </c>
      <c r="H3537" t="s">
        <v>15</v>
      </c>
    </row>
    <row r="3538" spans="1:8" x14ac:dyDescent="0.55000000000000004">
      <c r="A3538" t="s">
        <v>4546</v>
      </c>
      <c r="B3538" t="s">
        <v>4547</v>
      </c>
      <c r="C3538">
        <v>474</v>
      </c>
      <c r="D3538" t="s">
        <v>10</v>
      </c>
      <c r="E3538">
        <v>86</v>
      </c>
      <c r="F3538">
        <v>221</v>
      </c>
      <c r="G3538">
        <v>973</v>
      </c>
      <c r="H3538" t="s">
        <v>11</v>
      </c>
    </row>
    <row r="3539" spans="1:8" x14ac:dyDescent="0.55000000000000004">
      <c r="A3539" t="s">
        <v>4546</v>
      </c>
      <c r="B3539" t="s">
        <v>4547</v>
      </c>
      <c r="C3539">
        <v>474</v>
      </c>
      <c r="D3539" t="s">
        <v>14</v>
      </c>
      <c r="E3539">
        <v>263</v>
      </c>
      <c r="F3539">
        <v>312</v>
      </c>
      <c r="G3539">
        <v>2295</v>
      </c>
      <c r="H3539" t="s">
        <v>15</v>
      </c>
    </row>
    <row r="3540" spans="1:8" x14ac:dyDescent="0.55000000000000004">
      <c r="A3540" t="s">
        <v>4548</v>
      </c>
      <c r="B3540" t="s">
        <v>4549</v>
      </c>
      <c r="C3540">
        <v>1001</v>
      </c>
      <c r="D3540" t="s">
        <v>14</v>
      </c>
      <c r="E3540">
        <v>852</v>
      </c>
      <c r="F3540">
        <v>919</v>
      </c>
      <c r="G3540">
        <v>2295</v>
      </c>
      <c r="H3540" t="s">
        <v>15</v>
      </c>
    </row>
    <row r="3541" spans="1:8" x14ac:dyDescent="0.55000000000000004">
      <c r="A3541" t="s">
        <v>4550</v>
      </c>
      <c r="B3541" t="s">
        <v>4551</v>
      </c>
      <c r="C3541">
        <v>474</v>
      </c>
      <c r="D3541" t="s">
        <v>10</v>
      </c>
      <c r="E3541">
        <v>86</v>
      </c>
      <c r="F3541">
        <v>221</v>
      </c>
      <c r="G3541">
        <v>973</v>
      </c>
      <c r="H3541" t="s">
        <v>11</v>
      </c>
    </row>
    <row r="3542" spans="1:8" x14ac:dyDescent="0.55000000000000004">
      <c r="A3542" t="s">
        <v>4550</v>
      </c>
      <c r="B3542" t="s">
        <v>4551</v>
      </c>
      <c r="C3542">
        <v>474</v>
      </c>
      <c r="D3542" t="s">
        <v>14</v>
      </c>
      <c r="E3542">
        <v>263</v>
      </c>
      <c r="F3542">
        <v>312</v>
      </c>
      <c r="G3542">
        <v>2295</v>
      </c>
      <c r="H3542" t="s">
        <v>15</v>
      </c>
    </row>
    <row r="3543" spans="1:8" x14ac:dyDescent="0.55000000000000004">
      <c r="A3543" t="s">
        <v>4552</v>
      </c>
      <c r="B3543" t="s">
        <v>4553</v>
      </c>
      <c r="C3543">
        <v>1001</v>
      </c>
      <c r="D3543" t="s">
        <v>14</v>
      </c>
      <c r="E3543">
        <v>852</v>
      </c>
      <c r="F3543">
        <v>919</v>
      </c>
      <c r="G3543">
        <v>2295</v>
      </c>
      <c r="H3543" t="s">
        <v>15</v>
      </c>
    </row>
    <row r="3544" spans="1:8" x14ac:dyDescent="0.55000000000000004">
      <c r="A3544" t="s">
        <v>4554</v>
      </c>
      <c r="B3544" t="s">
        <v>4555</v>
      </c>
      <c r="C3544">
        <v>1152</v>
      </c>
      <c r="D3544" t="s">
        <v>14</v>
      </c>
      <c r="E3544">
        <v>1003</v>
      </c>
      <c r="F3544">
        <v>1070</v>
      </c>
      <c r="G3544">
        <v>2295</v>
      </c>
      <c r="H3544" t="s">
        <v>15</v>
      </c>
    </row>
    <row r="3545" spans="1:8" x14ac:dyDescent="0.55000000000000004">
      <c r="A3545" t="s">
        <v>4556</v>
      </c>
      <c r="B3545" t="s">
        <v>4557</v>
      </c>
      <c r="C3545">
        <v>534</v>
      </c>
      <c r="D3545" t="s">
        <v>10</v>
      </c>
      <c r="E3545">
        <v>146</v>
      </c>
      <c r="F3545">
        <v>281</v>
      </c>
      <c r="G3545">
        <v>973</v>
      </c>
      <c r="H3545" t="s">
        <v>11</v>
      </c>
    </row>
    <row r="3546" spans="1:8" x14ac:dyDescent="0.55000000000000004">
      <c r="A3546" t="s">
        <v>4556</v>
      </c>
      <c r="B3546" t="s">
        <v>4557</v>
      </c>
      <c r="C3546">
        <v>534</v>
      </c>
      <c r="D3546" t="s">
        <v>14</v>
      </c>
      <c r="E3546">
        <v>323</v>
      </c>
      <c r="F3546">
        <v>372</v>
      </c>
      <c r="G3546">
        <v>2295</v>
      </c>
      <c r="H3546" t="s">
        <v>15</v>
      </c>
    </row>
    <row r="3547" spans="1:8" x14ac:dyDescent="0.55000000000000004">
      <c r="A3547" t="s">
        <v>4558</v>
      </c>
      <c r="B3547" t="s">
        <v>4559</v>
      </c>
      <c r="C3547">
        <v>659</v>
      </c>
      <c r="D3547" t="s">
        <v>10</v>
      </c>
      <c r="E3547">
        <v>135</v>
      </c>
      <c r="F3547">
        <v>286</v>
      </c>
      <c r="G3547">
        <v>973</v>
      </c>
      <c r="H3547" t="s">
        <v>11</v>
      </c>
    </row>
    <row r="3548" spans="1:8" x14ac:dyDescent="0.55000000000000004">
      <c r="A3548" t="s">
        <v>4558</v>
      </c>
      <c r="B3548" t="s">
        <v>4559</v>
      </c>
      <c r="C3548">
        <v>659</v>
      </c>
      <c r="D3548" t="s">
        <v>14</v>
      </c>
      <c r="E3548">
        <v>331</v>
      </c>
      <c r="F3548">
        <v>380</v>
      </c>
      <c r="G3548">
        <v>2295</v>
      </c>
      <c r="H3548" t="s">
        <v>15</v>
      </c>
    </row>
    <row r="3549" spans="1:8" x14ac:dyDescent="0.55000000000000004">
      <c r="A3549" t="s">
        <v>4560</v>
      </c>
      <c r="B3549" t="s">
        <v>4561</v>
      </c>
      <c r="C3549">
        <v>615</v>
      </c>
      <c r="D3549" t="s">
        <v>10</v>
      </c>
      <c r="E3549">
        <v>134</v>
      </c>
      <c r="F3549">
        <v>287</v>
      </c>
      <c r="G3549">
        <v>973</v>
      </c>
      <c r="H3549" t="s">
        <v>11</v>
      </c>
    </row>
    <row r="3550" spans="1:8" x14ac:dyDescent="0.55000000000000004">
      <c r="A3550" t="s">
        <v>4560</v>
      </c>
      <c r="B3550" t="s">
        <v>4561</v>
      </c>
      <c r="C3550">
        <v>615</v>
      </c>
      <c r="D3550" t="s">
        <v>14</v>
      </c>
      <c r="E3550">
        <v>332</v>
      </c>
      <c r="F3550">
        <v>381</v>
      </c>
      <c r="G3550">
        <v>2295</v>
      </c>
      <c r="H3550" t="s">
        <v>15</v>
      </c>
    </row>
    <row r="3551" spans="1:8" x14ac:dyDescent="0.55000000000000004">
      <c r="A3551" t="s">
        <v>4562</v>
      </c>
      <c r="B3551" t="s">
        <v>4563</v>
      </c>
      <c r="C3551">
        <v>590</v>
      </c>
      <c r="D3551" t="s">
        <v>10</v>
      </c>
      <c r="E3551">
        <v>208</v>
      </c>
      <c r="F3551">
        <v>367</v>
      </c>
      <c r="G3551">
        <v>973</v>
      </c>
      <c r="H3551" t="s">
        <v>11</v>
      </c>
    </row>
    <row r="3552" spans="1:8" x14ac:dyDescent="0.55000000000000004">
      <c r="A3552" t="s">
        <v>4562</v>
      </c>
      <c r="B3552" t="s">
        <v>4563</v>
      </c>
      <c r="C3552">
        <v>590</v>
      </c>
      <c r="D3552" t="s">
        <v>14</v>
      </c>
      <c r="E3552">
        <v>411</v>
      </c>
      <c r="F3552">
        <v>460</v>
      </c>
      <c r="G3552">
        <v>2295</v>
      </c>
      <c r="H3552" t="s">
        <v>15</v>
      </c>
    </row>
    <row r="3553" spans="1:8" x14ac:dyDescent="0.55000000000000004">
      <c r="A3553" t="s">
        <v>4564</v>
      </c>
      <c r="B3553" t="s">
        <v>4565</v>
      </c>
      <c r="C3553">
        <v>424</v>
      </c>
      <c r="D3553" t="s">
        <v>10</v>
      </c>
      <c r="E3553">
        <v>120</v>
      </c>
      <c r="F3553">
        <v>260</v>
      </c>
      <c r="G3553">
        <v>973</v>
      </c>
      <c r="H3553" t="s">
        <v>11</v>
      </c>
    </row>
    <row r="3554" spans="1:8" x14ac:dyDescent="0.55000000000000004">
      <c r="A3554" t="s">
        <v>4564</v>
      </c>
      <c r="B3554" t="s">
        <v>4565</v>
      </c>
      <c r="C3554">
        <v>424</v>
      </c>
      <c r="D3554" t="s">
        <v>14</v>
      </c>
      <c r="E3554">
        <v>304</v>
      </c>
      <c r="F3554">
        <v>353</v>
      </c>
      <c r="G3554">
        <v>2295</v>
      </c>
      <c r="H3554" t="s">
        <v>15</v>
      </c>
    </row>
    <row r="3555" spans="1:8" x14ac:dyDescent="0.55000000000000004">
      <c r="A3555" t="s">
        <v>4566</v>
      </c>
      <c r="B3555" t="s">
        <v>4567</v>
      </c>
      <c r="C3555">
        <v>545</v>
      </c>
      <c r="D3555" t="s">
        <v>10</v>
      </c>
      <c r="E3555">
        <v>230</v>
      </c>
      <c r="F3555">
        <v>283</v>
      </c>
      <c r="G3555">
        <v>973</v>
      </c>
      <c r="H3555" t="s">
        <v>11</v>
      </c>
    </row>
    <row r="3556" spans="1:8" x14ac:dyDescent="0.55000000000000004">
      <c r="A3556" t="s">
        <v>4566</v>
      </c>
      <c r="B3556" t="s">
        <v>4567</v>
      </c>
      <c r="C3556">
        <v>545</v>
      </c>
      <c r="D3556" t="s">
        <v>14</v>
      </c>
      <c r="E3556">
        <v>327</v>
      </c>
      <c r="F3556">
        <v>376</v>
      </c>
      <c r="G3556">
        <v>2295</v>
      </c>
      <c r="H3556" t="s">
        <v>15</v>
      </c>
    </row>
    <row r="3557" spans="1:8" x14ac:dyDescent="0.55000000000000004">
      <c r="A3557" t="s">
        <v>4568</v>
      </c>
      <c r="B3557" t="s">
        <v>4569</v>
      </c>
      <c r="C3557">
        <v>590</v>
      </c>
      <c r="D3557" t="s">
        <v>10</v>
      </c>
      <c r="E3557">
        <v>208</v>
      </c>
      <c r="F3557">
        <v>367</v>
      </c>
      <c r="G3557">
        <v>973</v>
      </c>
      <c r="H3557" t="s">
        <v>11</v>
      </c>
    </row>
    <row r="3558" spans="1:8" x14ac:dyDescent="0.55000000000000004">
      <c r="A3558" t="s">
        <v>4568</v>
      </c>
      <c r="B3558" t="s">
        <v>4569</v>
      </c>
      <c r="C3558">
        <v>590</v>
      </c>
      <c r="D3558" t="s">
        <v>14</v>
      </c>
      <c r="E3558">
        <v>411</v>
      </c>
      <c r="F3558">
        <v>460</v>
      </c>
      <c r="G3558">
        <v>2295</v>
      </c>
      <c r="H3558" t="s">
        <v>15</v>
      </c>
    </row>
    <row r="3559" spans="1:8" x14ac:dyDescent="0.55000000000000004">
      <c r="A3559" t="s">
        <v>4570</v>
      </c>
      <c r="B3559" t="s">
        <v>4571</v>
      </c>
      <c r="C3559">
        <v>304</v>
      </c>
      <c r="D3559" t="s">
        <v>14</v>
      </c>
      <c r="E3559">
        <v>184</v>
      </c>
      <c r="F3559">
        <v>233</v>
      </c>
      <c r="G3559">
        <v>2295</v>
      </c>
      <c r="H3559" t="s">
        <v>15</v>
      </c>
    </row>
    <row r="3560" spans="1:8" x14ac:dyDescent="0.55000000000000004">
      <c r="A3560" t="s">
        <v>4570</v>
      </c>
      <c r="B3560" t="s">
        <v>4571</v>
      </c>
      <c r="C3560">
        <v>304</v>
      </c>
      <c r="D3560" t="s">
        <v>4572</v>
      </c>
      <c r="E3560">
        <v>117</v>
      </c>
      <c r="F3560">
        <v>154</v>
      </c>
      <c r="G3560">
        <v>10487</v>
      </c>
      <c r="H3560" t="s">
        <v>4573</v>
      </c>
    </row>
    <row r="3561" spans="1:8" x14ac:dyDescent="0.55000000000000004">
      <c r="A3561" t="s">
        <v>4574</v>
      </c>
      <c r="B3561" t="s">
        <v>4575</v>
      </c>
      <c r="C3561">
        <v>252</v>
      </c>
      <c r="D3561" t="s">
        <v>14</v>
      </c>
      <c r="E3561">
        <v>68</v>
      </c>
      <c r="F3561">
        <v>96</v>
      </c>
      <c r="G3561">
        <v>2295</v>
      </c>
      <c r="H3561" t="s">
        <v>15</v>
      </c>
    </row>
    <row r="3562" spans="1:8" x14ac:dyDescent="0.55000000000000004">
      <c r="A3562" t="s">
        <v>4576</v>
      </c>
      <c r="B3562" t="s">
        <v>4577</v>
      </c>
      <c r="C3562">
        <v>594</v>
      </c>
      <c r="D3562" t="s">
        <v>14</v>
      </c>
      <c r="E3562">
        <v>340</v>
      </c>
      <c r="F3562">
        <v>389</v>
      </c>
      <c r="G3562">
        <v>2295</v>
      </c>
      <c r="H3562" t="s">
        <v>15</v>
      </c>
    </row>
    <row r="3563" spans="1:8" x14ac:dyDescent="0.55000000000000004">
      <c r="A3563" t="s">
        <v>4576</v>
      </c>
      <c r="B3563" t="s">
        <v>4577</v>
      </c>
      <c r="C3563">
        <v>594</v>
      </c>
      <c r="D3563" t="s">
        <v>4572</v>
      </c>
      <c r="E3563">
        <v>267</v>
      </c>
      <c r="F3563">
        <v>309</v>
      </c>
      <c r="G3563">
        <v>10487</v>
      </c>
      <c r="H3563" t="s">
        <v>4573</v>
      </c>
    </row>
    <row r="3564" spans="1:8" x14ac:dyDescent="0.55000000000000004">
      <c r="A3564" t="s">
        <v>4578</v>
      </c>
      <c r="B3564" t="s">
        <v>4579</v>
      </c>
      <c r="C3564">
        <v>395</v>
      </c>
      <c r="D3564" t="s">
        <v>14</v>
      </c>
      <c r="E3564">
        <v>154</v>
      </c>
      <c r="F3564">
        <v>203</v>
      </c>
      <c r="G3564">
        <v>2295</v>
      </c>
      <c r="H3564" t="s">
        <v>15</v>
      </c>
    </row>
    <row r="3565" spans="1:8" x14ac:dyDescent="0.55000000000000004">
      <c r="A3565" t="s">
        <v>4580</v>
      </c>
      <c r="B3565" t="s">
        <v>4581</v>
      </c>
      <c r="C3565">
        <v>1067</v>
      </c>
      <c r="D3565" t="s">
        <v>14</v>
      </c>
      <c r="E3565">
        <v>738</v>
      </c>
      <c r="F3565">
        <v>787</v>
      </c>
      <c r="G3565">
        <v>2295</v>
      </c>
      <c r="H3565" t="s">
        <v>15</v>
      </c>
    </row>
    <row r="3566" spans="1:8" x14ac:dyDescent="0.55000000000000004">
      <c r="A3566" t="s">
        <v>4582</v>
      </c>
      <c r="B3566" t="s">
        <v>4583</v>
      </c>
      <c r="C3566">
        <v>1072</v>
      </c>
      <c r="D3566" t="s">
        <v>14</v>
      </c>
      <c r="E3566">
        <v>745</v>
      </c>
      <c r="F3566">
        <v>794</v>
      </c>
      <c r="G3566">
        <v>2295</v>
      </c>
      <c r="H3566" t="s">
        <v>15</v>
      </c>
    </row>
    <row r="3567" spans="1:8" x14ac:dyDescent="0.55000000000000004">
      <c r="A3567" t="s">
        <v>4584</v>
      </c>
      <c r="B3567" t="s">
        <v>4585</v>
      </c>
      <c r="C3567">
        <v>920</v>
      </c>
      <c r="D3567" t="s">
        <v>14</v>
      </c>
      <c r="E3567">
        <v>596</v>
      </c>
      <c r="F3567">
        <v>645</v>
      </c>
      <c r="G3567">
        <v>2295</v>
      </c>
      <c r="H3567" t="s">
        <v>15</v>
      </c>
    </row>
    <row r="3568" spans="1:8" x14ac:dyDescent="0.55000000000000004">
      <c r="A3568" t="s">
        <v>4586</v>
      </c>
      <c r="B3568" t="s">
        <v>4587</v>
      </c>
      <c r="C3568">
        <v>920</v>
      </c>
      <c r="D3568" t="s">
        <v>14</v>
      </c>
      <c r="E3568">
        <v>596</v>
      </c>
      <c r="F3568">
        <v>645</v>
      </c>
      <c r="G3568">
        <v>2295</v>
      </c>
      <c r="H3568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94"/>
  <sheetViews>
    <sheetView workbookViewId="0"/>
  </sheetViews>
  <sheetFormatPr defaultRowHeight="14.4" x14ac:dyDescent="0.55000000000000004"/>
  <cols>
    <col min="1" max="1" width="19.47265625" bestFit="1" customWidth="1"/>
    <col min="2" max="2" width="13.1015625" bestFit="1" customWidth="1"/>
    <col min="3" max="3" width="131.89453125" bestFit="1" customWidth="1"/>
    <col min="4" max="4" width="3.20703125" bestFit="1" customWidth="1"/>
    <col min="5" max="5" width="114.578125" bestFit="1" customWidth="1"/>
    <col min="6" max="6" width="3.20703125" bestFit="1" customWidth="1"/>
    <col min="7" max="7" width="9" bestFit="1" customWidth="1"/>
    <col min="8" max="8" width="27.20703125" bestFit="1" customWidth="1"/>
    <col min="9" max="9" width="16.62890625" bestFit="1" customWidth="1"/>
    <col min="10" max="10" width="21.3125" bestFit="1" customWidth="1"/>
    <col min="11" max="11" width="26.5234375" bestFit="1" customWidth="1"/>
    <col min="12" max="12" width="26.41796875" bestFit="1" customWidth="1"/>
    <col min="13" max="13" width="32.7890625" bestFit="1" customWidth="1"/>
    <col min="14" max="14" width="27.578125" bestFit="1" customWidth="1"/>
    <col min="15" max="15" width="25.83984375" bestFit="1" customWidth="1"/>
    <col min="16" max="16" width="35.26171875" bestFit="1" customWidth="1"/>
    <col min="17" max="17" width="34.15625" bestFit="1" customWidth="1"/>
    <col min="18" max="18" width="33.68359375" bestFit="1" customWidth="1"/>
    <col min="19" max="19" width="16.05078125" bestFit="1" customWidth="1"/>
    <col min="20" max="20" width="23.68359375" bestFit="1" customWidth="1"/>
    <col min="21" max="21" width="17.7890625" bestFit="1" customWidth="1"/>
    <col min="22" max="22" width="17.89453125" bestFit="1" customWidth="1"/>
    <col min="23" max="23" width="16.7890625" bestFit="1" customWidth="1"/>
    <col min="24" max="24" width="12.3671875" bestFit="1" customWidth="1"/>
    <col min="25" max="25" width="17.62890625" bestFit="1" customWidth="1"/>
  </cols>
  <sheetData>
    <row r="1" spans="1:21" x14ac:dyDescent="0.55000000000000004">
      <c r="A1" t="s">
        <v>4588</v>
      </c>
      <c r="B1" t="s">
        <v>4589</v>
      </c>
      <c r="C1" t="s">
        <v>4590</v>
      </c>
      <c r="D1" t="s">
        <v>4591</v>
      </c>
      <c r="E1" t="s">
        <v>4592</v>
      </c>
      <c r="F1" t="s">
        <v>4593</v>
      </c>
      <c r="G1" t="s">
        <v>4594</v>
      </c>
    </row>
    <row r="2" spans="1:21" x14ac:dyDescent="0.55000000000000004">
      <c r="A2" t="s">
        <v>8</v>
      </c>
      <c r="B2" t="s">
        <v>9</v>
      </c>
      <c r="C2" t="s">
        <v>4595</v>
      </c>
      <c r="E2">
        <f ca="1">VLOOKUP(A2,taxonomy!$A$1:$E$486,5,FALSE)</f>
        <v>0</v>
      </c>
      <c r="G2" t="s">
        <v>4596</v>
      </c>
      <c r="H2" t="s">
        <v>4597</v>
      </c>
      <c r="I2" t="s">
        <v>4598</v>
      </c>
      <c r="J2" t="s">
        <v>4599</v>
      </c>
      <c r="K2" t="s">
        <v>4600</v>
      </c>
      <c r="L2" t="s">
        <v>4601</v>
      </c>
      <c r="M2" t="s">
        <v>4602</v>
      </c>
      <c r="N2" t="s">
        <v>4603</v>
      </c>
      <c r="O2" t="s">
        <v>4604</v>
      </c>
      <c r="P2" t="s">
        <v>4605</v>
      </c>
    </row>
    <row r="3" spans="1:21" x14ac:dyDescent="0.55000000000000004">
      <c r="A3" t="s">
        <v>16</v>
      </c>
      <c r="B3" t="s">
        <v>17</v>
      </c>
      <c r="C3" t="s">
        <v>4595</v>
      </c>
      <c r="E3" t="s">
        <v>4606</v>
      </c>
      <c r="G3" t="s">
        <v>4596</v>
      </c>
      <c r="H3" t="s">
        <v>4597</v>
      </c>
      <c r="I3" t="s">
        <v>4598</v>
      </c>
      <c r="J3" t="s">
        <v>4599</v>
      </c>
      <c r="K3" t="s">
        <v>4600</v>
      </c>
      <c r="L3" t="s">
        <v>4601</v>
      </c>
      <c r="M3" t="s">
        <v>4602</v>
      </c>
      <c r="N3" t="s">
        <v>4603</v>
      </c>
      <c r="O3" t="s">
        <v>4604</v>
      </c>
      <c r="P3" t="s">
        <v>4605</v>
      </c>
    </row>
    <row r="4" spans="1:21" x14ac:dyDescent="0.55000000000000004">
      <c r="A4" t="s">
        <v>18</v>
      </c>
      <c r="B4" t="s">
        <v>19</v>
      </c>
      <c r="C4" t="s">
        <v>4607</v>
      </c>
      <c r="E4" t="s">
        <v>4608</v>
      </c>
      <c r="G4" t="s">
        <v>4596</v>
      </c>
      <c r="H4" t="s">
        <v>4597</v>
      </c>
      <c r="I4" t="s">
        <v>4598</v>
      </c>
      <c r="J4" t="s">
        <v>4599</v>
      </c>
      <c r="K4" t="s">
        <v>4600</v>
      </c>
      <c r="L4" t="s">
        <v>4601</v>
      </c>
      <c r="M4" t="s">
        <v>4602</v>
      </c>
      <c r="N4" t="s">
        <v>4609</v>
      </c>
      <c r="O4" t="s">
        <v>4610</v>
      </c>
      <c r="P4" t="s">
        <v>4611</v>
      </c>
    </row>
    <row r="5" spans="1:21" x14ac:dyDescent="0.55000000000000004">
      <c r="A5" t="s">
        <v>20</v>
      </c>
      <c r="B5" t="s">
        <v>21</v>
      </c>
      <c r="C5" t="s">
        <v>4607</v>
      </c>
      <c r="E5" t="s">
        <v>4612</v>
      </c>
      <c r="G5" t="s">
        <v>4596</v>
      </c>
      <c r="H5" t="s">
        <v>4597</v>
      </c>
      <c r="I5" t="s">
        <v>4598</v>
      </c>
      <c r="J5" t="s">
        <v>4599</v>
      </c>
      <c r="K5" t="s">
        <v>4600</v>
      </c>
      <c r="L5" t="s">
        <v>4601</v>
      </c>
      <c r="M5" t="s">
        <v>4602</v>
      </c>
      <c r="N5" t="s">
        <v>4609</v>
      </c>
      <c r="O5" t="s">
        <v>4610</v>
      </c>
      <c r="P5" t="s">
        <v>4611</v>
      </c>
    </row>
    <row r="6" spans="1:21" x14ac:dyDescent="0.55000000000000004">
      <c r="A6" t="s">
        <v>22</v>
      </c>
      <c r="B6" t="s">
        <v>23</v>
      </c>
      <c r="C6" t="s">
        <v>4613</v>
      </c>
      <c r="E6" t="s">
        <v>4614</v>
      </c>
      <c r="G6" t="s">
        <v>4596</v>
      </c>
      <c r="H6" t="s">
        <v>4597</v>
      </c>
      <c r="I6" t="s">
        <v>4615</v>
      </c>
      <c r="J6" t="s">
        <v>4616</v>
      </c>
      <c r="K6" t="s">
        <v>4617</v>
      </c>
      <c r="L6" t="s">
        <v>4618</v>
      </c>
      <c r="M6" t="s">
        <v>4619</v>
      </c>
      <c r="N6" t="s">
        <v>4620</v>
      </c>
    </row>
    <row r="7" spans="1:21" x14ac:dyDescent="0.55000000000000004">
      <c r="A7" t="s">
        <v>24</v>
      </c>
      <c r="B7" t="s">
        <v>25</v>
      </c>
      <c r="C7" t="s">
        <v>4621</v>
      </c>
      <c r="E7" t="s">
        <v>4622</v>
      </c>
      <c r="G7" t="s">
        <v>4596</v>
      </c>
      <c r="H7" t="s">
        <v>4623</v>
      </c>
      <c r="I7" t="s">
        <v>4624</v>
      </c>
      <c r="J7" t="s">
        <v>4625</v>
      </c>
      <c r="K7" t="s">
        <v>4626</v>
      </c>
      <c r="L7" t="s">
        <v>4627</v>
      </c>
      <c r="M7" t="s">
        <v>4628</v>
      </c>
      <c r="N7" t="s">
        <v>4629</v>
      </c>
      <c r="O7" t="s">
        <v>4630</v>
      </c>
      <c r="P7" t="s">
        <v>4631</v>
      </c>
      <c r="Q7" t="s">
        <v>4632</v>
      </c>
    </row>
    <row r="8" spans="1:21" x14ac:dyDescent="0.55000000000000004">
      <c r="A8" t="s">
        <v>26</v>
      </c>
      <c r="B8" t="s">
        <v>27</v>
      </c>
      <c r="C8" t="s">
        <v>4621</v>
      </c>
      <c r="E8" t="s">
        <v>4633</v>
      </c>
      <c r="G8" t="s">
        <v>4596</v>
      </c>
      <c r="H8" t="s">
        <v>4623</v>
      </c>
      <c r="I8" t="s">
        <v>4624</v>
      </c>
      <c r="J8" t="s">
        <v>4625</v>
      </c>
      <c r="K8" t="s">
        <v>4626</v>
      </c>
      <c r="L8" t="s">
        <v>4627</v>
      </c>
      <c r="M8" t="s">
        <v>4628</v>
      </c>
      <c r="N8" t="s">
        <v>4629</v>
      </c>
      <c r="O8" t="s">
        <v>4630</v>
      </c>
      <c r="P8" t="s">
        <v>4631</v>
      </c>
      <c r="Q8" t="s">
        <v>4632</v>
      </c>
    </row>
    <row r="9" spans="1:21" x14ac:dyDescent="0.55000000000000004">
      <c r="A9" t="s">
        <v>28</v>
      </c>
      <c r="B9" t="s">
        <v>29</v>
      </c>
      <c r="C9" t="s">
        <v>4621</v>
      </c>
      <c r="E9" t="s">
        <v>4634</v>
      </c>
      <c r="G9" t="s">
        <v>4596</v>
      </c>
      <c r="H9" t="s">
        <v>4623</v>
      </c>
      <c r="I9" t="s">
        <v>4624</v>
      </c>
      <c r="J9" t="s">
        <v>4625</v>
      </c>
      <c r="K9" t="s">
        <v>4626</v>
      </c>
      <c r="L9" t="s">
        <v>4627</v>
      </c>
      <c r="M9" t="s">
        <v>4628</v>
      </c>
      <c r="N9" t="s">
        <v>4629</v>
      </c>
      <c r="O9" t="s">
        <v>4630</v>
      </c>
      <c r="P9" t="s">
        <v>4631</v>
      </c>
      <c r="Q9" t="s">
        <v>4632</v>
      </c>
    </row>
    <row r="10" spans="1:21" x14ac:dyDescent="0.55000000000000004">
      <c r="A10" t="s">
        <v>30</v>
      </c>
      <c r="B10" t="s">
        <v>31</v>
      </c>
      <c r="C10" t="s">
        <v>4635</v>
      </c>
      <c r="E10" t="s">
        <v>4636</v>
      </c>
      <c r="G10" t="s">
        <v>4596</v>
      </c>
      <c r="H10" t="s">
        <v>4597</v>
      </c>
      <c r="I10" t="s">
        <v>4598</v>
      </c>
      <c r="J10" t="s">
        <v>4599</v>
      </c>
      <c r="K10" t="s">
        <v>4600</v>
      </c>
      <c r="L10" t="s">
        <v>4637</v>
      </c>
      <c r="M10" t="s">
        <v>4638</v>
      </c>
      <c r="N10" t="s">
        <v>4639</v>
      </c>
      <c r="O10" t="s">
        <v>4640</v>
      </c>
      <c r="P10" t="s">
        <v>4641</v>
      </c>
    </row>
    <row r="11" spans="1:21" x14ac:dyDescent="0.55000000000000004">
      <c r="A11" t="s">
        <v>32</v>
      </c>
      <c r="B11" t="s">
        <v>33</v>
      </c>
      <c r="C11" t="s">
        <v>4635</v>
      </c>
      <c r="E11" t="s">
        <v>4642</v>
      </c>
      <c r="G11" t="s">
        <v>4596</v>
      </c>
      <c r="H11" t="s">
        <v>4597</v>
      </c>
      <c r="I11" t="s">
        <v>4598</v>
      </c>
      <c r="J11" t="s">
        <v>4599</v>
      </c>
      <c r="K11" t="s">
        <v>4600</v>
      </c>
      <c r="L11" t="s">
        <v>4637</v>
      </c>
      <c r="M11" t="s">
        <v>4638</v>
      </c>
      <c r="N11" t="s">
        <v>4639</v>
      </c>
      <c r="O11" t="s">
        <v>4640</v>
      </c>
      <c r="P11" t="s">
        <v>4641</v>
      </c>
    </row>
    <row r="12" spans="1:21" x14ac:dyDescent="0.55000000000000004">
      <c r="A12" t="s">
        <v>34</v>
      </c>
      <c r="B12" t="s">
        <v>35</v>
      </c>
      <c r="C12" t="s">
        <v>4643</v>
      </c>
      <c r="E12" t="s">
        <v>4644</v>
      </c>
      <c r="G12" t="s">
        <v>4596</v>
      </c>
      <c r="H12" t="s">
        <v>4645</v>
      </c>
      <c r="I12" t="s">
        <v>4646</v>
      </c>
      <c r="J12" t="s">
        <v>4647</v>
      </c>
      <c r="K12" t="s">
        <v>4648</v>
      </c>
      <c r="L12" t="s">
        <v>4649</v>
      </c>
      <c r="M12" t="s">
        <v>4650</v>
      </c>
      <c r="N12" t="s">
        <v>4651</v>
      </c>
      <c r="O12" t="s">
        <v>4652</v>
      </c>
      <c r="P12" t="s">
        <v>4653</v>
      </c>
      <c r="Q12" t="s">
        <v>4654</v>
      </c>
      <c r="R12" t="s">
        <v>4655</v>
      </c>
      <c r="S12" t="s">
        <v>4656</v>
      </c>
      <c r="T12" t="s">
        <v>4657</v>
      </c>
      <c r="U12" t="s">
        <v>4658</v>
      </c>
    </row>
    <row r="13" spans="1:21" x14ac:dyDescent="0.55000000000000004">
      <c r="A13" t="s">
        <v>38</v>
      </c>
      <c r="B13" t="s">
        <v>39</v>
      </c>
      <c r="C13" t="s">
        <v>4643</v>
      </c>
      <c r="E13" t="s">
        <v>4659</v>
      </c>
      <c r="G13" t="s">
        <v>4596</v>
      </c>
      <c r="H13" t="s">
        <v>4645</v>
      </c>
      <c r="I13" t="s">
        <v>4646</v>
      </c>
      <c r="J13" t="s">
        <v>4647</v>
      </c>
      <c r="K13" t="s">
        <v>4648</v>
      </c>
      <c r="L13" t="s">
        <v>4649</v>
      </c>
      <c r="M13" t="s">
        <v>4650</v>
      </c>
      <c r="N13" t="s">
        <v>4651</v>
      </c>
      <c r="O13" t="s">
        <v>4652</v>
      </c>
      <c r="P13" t="s">
        <v>4653</v>
      </c>
      <c r="Q13" t="s">
        <v>4654</v>
      </c>
      <c r="R13" t="s">
        <v>4655</v>
      </c>
      <c r="S13" t="s">
        <v>4656</v>
      </c>
      <c r="T13" t="s">
        <v>4657</v>
      </c>
      <c r="U13" t="s">
        <v>4658</v>
      </c>
    </row>
    <row r="14" spans="1:21" x14ac:dyDescent="0.55000000000000004">
      <c r="A14" t="s">
        <v>40</v>
      </c>
      <c r="B14" t="s">
        <v>41</v>
      </c>
      <c r="C14" t="s">
        <v>4643</v>
      </c>
      <c r="E14" t="s">
        <v>4660</v>
      </c>
      <c r="G14" t="s">
        <v>4596</v>
      </c>
      <c r="H14" t="s">
        <v>4645</v>
      </c>
      <c r="I14" t="s">
        <v>4646</v>
      </c>
      <c r="J14" t="s">
        <v>4647</v>
      </c>
      <c r="K14" t="s">
        <v>4648</v>
      </c>
      <c r="L14" t="s">
        <v>4649</v>
      </c>
      <c r="M14" t="s">
        <v>4650</v>
      </c>
      <c r="N14" t="s">
        <v>4651</v>
      </c>
      <c r="O14" t="s">
        <v>4652</v>
      </c>
      <c r="P14" t="s">
        <v>4653</v>
      </c>
      <c r="Q14" t="s">
        <v>4654</v>
      </c>
      <c r="R14" t="s">
        <v>4655</v>
      </c>
      <c r="S14" t="s">
        <v>4656</v>
      </c>
      <c r="T14" t="s">
        <v>4657</v>
      </c>
      <c r="U14" t="s">
        <v>4658</v>
      </c>
    </row>
    <row r="15" spans="1:21" x14ac:dyDescent="0.55000000000000004">
      <c r="A15" t="s">
        <v>42</v>
      </c>
      <c r="B15" t="s">
        <v>43</v>
      </c>
      <c r="C15" t="s">
        <v>4661</v>
      </c>
      <c r="E15" t="s">
        <v>4662</v>
      </c>
      <c r="G15" t="s">
        <v>4596</v>
      </c>
      <c r="H15" t="s">
        <v>4663</v>
      </c>
      <c r="I15" t="s">
        <v>4664</v>
      </c>
      <c r="J15" t="s">
        <v>4665</v>
      </c>
      <c r="K15" t="s">
        <v>4666</v>
      </c>
      <c r="L15" t="s">
        <v>4667</v>
      </c>
      <c r="M15" t="s">
        <v>4668</v>
      </c>
      <c r="N15" t="s">
        <v>4669</v>
      </c>
    </row>
    <row r="16" spans="1:21" x14ac:dyDescent="0.55000000000000004">
      <c r="A16" t="s">
        <v>44</v>
      </c>
      <c r="B16" t="s">
        <v>45</v>
      </c>
      <c r="C16" t="s">
        <v>4661</v>
      </c>
      <c r="E16" t="s">
        <v>4670</v>
      </c>
      <c r="G16" t="s">
        <v>4596</v>
      </c>
      <c r="H16" t="s">
        <v>4663</v>
      </c>
      <c r="I16" t="s">
        <v>4664</v>
      </c>
      <c r="J16" t="s">
        <v>4665</v>
      </c>
      <c r="K16" t="s">
        <v>4666</v>
      </c>
      <c r="L16" t="s">
        <v>4667</v>
      </c>
      <c r="M16" t="s">
        <v>4668</v>
      </c>
      <c r="N16" t="s">
        <v>4669</v>
      </c>
    </row>
    <row r="17" spans="1:23" x14ac:dyDescent="0.55000000000000004">
      <c r="A17" t="s">
        <v>46</v>
      </c>
      <c r="B17" t="s">
        <v>47</v>
      </c>
      <c r="C17" t="s">
        <v>4671</v>
      </c>
      <c r="E17" t="s">
        <v>4672</v>
      </c>
      <c r="G17" t="s">
        <v>4596</v>
      </c>
      <c r="H17" t="s">
        <v>4673</v>
      </c>
      <c r="I17" t="s">
        <v>4674</v>
      </c>
      <c r="J17" t="s">
        <v>4675</v>
      </c>
      <c r="K17" t="s">
        <v>4676</v>
      </c>
      <c r="L17" t="s">
        <v>4677</v>
      </c>
    </row>
    <row r="18" spans="1:23" x14ac:dyDescent="0.55000000000000004">
      <c r="A18" t="s">
        <v>48</v>
      </c>
      <c r="B18" t="s">
        <v>49</v>
      </c>
      <c r="C18" t="s">
        <v>4671</v>
      </c>
      <c r="E18" t="s">
        <v>4678</v>
      </c>
      <c r="G18" t="s">
        <v>4596</v>
      </c>
      <c r="H18" t="s">
        <v>4673</v>
      </c>
      <c r="I18" t="s">
        <v>4674</v>
      </c>
      <c r="J18" t="s">
        <v>4675</v>
      </c>
      <c r="K18" t="s">
        <v>4676</v>
      </c>
      <c r="L18" t="s">
        <v>4677</v>
      </c>
    </row>
    <row r="19" spans="1:23" x14ac:dyDescent="0.55000000000000004">
      <c r="A19" t="s">
        <v>50</v>
      </c>
      <c r="B19" t="s">
        <v>51</v>
      </c>
      <c r="C19" t="s">
        <v>4679</v>
      </c>
      <c r="E19" t="s">
        <v>4680</v>
      </c>
      <c r="G19" t="s">
        <v>4596</v>
      </c>
      <c r="H19" t="s">
        <v>4673</v>
      </c>
      <c r="I19" t="s">
        <v>4674</v>
      </c>
      <c r="J19" t="s">
        <v>4681</v>
      </c>
      <c r="K19" t="s">
        <v>4682</v>
      </c>
      <c r="L19" t="s">
        <v>4683</v>
      </c>
    </row>
    <row r="20" spans="1:23" x14ac:dyDescent="0.55000000000000004">
      <c r="A20" t="s">
        <v>52</v>
      </c>
      <c r="B20" t="s">
        <v>53</v>
      </c>
      <c r="C20" t="s">
        <v>4684</v>
      </c>
      <c r="E20" t="s">
        <v>4685</v>
      </c>
      <c r="G20" t="s">
        <v>4596</v>
      </c>
      <c r="H20" t="s">
        <v>4663</v>
      </c>
      <c r="I20" t="s">
        <v>4664</v>
      </c>
      <c r="J20" t="s">
        <v>4686</v>
      </c>
      <c r="K20" t="s">
        <v>4687</v>
      </c>
      <c r="L20" t="s">
        <v>4688</v>
      </c>
      <c r="M20" t="s">
        <v>4689</v>
      </c>
      <c r="N20" t="s">
        <v>4690</v>
      </c>
    </row>
    <row r="21" spans="1:23" x14ac:dyDescent="0.55000000000000004">
      <c r="A21" t="s">
        <v>54</v>
      </c>
      <c r="B21" t="s">
        <v>55</v>
      </c>
      <c r="C21" t="s">
        <v>4691</v>
      </c>
      <c r="E21" t="s">
        <v>4692</v>
      </c>
      <c r="G21" t="s">
        <v>4596</v>
      </c>
      <c r="H21" t="s">
        <v>4663</v>
      </c>
      <c r="I21" t="s">
        <v>4664</v>
      </c>
      <c r="J21" t="s">
        <v>4686</v>
      </c>
      <c r="K21" t="s">
        <v>4687</v>
      </c>
      <c r="L21" t="s">
        <v>4688</v>
      </c>
      <c r="M21" t="s">
        <v>4689</v>
      </c>
      <c r="N21" t="s">
        <v>4690</v>
      </c>
    </row>
    <row r="22" spans="1:23" x14ac:dyDescent="0.55000000000000004">
      <c r="A22" t="s">
        <v>56</v>
      </c>
      <c r="B22" t="s">
        <v>57</v>
      </c>
      <c r="C22" t="s">
        <v>4693</v>
      </c>
      <c r="E22" t="s">
        <v>4694</v>
      </c>
      <c r="G22" t="s">
        <v>4596</v>
      </c>
      <c r="H22" t="s">
        <v>4663</v>
      </c>
      <c r="I22" t="s">
        <v>4664</v>
      </c>
      <c r="J22" t="s">
        <v>4686</v>
      </c>
      <c r="K22" t="s">
        <v>4687</v>
      </c>
      <c r="L22" t="s">
        <v>4688</v>
      </c>
      <c r="M22" t="s">
        <v>4689</v>
      </c>
      <c r="N22" t="s">
        <v>4690</v>
      </c>
    </row>
    <row r="23" spans="1:23" x14ac:dyDescent="0.55000000000000004">
      <c r="A23" t="s">
        <v>4695</v>
      </c>
      <c r="B23" t="s">
        <v>59</v>
      </c>
      <c r="C23" t="s">
        <v>4696</v>
      </c>
      <c r="E23" t="s">
        <v>4697</v>
      </c>
      <c r="G23" t="s">
        <v>4596</v>
      </c>
      <c r="H23" t="s">
        <v>4623</v>
      </c>
      <c r="I23" t="s">
        <v>4624</v>
      </c>
      <c r="J23" t="s">
        <v>4698</v>
      </c>
      <c r="K23" t="s">
        <v>4699</v>
      </c>
      <c r="L23" t="s">
        <v>4700</v>
      </c>
      <c r="M23" t="s">
        <v>4701</v>
      </c>
      <c r="N23" t="s">
        <v>4702</v>
      </c>
      <c r="O23" t="s">
        <v>4703</v>
      </c>
      <c r="P23" t="s">
        <v>4704</v>
      </c>
      <c r="Q23" t="s">
        <v>4705</v>
      </c>
      <c r="R23" t="s">
        <v>4706</v>
      </c>
      <c r="S23" t="s">
        <v>4707</v>
      </c>
      <c r="T23" t="s">
        <v>4708</v>
      </c>
      <c r="U23" t="s">
        <v>4709</v>
      </c>
      <c r="V23" t="s">
        <v>4710</v>
      </c>
    </row>
    <row r="24" spans="1:23" x14ac:dyDescent="0.55000000000000004">
      <c r="A24" t="s">
        <v>62</v>
      </c>
      <c r="B24" t="s">
        <v>63</v>
      </c>
      <c r="C24" t="s">
        <v>4711</v>
      </c>
      <c r="E24" t="s">
        <v>4712</v>
      </c>
      <c r="G24" t="s">
        <v>4596</v>
      </c>
      <c r="H24" t="s">
        <v>4713</v>
      </c>
      <c r="I24" t="s">
        <v>4714</v>
      </c>
    </row>
    <row r="25" spans="1:23" x14ac:dyDescent="0.55000000000000004">
      <c r="A25" t="s">
        <v>64</v>
      </c>
      <c r="B25" t="s">
        <v>65</v>
      </c>
      <c r="C25" t="s">
        <v>4715</v>
      </c>
      <c r="E25" t="s">
        <v>4716</v>
      </c>
      <c r="G25" t="s">
        <v>4596</v>
      </c>
      <c r="H25" t="s">
        <v>4645</v>
      </c>
      <c r="I25" t="s">
        <v>4646</v>
      </c>
      <c r="J25" t="s">
        <v>4647</v>
      </c>
      <c r="K25" t="s">
        <v>4648</v>
      </c>
      <c r="L25" t="s">
        <v>4649</v>
      </c>
      <c r="M25" t="s">
        <v>4650</v>
      </c>
      <c r="N25" t="s">
        <v>4651</v>
      </c>
      <c r="O25" t="s">
        <v>4652</v>
      </c>
      <c r="P25" t="s">
        <v>4653</v>
      </c>
      <c r="Q25" t="s">
        <v>4717</v>
      </c>
      <c r="R25" t="s">
        <v>4718</v>
      </c>
      <c r="S25" t="s">
        <v>4719</v>
      </c>
      <c r="T25" t="s">
        <v>4720</v>
      </c>
      <c r="U25" t="s">
        <v>4721</v>
      </c>
      <c r="V25" t="s">
        <v>4722</v>
      </c>
      <c r="W25" t="s">
        <v>4723</v>
      </c>
    </row>
    <row r="26" spans="1:23" x14ac:dyDescent="0.55000000000000004">
      <c r="A26" t="s">
        <v>66</v>
      </c>
      <c r="B26" t="s">
        <v>67</v>
      </c>
      <c r="C26" t="s">
        <v>4715</v>
      </c>
      <c r="E26" t="s">
        <v>4724</v>
      </c>
      <c r="G26" t="s">
        <v>4596</v>
      </c>
      <c r="H26" t="s">
        <v>4645</v>
      </c>
      <c r="I26" t="s">
        <v>4646</v>
      </c>
      <c r="J26" t="s">
        <v>4647</v>
      </c>
      <c r="K26" t="s">
        <v>4648</v>
      </c>
      <c r="L26" t="s">
        <v>4649</v>
      </c>
      <c r="M26" t="s">
        <v>4650</v>
      </c>
      <c r="N26" t="s">
        <v>4651</v>
      </c>
      <c r="O26" t="s">
        <v>4652</v>
      </c>
      <c r="P26" t="s">
        <v>4653</v>
      </c>
      <c r="Q26" t="s">
        <v>4717</v>
      </c>
      <c r="R26" t="s">
        <v>4718</v>
      </c>
      <c r="S26" t="s">
        <v>4719</v>
      </c>
      <c r="T26" t="s">
        <v>4720</v>
      </c>
      <c r="U26" t="s">
        <v>4721</v>
      </c>
      <c r="V26" t="s">
        <v>4722</v>
      </c>
      <c r="W26" t="s">
        <v>4723</v>
      </c>
    </row>
    <row r="27" spans="1:23" x14ac:dyDescent="0.55000000000000004">
      <c r="A27" t="s">
        <v>70</v>
      </c>
      <c r="B27" t="s">
        <v>71</v>
      </c>
      <c r="C27" t="s">
        <v>4715</v>
      </c>
      <c r="E27" t="s">
        <v>4725</v>
      </c>
      <c r="G27" t="s">
        <v>4596</v>
      </c>
      <c r="H27" t="s">
        <v>4645</v>
      </c>
      <c r="I27" t="s">
        <v>4646</v>
      </c>
      <c r="J27" t="s">
        <v>4647</v>
      </c>
      <c r="K27" t="s">
        <v>4648</v>
      </c>
      <c r="L27" t="s">
        <v>4649</v>
      </c>
      <c r="M27" t="s">
        <v>4650</v>
      </c>
      <c r="N27" t="s">
        <v>4651</v>
      </c>
      <c r="O27" t="s">
        <v>4652</v>
      </c>
      <c r="P27" t="s">
        <v>4653</v>
      </c>
      <c r="Q27" t="s">
        <v>4717</v>
      </c>
      <c r="R27" t="s">
        <v>4718</v>
      </c>
      <c r="S27" t="s">
        <v>4719</v>
      </c>
      <c r="T27" t="s">
        <v>4720</v>
      </c>
      <c r="U27" t="s">
        <v>4721</v>
      </c>
      <c r="V27" t="s">
        <v>4722</v>
      </c>
      <c r="W27" t="s">
        <v>4723</v>
      </c>
    </row>
    <row r="28" spans="1:23" x14ac:dyDescent="0.55000000000000004">
      <c r="A28" t="s">
        <v>72</v>
      </c>
      <c r="B28" t="s">
        <v>73</v>
      </c>
      <c r="C28" t="s">
        <v>4715</v>
      </c>
      <c r="E28" t="s">
        <v>4726</v>
      </c>
      <c r="G28" t="s">
        <v>4596</v>
      </c>
      <c r="H28" t="s">
        <v>4645</v>
      </c>
      <c r="I28" t="s">
        <v>4646</v>
      </c>
      <c r="J28" t="s">
        <v>4647</v>
      </c>
      <c r="K28" t="s">
        <v>4648</v>
      </c>
      <c r="L28" t="s">
        <v>4649</v>
      </c>
      <c r="M28" t="s">
        <v>4650</v>
      </c>
      <c r="N28" t="s">
        <v>4651</v>
      </c>
      <c r="O28" t="s">
        <v>4652</v>
      </c>
      <c r="P28" t="s">
        <v>4653</v>
      </c>
      <c r="Q28" t="s">
        <v>4717</v>
      </c>
      <c r="R28" t="s">
        <v>4718</v>
      </c>
      <c r="S28" t="s">
        <v>4719</v>
      </c>
      <c r="T28" t="s">
        <v>4720</v>
      </c>
      <c r="U28" t="s">
        <v>4721</v>
      </c>
      <c r="V28" t="s">
        <v>4722</v>
      </c>
      <c r="W28" t="s">
        <v>4723</v>
      </c>
    </row>
    <row r="29" spans="1:23" x14ac:dyDescent="0.55000000000000004">
      <c r="A29" t="s">
        <v>74</v>
      </c>
      <c r="B29" t="s">
        <v>75</v>
      </c>
      <c r="C29" t="s">
        <v>4727</v>
      </c>
      <c r="E29" t="s">
        <v>4728</v>
      </c>
      <c r="G29" t="s">
        <v>4596</v>
      </c>
      <c r="H29" t="s">
        <v>4597</v>
      </c>
      <c r="I29" t="s">
        <v>4598</v>
      </c>
      <c r="J29" t="s">
        <v>4599</v>
      </c>
      <c r="K29" t="s">
        <v>4600</v>
      </c>
      <c r="L29" t="s">
        <v>4637</v>
      </c>
      <c r="M29" t="s">
        <v>4638</v>
      </c>
      <c r="N29" t="s">
        <v>4729</v>
      </c>
      <c r="O29" t="s">
        <v>4730</v>
      </c>
      <c r="P29" t="s">
        <v>4731</v>
      </c>
    </row>
    <row r="30" spans="1:23" x14ac:dyDescent="0.55000000000000004">
      <c r="A30" t="s">
        <v>76</v>
      </c>
      <c r="B30" t="s">
        <v>77</v>
      </c>
      <c r="C30" t="s">
        <v>4727</v>
      </c>
      <c r="E30" t="s">
        <v>4732</v>
      </c>
      <c r="G30" t="s">
        <v>4596</v>
      </c>
      <c r="H30" t="s">
        <v>4597</v>
      </c>
      <c r="I30" t="s">
        <v>4598</v>
      </c>
      <c r="J30" t="s">
        <v>4599</v>
      </c>
      <c r="K30" t="s">
        <v>4600</v>
      </c>
      <c r="L30" t="s">
        <v>4637</v>
      </c>
      <c r="M30" t="s">
        <v>4638</v>
      </c>
      <c r="N30" t="s">
        <v>4729</v>
      </c>
      <c r="O30" t="s">
        <v>4730</v>
      </c>
      <c r="P30" t="s">
        <v>4731</v>
      </c>
    </row>
    <row r="31" spans="1:23" x14ac:dyDescent="0.55000000000000004">
      <c r="A31" t="s">
        <v>78</v>
      </c>
      <c r="B31" t="s">
        <v>79</v>
      </c>
      <c r="C31" t="s">
        <v>4733</v>
      </c>
      <c r="E31" t="s">
        <v>4734</v>
      </c>
      <c r="G31" t="s">
        <v>4596</v>
      </c>
      <c r="H31" t="s">
        <v>4663</v>
      </c>
      <c r="I31" t="s">
        <v>4664</v>
      </c>
      <c r="J31" t="s">
        <v>4686</v>
      </c>
      <c r="K31" t="s">
        <v>4735</v>
      </c>
      <c r="L31" t="s">
        <v>4736</v>
      </c>
      <c r="M31" t="s">
        <v>4737</v>
      </c>
    </row>
    <row r="32" spans="1:23" x14ac:dyDescent="0.55000000000000004">
      <c r="A32" t="s">
        <v>80</v>
      </c>
      <c r="B32" t="s">
        <v>81</v>
      </c>
      <c r="C32" t="s">
        <v>4738</v>
      </c>
      <c r="E32" t="s">
        <v>4739</v>
      </c>
      <c r="G32" t="s">
        <v>4596</v>
      </c>
      <c r="H32" t="s">
        <v>4645</v>
      </c>
      <c r="I32" t="s">
        <v>4646</v>
      </c>
      <c r="J32" t="s">
        <v>4647</v>
      </c>
      <c r="K32" t="s">
        <v>4648</v>
      </c>
      <c r="L32" t="s">
        <v>4649</v>
      </c>
      <c r="M32" t="s">
        <v>4650</v>
      </c>
      <c r="N32" t="s">
        <v>4651</v>
      </c>
      <c r="O32" t="s">
        <v>4652</v>
      </c>
      <c r="P32" t="s">
        <v>4653</v>
      </c>
      <c r="Q32" t="s">
        <v>4717</v>
      </c>
      <c r="R32" t="s">
        <v>4718</v>
      </c>
      <c r="S32" t="s">
        <v>4740</v>
      </c>
      <c r="T32" t="s">
        <v>4741</v>
      </c>
      <c r="U32" t="s">
        <v>4742</v>
      </c>
      <c r="V32" t="s">
        <v>4743</v>
      </c>
    </row>
    <row r="33" spans="1:22" x14ac:dyDescent="0.55000000000000004">
      <c r="A33" t="s">
        <v>82</v>
      </c>
      <c r="B33" t="s">
        <v>83</v>
      </c>
      <c r="C33" t="s">
        <v>4738</v>
      </c>
      <c r="E33" t="s">
        <v>4744</v>
      </c>
      <c r="G33" t="s">
        <v>4596</v>
      </c>
      <c r="H33" t="s">
        <v>4645</v>
      </c>
      <c r="I33" t="s">
        <v>4646</v>
      </c>
      <c r="J33" t="s">
        <v>4647</v>
      </c>
      <c r="K33" t="s">
        <v>4648</v>
      </c>
      <c r="L33" t="s">
        <v>4649</v>
      </c>
      <c r="M33" t="s">
        <v>4650</v>
      </c>
      <c r="N33" t="s">
        <v>4651</v>
      </c>
      <c r="O33" t="s">
        <v>4652</v>
      </c>
      <c r="P33" t="s">
        <v>4653</v>
      </c>
      <c r="Q33" t="s">
        <v>4717</v>
      </c>
      <c r="R33" t="s">
        <v>4718</v>
      </c>
      <c r="S33" t="s">
        <v>4740</v>
      </c>
      <c r="T33" t="s">
        <v>4741</v>
      </c>
      <c r="U33" t="s">
        <v>4742</v>
      </c>
      <c r="V33" t="s">
        <v>4743</v>
      </c>
    </row>
    <row r="34" spans="1:22" x14ac:dyDescent="0.55000000000000004">
      <c r="A34" t="s">
        <v>84</v>
      </c>
      <c r="B34" t="s">
        <v>85</v>
      </c>
      <c r="C34" t="s">
        <v>4738</v>
      </c>
      <c r="E34" t="s">
        <v>4745</v>
      </c>
      <c r="G34" t="s">
        <v>4596</v>
      </c>
      <c r="H34" t="s">
        <v>4645</v>
      </c>
      <c r="I34" t="s">
        <v>4646</v>
      </c>
      <c r="J34" t="s">
        <v>4647</v>
      </c>
      <c r="K34" t="s">
        <v>4648</v>
      </c>
      <c r="L34" t="s">
        <v>4649</v>
      </c>
      <c r="M34" t="s">
        <v>4650</v>
      </c>
      <c r="N34" t="s">
        <v>4651</v>
      </c>
      <c r="O34" t="s">
        <v>4652</v>
      </c>
      <c r="P34" t="s">
        <v>4653</v>
      </c>
      <c r="Q34" t="s">
        <v>4717</v>
      </c>
      <c r="R34" t="s">
        <v>4718</v>
      </c>
      <c r="S34" t="s">
        <v>4740</v>
      </c>
      <c r="T34" t="s">
        <v>4741</v>
      </c>
      <c r="U34" t="s">
        <v>4742</v>
      </c>
      <c r="V34" t="s">
        <v>4743</v>
      </c>
    </row>
    <row r="35" spans="1:22" x14ac:dyDescent="0.55000000000000004">
      <c r="A35" t="s">
        <v>86</v>
      </c>
      <c r="B35" t="s">
        <v>87</v>
      </c>
      <c r="C35" t="s">
        <v>4738</v>
      </c>
      <c r="E35" t="s">
        <v>4746</v>
      </c>
      <c r="G35" t="s">
        <v>4596</v>
      </c>
      <c r="H35" t="s">
        <v>4645</v>
      </c>
      <c r="I35" t="s">
        <v>4646</v>
      </c>
      <c r="J35" t="s">
        <v>4647</v>
      </c>
      <c r="K35" t="s">
        <v>4648</v>
      </c>
      <c r="L35" t="s">
        <v>4649</v>
      </c>
      <c r="M35" t="s">
        <v>4650</v>
      </c>
      <c r="N35" t="s">
        <v>4651</v>
      </c>
      <c r="O35" t="s">
        <v>4652</v>
      </c>
      <c r="P35" t="s">
        <v>4653</v>
      </c>
      <c r="Q35" t="s">
        <v>4717</v>
      </c>
      <c r="R35" t="s">
        <v>4718</v>
      </c>
      <c r="S35" t="s">
        <v>4740</v>
      </c>
      <c r="T35" t="s">
        <v>4741</v>
      </c>
      <c r="U35" t="s">
        <v>4742</v>
      </c>
      <c r="V35" t="s">
        <v>4743</v>
      </c>
    </row>
    <row r="36" spans="1:22" x14ac:dyDescent="0.55000000000000004">
      <c r="A36" t="s">
        <v>88</v>
      </c>
      <c r="B36" t="s">
        <v>89</v>
      </c>
      <c r="C36" t="s">
        <v>4738</v>
      </c>
      <c r="E36" t="s">
        <v>4747</v>
      </c>
      <c r="G36" t="s">
        <v>4596</v>
      </c>
      <c r="H36" t="s">
        <v>4645</v>
      </c>
      <c r="I36" t="s">
        <v>4646</v>
      </c>
      <c r="J36" t="s">
        <v>4647</v>
      </c>
      <c r="K36" t="s">
        <v>4648</v>
      </c>
      <c r="L36" t="s">
        <v>4649</v>
      </c>
      <c r="M36" t="s">
        <v>4650</v>
      </c>
      <c r="N36" t="s">
        <v>4651</v>
      </c>
      <c r="O36" t="s">
        <v>4652</v>
      </c>
      <c r="P36" t="s">
        <v>4653</v>
      </c>
      <c r="Q36" t="s">
        <v>4717</v>
      </c>
      <c r="R36" t="s">
        <v>4718</v>
      </c>
      <c r="S36" t="s">
        <v>4740</v>
      </c>
      <c r="T36" t="s">
        <v>4741</v>
      </c>
      <c r="U36" t="s">
        <v>4742</v>
      </c>
      <c r="V36" t="s">
        <v>4743</v>
      </c>
    </row>
    <row r="37" spans="1:22" x14ac:dyDescent="0.55000000000000004">
      <c r="A37" t="s">
        <v>90</v>
      </c>
      <c r="B37" t="s">
        <v>91</v>
      </c>
      <c r="C37" t="s">
        <v>4738</v>
      </c>
      <c r="E37" t="s">
        <v>4748</v>
      </c>
      <c r="G37" t="s">
        <v>4596</v>
      </c>
      <c r="H37" t="s">
        <v>4645</v>
      </c>
      <c r="I37" t="s">
        <v>4646</v>
      </c>
      <c r="J37" t="s">
        <v>4647</v>
      </c>
      <c r="K37" t="s">
        <v>4648</v>
      </c>
      <c r="L37" t="s">
        <v>4649</v>
      </c>
      <c r="M37" t="s">
        <v>4650</v>
      </c>
      <c r="N37" t="s">
        <v>4651</v>
      </c>
      <c r="O37" t="s">
        <v>4652</v>
      </c>
      <c r="P37" t="s">
        <v>4653</v>
      </c>
      <c r="Q37" t="s">
        <v>4717</v>
      </c>
      <c r="R37" t="s">
        <v>4718</v>
      </c>
      <c r="S37" t="s">
        <v>4740</v>
      </c>
      <c r="T37" t="s">
        <v>4741</v>
      </c>
      <c r="U37" t="s">
        <v>4742</v>
      </c>
      <c r="V37" t="s">
        <v>4743</v>
      </c>
    </row>
    <row r="38" spans="1:22" x14ac:dyDescent="0.55000000000000004">
      <c r="A38" t="s">
        <v>92</v>
      </c>
      <c r="B38" t="s">
        <v>93</v>
      </c>
      <c r="C38" t="s">
        <v>4738</v>
      </c>
      <c r="E38" t="s">
        <v>4749</v>
      </c>
      <c r="G38" t="s">
        <v>4596</v>
      </c>
      <c r="H38" t="s">
        <v>4645</v>
      </c>
      <c r="I38" t="s">
        <v>4646</v>
      </c>
      <c r="J38" t="s">
        <v>4647</v>
      </c>
      <c r="K38" t="s">
        <v>4648</v>
      </c>
      <c r="L38" t="s">
        <v>4649</v>
      </c>
      <c r="M38" t="s">
        <v>4650</v>
      </c>
      <c r="N38" t="s">
        <v>4651</v>
      </c>
      <c r="O38" t="s">
        <v>4652</v>
      </c>
      <c r="P38" t="s">
        <v>4653</v>
      </c>
      <c r="Q38" t="s">
        <v>4717</v>
      </c>
      <c r="R38" t="s">
        <v>4718</v>
      </c>
      <c r="S38" t="s">
        <v>4740</v>
      </c>
      <c r="T38" t="s">
        <v>4741</v>
      </c>
      <c r="U38" t="s">
        <v>4742</v>
      </c>
      <c r="V38" t="s">
        <v>4743</v>
      </c>
    </row>
    <row r="39" spans="1:22" x14ac:dyDescent="0.55000000000000004">
      <c r="A39" t="s">
        <v>94</v>
      </c>
      <c r="B39" t="s">
        <v>95</v>
      </c>
      <c r="C39" t="s">
        <v>4738</v>
      </c>
      <c r="E39" t="s">
        <v>4750</v>
      </c>
      <c r="G39" t="s">
        <v>4596</v>
      </c>
      <c r="H39" t="s">
        <v>4645</v>
      </c>
      <c r="I39" t="s">
        <v>4646</v>
      </c>
      <c r="J39" t="s">
        <v>4647</v>
      </c>
      <c r="K39" t="s">
        <v>4648</v>
      </c>
      <c r="L39" t="s">
        <v>4649</v>
      </c>
      <c r="M39" t="s">
        <v>4650</v>
      </c>
      <c r="N39" t="s">
        <v>4651</v>
      </c>
      <c r="O39" t="s">
        <v>4652</v>
      </c>
      <c r="P39" t="s">
        <v>4653</v>
      </c>
      <c r="Q39" t="s">
        <v>4717</v>
      </c>
      <c r="R39" t="s">
        <v>4718</v>
      </c>
      <c r="S39" t="s">
        <v>4740</v>
      </c>
      <c r="T39" t="s">
        <v>4741</v>
      </c>
      <c r="U39" t="s">
        <v>4742</v>
      </c>
      <c r="V39" t="s">
        <v>4743</v>
      </c>
    </row>
    <row r="40" spans="1:22" x14ac:dyDescent="0.55000000000000004">
      <c r="A40" t="s">
        <v>96</v>
      </c>
      <c r="B40" t="s">
        <v>97</v>
      </c>
      <c r="C40" t="s">
        <v>4738</v>
      </c>
      <c r="E40" t="s">
        <v>4751</v>
      </c>
      <c r="G40" t="s">
        <v>4596</v>
      </c>
      <c r="H40" t="s">
        <v>4645</v>
      </c>
      <c r="I40" t="s">
        <v>4646</v>
      </c>
      <c r="J40" t="s">
        <v>4647</v>
      </c>
      <c r="K40" t="s">
        <v>4648</v>
      </c>
      <c r="L40" t="s">
        <v>4649</v>
      </c>
      <c r="M40" t="s">
        <v>4650</v>
      </c>
      <c r="N40" t="s">
        <v>4651</v>
      </c>
      <c r="O40" t="s">
        <v>4652</v>
      </c>
      <c r="P40" t="s">
        <v>4653</v>
      </c>
      <c r="Q40" t="s">
        <v>4717</v>
      </c>
      <c r="R40" t="s">
        <v>4718</v>
      </c>
      <c r="S40" t="s">
        <v>4740</v>
      </c>
      <c r="T40" t="s">
        <v>4741</v>
      </c>
      <c r="U40" t="s">
        <v>4742</v>
      </c>
      <c r="V40" t="s">
        <v>4743</v>
      </c>
    </row>
    <row r="41" spans="1:22" x14ac:dyDescent="0.55000000000000004">
      <c r="A41" t="s">
        <v>98</v>
      </c>
      <c r="B41" t="s">
        <v>99</v>
      </c>
      <c r="C41" t="s">
        <v>4738</v>
      </c>
      <c r="E41" t="s">
        <v>4752</v>
      </c>
      <c r="G41" t="s">
        <v>4596</v>
      </c>
      <c r="H41" t="s">
        <v>4645</v>
      </c>
      <c r="I41" t="s">
        <v>4646</v>
      </c>
      <c r="J41" t="s">
        <v>4647</v>
      </c>
      <c r="K41" t="s">
        <v>4648</v>
      </c>
      <c r="L41" t="s">
        <v>4649</v>
      </c>
      <c r="M41" t="s">
        <v>4650</v>
      </c>
      <c r="N41" t="s">
        <v>4651</v>
      </c>
      <c r="O41" t="s">
        <v>4652</v>
      </c>
      <c r="P41" t="s">
        <v>4653</v>
      </c>
      <c r="Q41" t="s">
        <v>4717</v>
      </c>
      <c r="R41" t="s">
        <v>4718</v>
      </c>
      <c r="S41" t="s">
        <v>4740</v>
      </c>
      <c r="T41" t="s">
        <v>4741</v>
      </c>
      <c r="U41" t="s">
        <v>4742</v>
      </c>
      <c r="V41" t="s">
        <v>4743</v>
      </c>
    </row>
    <row r="42" spans="1:22" x14ac:dyDescent="0.55000000000000004">
      <c r="A42" t="s">
        <v>100</v>
      </c>
      <c r="B42" t="s">
        <v>101</v>
      </c>
      <c r="C42" t="s">
        <v>4738</v>
      </c>
      <c r="E42" t="s">
        <v>4753</v>
      </c>
      <c r="G42" t="s">
        <v>4596</v>
      </c>
      <c r="H42" t="s">
        <v>4645</v>
      </c>
      <c r="I42" t="s">
        <v>4646</v>
      </c>
      <c r="J42" t="s">
        <v>4647</v>
      </c>
      <c r="K42" t="s">
        <v>4648</v>
      </c>
      <c r="L42" t="s">
        <v>4649</v>
      </c>
      <c r="M42" t="s">
        <v>4650</v>
      </c>
      <c r="N42" t="s">
        <v>4651</v>
      </c>
      <c r="O42" t="s">
        <v>4652</v>
      </c>
      <c r="P42" t="s">
        <v>4653</v>
      </c>
      <c r="Q42" t="s">
        <v>4717</v>
      </c>
      <c r="R42" t="s">
        <v>4718</v>
      </c>
      <c r="S42" t="s">
        <v>4740</v>
      </c>
      <c r="T42" t="s">
        <v>4741</v>
      </c>
      <c r="U42" t="s">
        <v>4742</v>
      </c>
      <c r="V42" t="s">
        <v>4743</v>
      </c>
    </row>
    <row r="43" spans="1:22" x14ac:dyDescent="0.55000000000000004">
      <c r="A43" t="s">
        <v>102</v>
      </c>
      <c r="B43" t="s">
        <v>103</v>
      </c>
      <c r="C43" t="s">
        <v>4754</v>
      </c>
      <c r="E43" t="s">
        <v>4755</v>
      </c>
      <c r="G43" t="s">
        <v>4596</v>
      </c>
      <c r="H43" t="s">
        <v>4597</v>
      </c>
      <c r="I43" t="s">
        <v>4598</v>
      </c>
      <c r="J43" t="s">
        <v>4756</v>
      </c>
      <c r="K43" t="s">
        <v>4757</v>
      </c>
      <c r="L43" t="s">
        <v>4758</v>
      </c>
      <c r="M43" t="s">
        <v>4759</v>
      </c>
      <c r="N43" t="s">
        <v>4760</v>
      </c>
      <c r="O43" t="s">
        <v>4761</v>
      </c>
    </row>
    <row r="44" spans="1:22" x14ac:dyDescent="0.55000000000000004">
      <c r="A44" t="s">
        <v>104</v>
      </c>
      <c r="B44" t="s">
        <v>105</v>
      </c>
      <c r="C44" t="s">
        <v>4762</v>
      </c>
      <c r="E44" t="s">
        <v>4763</v>
      </c>
      <c r="G44" t="s">
        <v>4596</v>
      </c>
      <c r="H44" t="s">
        <v>4597</v>
      </c>
      <c r="I44" t="s">
        <v>4598</v>
      </c>
      <c r="J44" t="s">
        <v>4599</v>
      </c>
      <c r="K44" t="s">
        <v>4600</v>
      </c>
      <c r="L44" t="s">
        <v>4764</v>
      </c>
      <c r="M44" t="s">
        <v>4765</v>
      </c>
      <c r="N44" t="s">
        <v>4766</v>
      </c>
      <c r="O44" t="s">
        <v>4767</v>
      </c>
    </row>
    <row r="45" spans="1:22" x14ac:dyDescent="0.55000000000000004">
      <c r="A45" t="s">
        <v>106</v>
      </c>
      <c r="B45" t="s">
        <v>107</v>
      </c>
      <c r="C45" t="s">
        <v>4768</v>
      </c>
      <c r="E45" t="s">
        <v>4769</v>
      </c>
      <c r="G45" t="s">
        <v>4596</v>
      </c>
      <c r="H45" t="s">
        <v>4770</v>
      </c>
      <c r="I45" t="s">
        <v>4771</v>
      </c>
      <c r="J45" t="s">
        <v>4772</v>
      </c>
      <c r="K45" t="s">
        <v>4773</v>
      </c>
      <c r="L45" t="s">
        <v>4774</v>
      </c>
    </row>
    <row r="46" spans="1:22" x14ac:dyDescent="0.55000000000000004">
      <c r="A46" t="s">
        <v>108</v>
      </c>
      <c r="B46" t="s">
        <v>109</v>
      </c>
      <c r="C46" t="s">
        <v>4768</v>
      </c>
      <c r="E46" t="s">
        <v>4775</v>
      </c>
      <c r="G46" t="s">
        <v>4596</v>
      </c>
      <c r="H46" t="s">
        <v>4770</v>
      </c>
      <c r="I46" t="s">
        <v>4771</v>
      </c>
      <c r="J46" t="s">
        <v>4772</v>
      </c>
      <c r="K46" t="s">
        <v>4773</v>
      </c>
      <c r="L46" t="s">
        <v>4774</v>
      </c>
    </row>
    <row r="47" spans="1:22" x14ac:dyDescent="0.55000000000000004">
      <c r="A47" t="s">
        <v>110</v>
      </c>
      <c r="B47" t="s">
        <v>111</v>
      </c>
      <c r="C47" t="s">
        <v>4768</v>
      </c>
      <c r="E47" t="s">
        <v>4776</v>
      </c>
      <c r="G47" t="s">
        <v>4596</v>
      </c>
      <c r="H47" t="s">
        <v>4770</v>
      </c>
      <c r="I47" t="s">
        <v>4771</v>
      </c>
      <c r="J47" t="s">
        <v>4772</v>
      </c>
      <c r="K47" t="s">
        <v>4773</v>
      </c>
      <c r="L47" t="s">
        <v>4774</v>
      </c>
    </row>
    <row r="48" spans="1:22" x14ac:dyDescent="0.55000000000000004">
      <c r="A48" t="s">
        <v>112</v>
      </c>
      <c r="B48" t="s">
        <v>113</v>
      </c>
      <c r="C48" t="s">
        <v>4777</v>
      </c>
      <c r="E48" t="s">
        <v>4778</v>
      </c>
      <c r="G48" t="s">
        <v>4596</v>
      </c>
      <c r="H48" t="s">
        <v>4597</v>
      </c>
      <c r="I48" t="s">
        <v>4598</v>
      </c>
      <c r="J48" t="s">
        <v>4599</v>
      </c>
      <c r="K48" t="s">
        <v>4600</v>
      </c>
      <c r="L48" t="s">
        <v>4601</v>
      </c>
      <c r="M48" t="s">
        <v>4602</v>
      </c>
      <c r="N48" t="s">
        <v>4609</v>
      </c>
      <c r="O48" t="s">
        <v>4779</v>
      </c>
      <c r="P48" t="s">
        <v>4780</v>
      </c>
    </row>
    <row r="49" spans="1:23" x14ac:dyDescent="0.55000000000000004">
      <c r="A49" t="s">
        <v>114</v>
      </c>
      <c r="B49" t="s">
        <v>115</v>
      </c>
      <c r="C49" t="s">
        <v>4777</v>
      </c>
      <c r="E49" t="s">
        <v>4781</v>
      </c>
      <c r="G49" t="s">
        <v>4596</v>
      </c>
      <c r="H49" t="s">
        <v>4597</v>
      </c>
      <c r="I49" t="s">
        <v>4598</v>
      </c>
      <c r="J49" t="s">
        <v>4599</v>
      </c>
      <c r="K49" t="s">
        <v>4600</v>
      </c>
      <c r="L49" t="s">
        <v>4601</v>
      </c>
      <c r="M49" t="s">
        <v>4602</v>
      </c>
      <c r="N49" t="s">
        <v>4609</v>
      </c>
      <c r="O49" t="s">
        <v>4779</v>
      </c>
      <c r="P49" t="s">
        <v>4780</v>
      </c>
    </row>
    <row r="50" spans="1:23" x14ac:dyDescent="0.55000000000000004">
      <c r="A50" t="s">
        <v>116</v>
      </c>
      <c r="B50" t="s">
        <v>117</v>
      </c>
      <c r="C50" t="s">
        <v>4782</v>
      </c>
      <c r="E50" t="s">
        <v>4783</v>
      </c>
      <c r="G50" t="s">
        <v>4596</v>
      </c>
      <c r="H50" t="s">
        <v>4597</v>
      </c>
      <c r="I50" t="s">
        <v>4598</v>
      </c>
      <c r="J50" t="s">
        <v>4756</v>
      </c>
      <c r="K50" t="s">
        <v>4784</v>
      </c>
      <c r="L50" t="s">
        <v>4785</v>
      </c>
      <c r="M50" t="s">
        <v>4786</v>
      </c>
      <c r="N50" t="s">
        <v>4787</v>
      </c>
      <c r="O50" t="s">
        <v>4788</v>
      </c>
    </row>
    <row r="51" spans="1:23" x14ac:dyDescent="0.55000000000000004">
      <c r="A51" t="s">
        <v>120</v>
      </c>
      <c r="B51" t="s">
        <v>121</v>
      </c>
      <c r="C51" t="s">
        <v>4782</v>
      </c>
      <c r="E51" t="s">
        <v>4789</v>
      </c>
      <c r="G51" t="s">
        <v>4596</v>
      </c>
      <c r="H51" t="s">
        <v>4597</v>
      </c>
      <c r="I51" t="s">
        <v>4598</v>
      </c>
      <c r="J51" t="s">
        <v>4756</v>
      </c>
      <c r="K51" t="s">
        <v>4784</v>
      </c>
      <c r="L51" t="s">
        <v>4785</v>
      </c>
      <c r="M51" t="s">
        <v>4786</v>
      </c>
      <c r="N51" t="s">
        <v>4787</v>
      </c>
      <c r="O51" t="s">
        <v>4788</v>
      </c>
    </row>
    <row r="52" spans="1:23" x14ac:dyDescent="0.55000000000000004">
      <c r="A52" t="s">
        <v>122</v>
      </c>
      <c r="B52" t="s">
        <v>123</v>
      </c>
      <c r="C52" t="s">
        <v>4790</v>
      </c>
      <c r="E52" t="s">
        <v>4791</v>
      </c>
      <c r="G52" t="s">
        <v>4596</v>
      </c>
      <c r="H52" t="s">
        <v>4597</v>
      </c>
      <c r="I52" t="s">
        <v>4598</v>
      </c>
      <c r="J52" t="s">
        <v>4756</v>
      </c>
      <c r="K52" t="s">
        <v>4757</v>
      </c>
      <c r="L52" t="s">
        <v>4792</v>
      </c>
      <c r="M52" t="s">
        <v>4793</v>
      </c>
      <c r="N52" t="s">
        <v>4794</v>
      </c>
      <c r="O52" t="s">
        <v>4795</v>
      </c>
    </row>
    <row r="53" spans="1:23" x14ac:dyDescent="0.55000000000000004">
      <c r="A53" t="s">
        <v>124</v>
      </c>
      <c r="B53" t="s">
        <v>125</v>
      </c>
      <c r="C53" t="s">
        <v>4796</v>
      </c>
      <c r="E53" t="s">
        <v>4797</v>
      </c>
      <c r="G53" t="s">
        <v>4596</v>
      </c>
      <c r="H53" t="s">
        <v>4597</v>
      </c>
      <c r="I53" t="s">
        <v>4598</v>
      </c>
      <c r="J53" t="s">
        <v>4599</v>
      </c>
      <c r="K53" t="s">
        <v>4600</v>
      </c>
      <c r="L53" t="s">
        <v>4601</v>
      </c>
      <c r="M53" t="s">
        <v>4602</v>
      </c>
      <c r="N53" t="s">
        <v>4603</v>
      </c>
      <c r="O53" t="s">
        <v>4604</v>
      </c>
      <c r="P53" t="s">
        <v>4605</v>
      </c>
    </row>
    <row r="54" spans="1:23" x14ac:dyDescent="0.55000000000000004">
      <c r="A54" t="s">
        <v>126</v>
      </c>
      <c r="B54" t="s">
        <v>127</v>
      </c>
      <c r="C54" t="s">
        <v>4796</v>
      </c>
      <c r="E54" t="s">
        <v>4798</v>
      </c>
      <c r="G54" t="s">
        <v>4596</v>
      </c>
      <c r="H54" t="s">
        <v>4597</v>
      </c>
      <c r="I54" t="s">
        <v>4598</v>
      </c>
      <c r="J54" t="s">
        <v>4599</v>
      </c>
      <c r="K54" t="s">
        <v>4600</v>
      </c>
      <c r="L54" t="s">
        <v>4601</v>
      </c>
      <c r="M54" t="s">
        <v>4602</v>
      </c>
      <c r="N54" t="s">
        <v>4603</v>
      </c>
      <c r="O54" t="s">
        <v>4604</v>
      </c>
      <c r="P54" t="s">
        <v>4605</v>
      </c>
    </row>
    <row r="55" spans="1:23" x14ac:dyDescent="0.55000000000000004">
      <c r="A55" t="s">
        <v>128</v>
      </c>
      <c r="B55" t="s">
        <v>129</v>
      </c>
      <c r="C55" t="s">
        <v>4799</v>
      </c>
      <c r="E55" t="s">
        <v>4800</v>
      </c>
      <c r="G55" t="s">
        <v>4596</v>
      </c>
      <c r="H55" t="s">
        <v>4673</v>
      </c>
      <c r="I55" t="s">
        <v>4674</v>
      </c>
      <c r="J55" t="s">
        <v>4681</v>
      </c>
      <c r="K55" t="s">
        <v>4682</v>
      </c>
      <c r="L55" t="s">
        <v>4801</v>
      </c>
    </row>
    <row r="56" spans="1:23" x14ac:dyDescent="0.55000000000000004">
      <c r="A56" t="s">
        <v>130</v>
      </c>
      <c r="B56" t="s">
        <v>131</v>
      </c>
      <c r="C56" t="s">
        <v>4802</v>
      </c>
      <c r="E56" t="s">
        <v>4803</v>
      </c>
      <c r="G56" t="s">
        <v>4596</v>
      </c>
      <c r="H56" t="s">
        <v>4645</v>
      </c>
      <c r="I56" t="s">
        <v>4646</v>
      </c>
      <c r="J56" t="s">
        <v>4647</v>
      </c>
      <c r="K56" t="s">
        <v>4648</v>
      </c>
      <c r="L56" t="s">
        <v>4649</v>
      </c>
      <c r="M56" t="s">
        <v>4650</v>
      </c>
      <c r="N56" t="s">
        <v>4651</v>
      </c>
      <c r="O56" t="s">
        <v>4652</v>
      </c>
      <c r="P56" t="s">
        <v>4653</v>
      </c>
      <c r="Q56" t="s">
        <v>4717</v>
      </c>
      <c r="R56" t="s">
        <v>4718</v>
      </c>
      <c r="S56" t="s">
        <v>4804</v>
      </c>
      <c r="T56" t="s">
        <v>4805</v>
      </c>
      <c r="U56" t="s">
        <v>4806</v>
      </c>
      <c r="V56" t="s">
        <v>4807</v>
      </c>
    </row>
    <row r="57" spans="1:23" x14ac:dyDescent="0.55000000000000004">
      <c r="A57" t="s">
        <v>132</v>
      </c>
      <c r="B57" t="s">
        <v>133</v>
      </c>
      <c r="C57" t="s">
        <v>4802</v>
      </c>
      <c r="E57" t="s">
        <v>4808</v>
      </c>
      <c r="G57" t="s">
        <v>4596</v>
      </c>
      <c r="H57" t="s">
        <v>4645</v>
      </c>
      <c r="I57" t="s">
        <v>4646</v>
      </c>
      <c r="J57" t="s">
        <v>4647</v>
      </c>
      <c r="K57" t="s">
        <v>4648</v>
      </c>
      <c r="L57" t="s">
        <v>4649</v>
      </c>
      <c r="M57" t="s">
        <v>4650</v>
      </c>
      <c r="N57" t="s">
        <v>4651</v>
      </c>
      <c r="O57" t="s">
        <v>4652</v>
      </c>
      <c r="P57" t="s">
        <v>4653</v>
      </c>
      <c r="Q57" t="s">
        <v>4717</v>
      </c>
      <c r="R57" t="s">
        <v>4718</v>
      </c>
      <c r="S57" t="s">
        <v>4804</v>
      </c>
      <c r="T57" t="s">
        <v>4805</v>
      </c>
      <c r="U57" t="s">
        <v>4806</v>
      </c>
      <c r="V57" t="s">
        <v>4807</v>
      </c>
    </row>
    <row r="58" spans="1:23" x14ac:dyDescent="0.55000000000000004">
      <c r="A58" t="s">
        <v>134</v>
      </c>
      <c r="B58" t="s">
        <v>135</v>
      </c>
      <c r="C58" t="s">
        <v>4802</v>
      </c>
      <c r="E58" t="s">
        <v>4809</v>
      </c>
      <c r="G58" t="s">
        <v>4596</v>
      </c>
      <c r="H58" t="s">
        <v>4645</v>
      </c>
      <c r="I58" t="s">
        <v>4646</v>
      </c>
      <c r="J58" t="s">
        <v>4647</v>
      </c>
      <c r="K58" t="s">
        <v>4648</v>
      </c>
      <c r="L58" t="s">
        <v>4649</v>
      </c>
      <c r="M58" t="s">
        <v>4650</v>
      </c>
      <c r="N58" t="s">
        <v>4651</v>
      </c>
      <c r="O58" t="s">
        <v>4652</v>
      </c>
      <c r="P58" t="s">
        <v>4653</v>
      </c>
      <c r="Q58" t="s">
        <v>4717</v>
      </c>
      <c r="R58" t="s">
        <v>4718</v>
      </c>
      <c r="S58" t="s">
        <v>4804</v>
      </c>
      <c r="T58" t="s">
        <v>4805</v>
      </c>
      <c r="U58" t="s">
        <v>4806</v>
      </c>
      <c r="V58" t="s">
        <v>4807</v>
      </c>
    </row>
    <row r="59" spans="1:23" x14ac:dyDescent="0.55000000000000004">
      <c r="A59" t="s">
        <v>136</v>
      </c>
      <c r="B59" t="s">
        <v>137</v>
      </c>
      <c r="C59" t="s">
        <v>4802</v>
      </c>
      <c r="E59" t="s">
        <v>4810</v>
      </c>
      <c r="G59" t="s">
        <v>4596</v>
      </c>
      <c r="H59" t="s">
        <v>4645</v>
      </c>
      <c r="I59" t="s">
        <v>4646</v>
      </c>
      <c r="J59" t="s">
        <v>4647</v>
      </c>
      <c r="K59" t="s">
        <v>4648</v>
      </c>
      <c r="L59" t="s">
        <v>4649</v>
      </c>
      <c r="M59" t="s">
        <v>4650</v>
      </c>
      <c r="N59" t="s">
        <v>4651</v>
      </c>
      <c r="O59" t="s">
        <v>4652</v>
      </c>
      <c r="P59" t="s">
        <v>4653</v>
      </c>
      <c r="Q59" t="s">
        <v>4717</v>
      </c>
      <c r="R59" t="s">
        <v>4718</v>
      </c>
      <c r="S59" t="s">
        <v>4804</v>
      </c>
      <c r="T59" t="s">
        <v>4805</v>
      </c>
      <c r="U59" t="s">
        <v>4806</v>
      </c>
      <c r="V59" t="s">
        <v>4807</v>
      </c>
    </row>
    <row r="60" spans="1:23" x14ac:dyDescent="0.55000000000000004">
      <c r="A60" t="s">
        <v>138</v>
      </c>
      <c r="B60" t="s">
        <v>139</v>
      </c>
      <c r="C60" t="s">
        <v>4802</v>
      </c>
      <c r="E60" t="s">
        <v>4811</v>
      </c>
      <c r="G60" t="s">
        <v>4596</v>
      </c>
      <c r="H60" t="s">
        <v>4645</v>
      </c>
      <c r="I60" t="s">
        <v>4646</v>
      </c>
      <c r="J60" t="s">
        <v>4647</v>
      </c>
      <c r="K60" t="s">
        <v>4648</v>
      </c>
      <c r="L60" t="s">
        <v>4649</v>
      </c>
      <c r="M60" t="s">
        <v>4650</v>
      </c>
      <c r="N60" t="s">
        <v>4651</v>
      </c>
      <c r="O60" t="s">
        <v>4652</v>
      </c>
      <c r="P60" t="s">
        <v>4653</v>
      </c>
      <c r="Q60" t="s">
        <v>4717</v>
      </c>
      <c r="R60" t="s">
        <v>4718</v>
      </c>
      <c r="S60" t="s">
        <v>4804</v>
      </c>
      <c r="T60" t="s">
        <v>4805</v>
      </c>
      <c r="U60" t="s">
        <v>4806</v>
      </c>
      <c r="V60" t="s">
        <v>4807</v>
      </c>
    </row>
    <row r="61" spans="1:23" x14ac:dyDescent="0.55000000000000004">
      <c r="A61" t="s">
        <v>140</v>
      </c>
      <c r="B61" t="s">
        <v>141</v>
      </c>
      <c r="C61" t="s">
        <v>4812</v>
      </c>
      <c r="E61" t="s">
        <v>4813</v>
      </c>
      <c r="G61" t="s">
        <v>4596</v>
      </c>
      <c r="H61" t="s">
        <v>4645</v>
      </c>
      <c r="I61" t="s">
        <v>4646</v>
      </c>
      <c r="J61" t="s">
        <v>4647</v>
      </c>
      <c r="K61" t="s">
        <v>4648</v>
      </c>
      <c r="L61" t="s">
        <v>4649</v>
      </c>
      <c r="M61" t="s">
        <v>4650</v>
      </c>
      <c r="N61" t="s">
        <v>4651</v>
      </c>
      <c r="O61" t="s">
        <v>4652</v>
      </c>
      <c r="P61" t="s">
        <v>4653</v>
      </c>
      <c r="Q61" t="s">
        <v>4717</v>
      </c>
      <c r="R61" t="s">
        <v>4814</v>
      </c>
      <c r="S61" t="s">
        <v>4815</v>
      </c>
      <c r="T61" t="s">
        <v>4816</v>
      </c>
      <c r="U61" t="s">
        <v>4817</v>
      </c>
      <c r="V61" t="s">
        <v>4818</v>
      </c>
      <c r="W61" t="s">
        <v>4819</v>
      </c>
    </row>
    <row r="62" spans="1:23" x14ac:dyDescent="0.55000000000000004">
      <c r="A62" t="s">
        <v>142</v>
      </c>
      <c r="B62" t="s">
        <v>143</v>
      </c>
      <c r="C62" t="s">
        <v>4812</v>
      </c>
      <c r="E62" t="s">
        <v>4820</v>
      </c>
      <c r="G62" t="s">
        <v>4596</v>
      </c>
      <c r="H62" t="s">
        <v>4645</v>
      </c>
      <c r="I62" t="s">
        <v>4646</v>
      </c>
      <c r="J62" t="s">
        <v>4647</v>
      </c>
      <c r="K62" t="s">
        <v>4648</v>
      </c>
      <c r="L62" t="s">
        <v>4649</v>
      </c>
      <c r="M62" t="s">
        <v>4650</v>
      </c>
      <c r="N62" t="s">
        <v>4651</v>
      </c>
      <c r="O62" t="s">
        <v>4652</v>
      </c>
      <c r="P62" t="s">
        <v>4653</v>
      </c>
      <c r="Q62" t="s">
        <v>4717</v>
      </c>
      <c r="R62" t="s">
        <v>4814</v>
      </c>
      <c r="S62" t="s">
        <v>4815</v>
      </c>
      <c r="T62" t="s">
        <v>4816</v>
      </c>
      <c r="U62" t="s">
        <v>4817</v>
      </c>
      <c r="V62" t="s">
        <v>4818</v>
      </c>
      <c r="W62" t="s">
        <v>4819</v>
      </c>
    </row>
    <row r="63" spans="1:23" x14ac:dyDescent="0.55000000000000004">
      <c r="A63" t="s">
        <v>144</v>
      </c>
      <c r="B63" t="s">
        <v>145</v>
      </c>
      <c r="C63" t="s">
        <v>4812</v>
      </c>
      <c r="E63" t="s">
        <v>4821</v>
      </c>
      <c r="G63" t="s">
        <v>4596</v>
      </c>
      <c r="H63" t="s">
        <v>4645</v>
      </c>
      <c r="I63" t="s">
        <v>4646</v>
      </c>
      <c r="J63" t="s">
        <v>4647</v>
      </c>
      <c r="K63" t="s">
        <v>4648</v>
      </c>
      <c r="L63" t="s">
        <v>4649</v>
      </c>
      <c r="M63" t="s">
        <v>4650</v>
      </c>
      <c r="N63" t="s">
        <v>4651</v>
      </c>
      <c r="O63" t="s">
        <v>4652</v>
      </c>
      <c r="P63" t="s">
        <v>4653</v>
      </c>
      <c r="Q63" t="s">
        <v>4717</v>
      </c>
      <c r="R63" t="s">
        <v>4814</v>
      </c>
      <c r="S63" t="s">
        <v>4815</v>
      </c>
      <c r="T63" t="s">
        <v>4816</v>
      </c>
      <c r="U63" t="s">
        <v>4817</v>
      </c>
      <c r="V63" t="s">
        <v>4818</v>
      </c>
      <c r="W63" t="s">
        <v>4819</v>
      </c>
    </row>
    <row r="64" spans="1:23" x14ac:dyDescent="0.55000000000000004">
      <c r="A64" t="s">
        <v>146</v>
      </c>
      <c r="B64" t="s">
        <v>147</v>
      </c>
      <c r="C64" t="s">
        <v>4822</v>
      </c>
      <c r="E64" t="s">
        <v>4823</v>
      </c>
      <c r="G64" t="s">
        <v>4596</v>
      </c>
      <c r="H64" t="s">
        <v>4597</v>
      </c>
      <c r="I64" t="s">
        <v>4598</v>
      </c>
      <c r="J64" t="s">
        <v>4756</v>
      </c>
      <c r="K64" t="s">
        <v>4784</v>
      </c>
      <c r="L64" t="s">
        <v>4785</v>
      </c>
      <c r="M64" t="s">
        <v>4786</v>
      </c>
      <c r="N64" t="s">
        <v>4824</v>
      </c>
      <c r="O64" t="s">
        <v>4825</v>
      </c>
    </row>
    <row r="65" spans="1:21" x14ac:dyDescent="0.55000000000000004">
      <c r="A65" t="s">
        <v>148</v>
      </c>
      <c r="B65" t="s">
        <v>149</v>
      </c>
      <c r="C65" t="s">
        <v>4826</v>
      </c>
      <c r="E65" t="s">
        <v>4827</v>
      </c>
      <c r="G65" t="s">
        <v>4596</v>
      </c>
      <c r="H65" t="s">
        <v>4597</v>
      </c>
      <c r="I65" t="s">
        <v>4598</v>
      </c>
      <c r="J65" t="s">
        <v>4756</v>
      </c>
      <c r="K65" t="s">
        <v>4784</v>
      </c>
      <c r="L65" t="s">
        <v>4785</v>
      </c>
      <c r="M65" t="s">
        <v>4828</v>
      </c>
      <c r="N65" t="s">
        <v>4829</v>
      </c>
      <c r="O65" t="s">
        <v>4830</v>
      </c>
      <c r="P65" t="s">
        <v>4831</v>
      </c>
    </row>
    <row r="66" spans="1:21" x14ac:dyDescent="0.55000000000000004">
      <c r="A66" t="s">
        <v>150</v>
      </c>
      <c r="B66" t="s">
        <v>151</v>
      </c>
      <c r="C66" t="s">
        <v>4832</v>
      </c>
      <c r="E66" t="s">
        <v>4833</v>
      </c>
      <c r="G66" t="s">
        <v>4596</v>
      </c>
      <c r="H66" t="s">
        <v>4597</v>
      </c>
      <c r="I66" t="s">
        <v>4598</v>
      </c>
      <c r="J66" t="s">
        <v>4756</v>
      </c>
      <c r="K66" t="s">
        <v>4784</v>
      </c>
      <c r="L66" t="s">
        <v>4785</v>
      </c>
      <c r="M66" t="s">
        <v>4828</v>
      </c>
      <c r="N66" t="s">
        <v>4834</v>
      </c>
      <c r="O66" t="s">
        <v>4835</v>
      </c>
      <c r="P66" t="s">
        <v>4836</v>
      </c>
    </row>
    <row r="67" spans="1:21" x14ac:dyDescent="0.55000000000000004">
      <c r="A67" t="s">
        <v>152</v>
      </c>
      <c r="B67" t="s">
        <v>153</v>
      </c>
      <c r="C67" t="s">
        <v>4837</v>
      </c>
      <c r="E67" t="s">
        <v>4838</v>
      </c>
      <c r="G67" t="s">
        <v>4596</v>
      </c>
      <c r="H67" t="s">
        <v>4623</v>
      </c>
      <c r="I67" t="s">
        <v>4624</v>
      </c>
      <c r="J67" t="s">
        <v>4698</v>
      </c>
      <c r="K67" t="s">
        <v>4699</v>
      </c>
      <c r="L67" t="s">
        <v>4700</v>
      </c>
      <c r="M67" t="s">
        <v>4701</v>
      </c>
      <c r="N67" t="s">
        <v>4702</v>
      </c>
      <c r="O67" t="s">
        <v>4839</v>
      </c>
      <c r="P67" t="s">
        <v>4840</v>
      </c>
      <c r="Q67" t="s">
        <v>4841</v>
      </c>
      <c r="R67" t="s">
        <v>4842</v>
      </c>
      <c r="S67" t="s">
        <v>4843</v>
      </c>
      <c r="T67" t="s">
        <v>4844</v>
      </c>
      <c r="U67" t="s">
        <v>4845</v>
      </c>
    </row>
    <row r="68" spans="1:21" x14ac:dyDescent="0.55000000000000004">
      <c r="A68" t="s">
        <v>154</v>
      </c>
      <c r="B68" t="s">
        <v>155</v>
      </c>
      <c r="C68" t="s">
        <v>4837</v>
      </c>
      <c r="E68" t="s">
        <v>4846</v>
      </c>
      <c r="G68" t="s">
        <v>4596</v>
      </c>
      <c r="H68" t="s">
        <v>4623</v>
      </c>
      <c r="I68" t="s">
        <v>4624</v>
      </c>
      <c r="J68" t="s">
        <v>4698</v>
      </c>
      <c r="K68" t="s">
        <v>4699</v>
      </c>
      <c r="L68" t="s">
        <v>4700</v>
      </c>
      <c r="M68" t="s">
        <v>4701</v>
      </c>
      <c r="N68" t="s">
        <v>4702</v>
      </c>
      <c r="O68" t="s">
        <v>4839</v>
      </c>
      <c r="P68" t="s">
        <v>4840</v>
      </c>
      <c r="Q68" t="s">
        <v>4841</v>
      </c>
      <c r="R68" t="s">
        <v>4842</v>
      </c>
      <c r="S68" t="s">
        <v>4843</v>
      </c>
      <c r="T68" t="s">
        <v>4844</v>
      </c>
      <c r="U68" t="s">
        <v>4845</v>
      </c>
    </row>
    <row r="69" spans="1:21" x14ac:dyDescent="0.55000000000000004">
      <c r="A69" t="s">
        <v>4847</v>
      </c>
      <c r="B69" t="s">
        <v>157</v>
      </c>
      <c r="C69" t="s">
        <v>4848</v>
      </c>
      <c r="E69" t="s">
        <v>4849</v>
      </c>
      <c r="G69" t="s">
        <v>4596</v>
      </c>
      <c r="H69" t="s">
        <v>4597</v>
      </c>
      <c r="I69" t="s">
        <v>4598</v>
      </c>
      <c r="J69" t="s">
        <v>4756</v>
      </c>
      <c r="K69" t="s">
        <v>4784</v>
      </c>
      <c r="L69" t="s">
        <v>4785</v>
      </c>
      <c r="M69" t="s">
        <v>4828</v>
      </c>
      <c r="N69" t="s">
        <v>4829</v>
      </c>
      <c r="O69" t="s">
        <v>4850</v>
      </c>
      <c r="P69" t="s">
        <v>4851</v>
      </c>
    </row>
    <row r="70" spans="1:21" x14ac:dyDescent="0.55000000000000004">
      <c r="A70" t="s">
        <v>158</v>
      </c>
      <c r="B70" t="s">
        <v>159</v>
      </c>
      <c r="C70" t="s">
        <v>4852</v>
      </c>
      <c r="E70" t="s">
        <v>4853</v>
      </c>
      <c r="G70" t="s">
        <v>4596</v>
      </c>
      <c r="H70" t="s">
        <v>4597</v>
      </c>
      <c r="I70" t="s">
        <v>4615</v>
      </c>
      <c r="J70" t="s">
        <v>4854</v>
      </c>
      <c r="K70" t="s">
        <v>4855</v>
      </c>
      <c r="L70" t="s">
        <v>4856</v>
      </c>
      <c r="M70" t="s">
        <v>4857</v>
      </c>
    </row>
    <row r="71" spans="1:21" x14ac:dyDescent="0.55000000000000004">
      <c r="A71" t="s">
        <v>160</v>
      </c>
      <c r="B71" t="s">
        <v>161</v>
      </c>
      <c r="C71" t="s">
        <v>4852</v>
      </c>
      <c r="E71" t="s">
        <v>4858</v>
      </c>
      <c r="G71" t="s">
        <v>4596</v>
      </c>
      <c r="H71" t="s">
        <v>4597</v>
      </c>
      <c r="I71" t="s">
        <v>4615</v>
      </c>
      <c r="J71" t="s">
        <v>4854</v>
      </c>
      <c r="K71" t="s">
        <v>4855</v>
      </c>
      <c r="L71" t="s">
        <v>4856</v>
      </c>
      <c r="M71" t="s">
        <v>4857</v>
      </c>
    </row>
    <row r="72" spans="1:21" x14ac:dyDescent="0.55000000000000004">
      <c r="A72" t="s">
        <v>162</v>
      </c>
      <c r="B72" t="s">
        <v>163</v>
      </c>
      <c r="C72" t="s">
        <v>4852</v>
      </c>
      <c r="E72" t="s">
        <v>4859</v>
      </c>
      <c r="G72" t="s">
        <v>4596</v>
      </c>
      <c r="H72" t="s">
        <v>4597</v>
      </c>
      <c r="I72" t="s">
        <v>4615</v>
      </c>
      <c r="J72" t="s">
        <v>4854</v>
      </c>
      <c r="K72" t="s">
        <v>4855</v>
      </c>
      <c r="L72" t="s">
        <v>4856</v>
      </c>
      <c r="M72" t="s">
        <v>4857</v>
      </c>
    </row>
    <row r="73" spans="1:21" x14ac:dyDescent="0.55000000000000004">
      <c r="A73" t="s">
        <v>164</v>
      </c>
      <c r="B73" t="s">
        <v>165</v>
      </c>
      <c r="C73" t="s">
        <v>4852</v>
      </c>
      <c r="E73" t="s">
        <v>4860</v>
      </c>
      <c r="G73" t="s">
        <v>4596</v>
      </c>
      <c r="H73" t="s">
        <v>4597</v>
      </c>
      <c r="I73" t="s">
        <v>4615</v>
      </c>
      <c r="J73" t="s">
        <v>4854</v>
      </c>
      <c r="K73" t="s">
        <v>4855</v>
      </c>
      <c r="L73" t="s">
        <v>4856</v>
      </c>
      <c r="M73" t="s">
        <v>4857</v>
      </c>
    </row>
    <row r="74" spans="1:21" x14ac:dyDescent="0.55000000000000004">
      <c r="A74" t="s">
        <v>166</v>
      </c>
      <c r="B74" t="s">
        <v>167</v>
      </c>
      <c r="C74" t="s">
        <v>4852</v>
      </c>
      <c r="E74" t="s">
        <v>4861</v>
      </c>
      <c r="G74" t="s">
        <v>4596</v>
      </c>
      <c r="H74" t="s">
        <v>4597</v>
      </c>
      <c r="I74" t="s">
        <v>4615</v>
      </c>
      <c r="J74" t="s">
        <v>4854</v>
      </c>
      <c r="K74" t="s">
        <v>4855</v>
      </c>
      <c r="L74" t="s">
        <v>4856</v>
      </c>
      <c r="M74" t="s">
        <v>4857</v>
      </c>
    </row>
    <row r="75" spans="1:21" x14ac:dyDescent="0.55000000000000004">
      <c r="A75" t="s">
        <v>168</v>
      </c>
      <c r="B75" t="s">
        <v>169</v>
      </c>
      <c r="C75" t="s">
        <v>4862</v>
      </c>
      <c r="E75" t="s">
        <v>4863</v>
      </c>
      <c r="G75" t="s">
        <v>4596</v>
      </c>
      <c r="H75" t="s">
        <v>4623</v>
      </c>
      <c r="I75" t="s">
        <v>4864</v>
      </c>
      <c r="J75" t="s">
        <v>4865</v>
      </c>
      <c r="K75" t="s">
        <v>4866</v>
      </c>
      <c r="L75" t="s">
        <v>4867</v>
      </c>
      <c r="M75" t="s">
        <v>4868</v>
      </c>
      <c r="N75" t="s">
        <v>4869</v>
      </c>
    </row>
    <row r="76" spans="1:21" x14ac:dyDescent="0.55000000000000004">
      <c r="A76" t="s">
        <v>170</v>
      </c>
      <c r="B76" t="s">
        <v>171</v>
      </c>
      <c r="C76" t="s">
        <v>4862</v>
      </c>
      <c r="E76" t="s">
        <v>4870</v>
      </c>
      <c r="G76" t="s">
        <v>4596</v>
      </c>
      <c r="H76" t="s">
        <v>4623</v>
      </c>
      <c r="I76" t="s">
        <v>4864</v>
      </c>
      <c r="J76" t="s">
        <v>4865</v>
      </c>
      <c r="K76" t="s">
        <v>4866</v>
      </c>
      <c r="L76" t="s">
        <v>4867</v>
      </c>
      <c r="M76" t="s">
        <v>4868</v>
      </c>
      <c r="N76" t="s">
        <v>4869</v>
      </c>
    </row>
    <row r="77" spans="1:21" x14ac:dyDescent="0.55000000000000004">
      <c r="A77" t="s">
        <v>172</v>
      </c>
      <c r="B77" t="s">
        <v>173</v>
      </c>
      <c r="C77" t="s">
        <v>4871</v>
      </c>
      <c r="E77" t="s">
        <v>4872</v>
      </c>
      <c r="G77" t="s">
        <v>4596</v>
      </c>
      <c r="H77" t="s">
        <v>4623</v>
      </c>
      <c r="I77" t="s">
        <v>4864</v>
      </c>
      <c r="J77" t="s">
        <v>4865</v>
      </c>
      <c r="K77" t="s">
        <v>4866</v>
      </c>
      <c r="L77" t="s">
        <v>4867</v>
      </c>
      <c r="M77" t="s">
        <v>4873</v>
      </c>
      <c r="N77" t="s">
        <v>4874</v>
      </c>
    </row>
    <row r="78" spans="1:21" x14ac:dyDescent="0.55000000000000004">
      <c r="A78" t="s">
        <v>174</v>
      </c>
      <c r="B78" t="s">
        <v>175</v>
      </c>
      <c r="C78" t="s">
        <v>4871</v>
      </c>
      <c r="E78" t="s">
        <v>4875</v>
      </c>
      <c r="G78" t="s">
        <v>4596</v>
      </c>
      <c r="H78" t="s">
        <v>4623</v>
      </c>
      <c r="I78" t="s">
        <v>4864</v>
      </c>
      <c r="J78" t="s">
        <v>4865</v>
      </c>
      <c r="K78" t="s">
        <v>4866</v>
      </c>
      <c r="L78" t="s">
        <v>4867</v>
      </c>
      <c r="M78" t="s">
        <v>4873</v>
      </c>
      <c r="N78" t="s">
        <v>4874</v>
      </c>
    </row>
    <row r="79" spans="1:21" x14ac:dyDescent="0.55000000000000004">
      <c r="A79" t="s">
        <v>176</v>
      </c>
      <c r="B79" t="s">
        <v>177</v>
      </c>
      <c r="C79" t="s">
        <v>4871</v>
      </c>
      <c r="E79" t="s">
        <v>4876</v>
      </c>
      <c r="G79" t="s">
        <v>4596</v>
      </c>
      <c r="H79" t="s">
        <v>4623</v>
      </c>
      <c r="I79" t="s">
        <v>4864</v>
      </c>
      <c r="J79" t="s">
        <v>4865</v>
      </c>
      <c r="K79" t="s">
        <v>4866</v>
      </c>
      <c r="L79" t="s">
        <v>4867</v>
      </c>
      <c r="M79" t="s">
        <v>4873</v>
      </c>
      <c r="N79" t="s">
        <v>4874</v>
      </c>
    </row>
    <row r="80" spans="1:21" x14ac:dyDescent="0.55000000000000004">
      <c r="A80" t="s">
        <v>178</v>
      </c>
      <c r="B80" t="s">
        <v>179</v>
      </c>
      <c r="C80" t="s">
        <v>4877</v>
      </c>
      <c r="E80" t="s">
        <v>4878</v>
      </c>
      <c r="G80" t="s">
        <v>4596</v>
      </c>
      <c r="H80" t="s">
        <v>4597</v>
      </c>
      <c r="I80" t="s">
        <v>4598</v>
      </c>
      <c r="J80" t="s">
        <v>4599</v>
      </c>
      <c r="K80" t="s">
        <v>4600</v>
      </c>
      <c r="L80" t="s">
        <v>4637</v>
      </c>
      <c r="M80" t="s">
        <v>4879</v>
      </c>
      <c r="N80" t="s">
        <v>4880</v>
      </c>
      <c r="O80" t="s">
        <v>4881</v>
      </c>
      <c r="P80" t="s">
        <v>4882</v>
      </c>
    </row>
    <row r="81" spans="1:23" x14ac:dyDescent="0.55000000000000004">
      <c r="A81" t="s">
        <v>180</v>
      </c>
      <c r="B81" t="s">
        <v>181</v>
      </c>
      <c r="C81" t="s">
        <v>4877</v>
      </c>
      <c r="E81" t="s">
        <v>4883</v>
      </c>
      <c r="G81" t="s">
        <v>4596</v>
      </c>
      <c r="H81" t="s">
        <v>4597</v>
      </c>
      <c r="I81" t="s">
        <v>4598</v>
      </c>
      <c r="J81" t="s">
        <v>4599</v>
      </c>
      <c r="K81" t="s">
        <v>4600</v>
      </c>
      <c r="L81" t="s">
        <v>4637</v>
      </c>
      <c r="M81" t="s">
        <v>4879</v>
      </c>
      <c r="N81" t="s">
        <v>4880</v>
      </c>
      <c r="O81" t="s">
        <v>4881</v>
      </c>
      <c r="P81" t="s">
        <v>4882</v>
      </c>
    </row>
    <row r="82" spans="1:23" x14ac:dyDescent="0.55000000000000004">
      <c r="A82" t="s">
        <v>182</v>
      </c>
      <c r="B82" t="s">
        <v>183</v>
      </c>
      <c r="C82" t="s">
        <v>4884</v>
      </c>
      <c r="E82" t="s">
        <v>4885</v>
      </c>
      <c r="G82" t="s">
        <v>4596</v>
      </c>
      <c r="H82" t="s">
        <v>4645</v>
      </c>
      <c r="I82" t="s">
        <v>4646</v>
      </c>
      <c r="J82" t="s">
        <v>4647</v>
      </c>
      <c r="K82" t="s">
        <v>4648</v>
      </c>
      <c r="L82" t="s">
        <v>4649</v>
      </c>
      <c r="M82" t="s">
        <v>4650</v>
      </c>
      <c r="N82" t="s">
        <v>4651</v>
      </c>
      <c r="O82" t="s">
        <v>4652</v>
      </c>
      <c r="P82" t="s">
        <v>4653</v>
      </c>
      <c r="Q82" t="s">
        <v>4717</v>
      </c>
      <c r="R82" t="s">
        <v>4814</v>
      </c>
      <c r="S82" t="s">
        <v>4886</v>
      </c>
      <c r="T82" t="s">
        <v>4887</v>
      </c>
      <c r="U82" t="s">
        <v>4888</v>
      </c>
      <c r="V82" t="s">
        <v>4889</v>
      </c>
      <c r="W82" t="s">
        <v>4890</v>
      </c>
    </row>
    <row r="83" spans="1:23" x14ac:dyDescent="0.55000000000000004">
      <c r="A83" t="s">
        <v>184</v>
      </c>
      <c r="B83" t="s">
        <v>185</v>
      </c>
      <c r="C83" t="s">
        <v>4884</v>
      </c>
      <c r="E83" t="s">
        <v>4891</v>
      </c>
      <c r="G83" t="s">
        <v>4596</v>
      </c>
      <c r="H83" t="s">
        <v>4645</v>
      </c>
      <c r="I83" t="s">
        <v>4646</v>
      </c>
      <c r="J83" t="s">
        <v>4647</v>
      </c>
      <c r="K83" t="s">
        <v>4648</v>
      </c>
      <c r="L83" t="s">
        <v>4649</v>
      </c>
      <c r="M83" t="s">
        <v>4650</v>
      </c>
      <c r="N83" t="s">
        <v>4651</v>
      </c>
      <c r="O83" t="s">
        <v>4652</v>
      </c>
      <c r="P83" t="s">
        <v>4653</v>
      </c>
      <c r="Q83" t="s">
        <v>4717</v>
      </c>
      <c r="R83" t="s">
        <v>4814</v>
      </c>
      <c r="S83" t="s">
        <v>4886</v>
      </c>
      <c r="T83" t="s">
        <v>4887</v>
      </c>
      <c r="U83" t="s">
        <v>4888</v>
      </c>
      <c r="V83" t="s">
        <v>4889</v>
      </c>
      <c r="W83" t="s">
        <v>4890</v>
      </c>
    </row>
    <row r="84" spans="1:23" x14ac:dyDescent="0.55000000000000004">
      <c r="A84" t="s">
        <v>186</v>
      </c>
      <c r="B84" t="s">
        <v>187</v>
      </c>
      <c r="C84" t="s">
        <v>4884</v>
      </c>
      <c r="E84" t="s">
        <v>4892</v>
      </c>
      <c r="G84" t="s">
        <v>4596</v>
      </c>
      <c r="H84" t="s">
        <v>4645</v>
      </c>
      <c r="I84" t="s">
        <v>4646</v>
      </c>
      <c r="J84" t="s">
        <v>4647</v>
      </c>
      <c r="K84" t="s">
        <v>4648</v>
      </c>
      <c r="L84" t="s">
        <v>4649</v>
      </c>
      <c r="M84" t="s">
        <v>4650</v>
      </c>
      <c r="N84" t="s">
        <v>4651</v>
      </c>
      <c r="O84" t="s">
        <v>4652</v>
      </c>
      <c r="P84" t="s">
        <v>4653</v>
      </c>
      <c r="Q84" t="s">
        <v>4717</v>
      </c>
      <c r="R84" t="s">
        <v>4814</v>
      </c>
      <c r="S84" t="s">
        <v>4886</v>
      </c>
      <c r="T84" t="s">
        <v>4887</v>
      </c>
      <c r="U84" t="s">
        <v>4888</v>
      </c>
      <c r="V84" t="s">
        <v>4889</v>
      </c>
      <c r="W84" t="s">
        <v>4890</v>
      </c>
    </row>
    <row r="85" spans="1:23" x14ac:dyDescent="0.55000000000000004">
      <c r="A85" t="s">
        <v>188</v>
      </c>
      <c r="B85" t="s">
        <v>189</v>
      </c>
      <c r="C85" t="s">
        <v>4893</v>
      </c>
      <c r="E85" t="s">
        <v>4894</v>
      </c>
      <c r="G85" t="s">
        <v>4596</v>
      </c>
      <c r="H85" t="s">
        <v>4597</v>
      </c>
      <c r="I85" t="s">
        <v>4598</v>
      </c>
      <c r="J85" t="s">
        <v>4756</v>
      </c>
      <c r="K85" t="s">
        <v>4784</v>
      </c>
      <c r="L85" t="s">
        <v>4785</v>
      </c>
      <c r="M85" t="s">
        <v>4786</v>
      </c>
      <c r="N85" t="s">
        <v>4787</v>
      </c>
      <c r="O85" t="s">
        <v>4788</v>
      </c>
    </row>
    <row r="86" spans="1:23" x14ac:dyDescent="0.55000000000000004">
      <c r="A86" t="s">
        <v>190</v>
      </c>
      <c r="B86" t="s">
        <v>191</v>
      </c>
      <c r="C86" t="s">
        <v>4893</v>
      </c>
      <c r="E86" t="s">
        <v>4895</v>
      </c>
      <c r="G86" t="s">
        <v>4596</v>
      </c>
      <c r="H86" t="s">
        <v>4597</v>
      </c>
      <c r="I86" t="s">
        <v>4598</v>
      </c>
      <c r="J86" t="s">
        <v>4756</v>
      </c>
      <c r="K86" t="s">
        <v>4784</v>
      </c>
      <c r="L86" t="s">
        <v>4785</v>
      </c>
      <c r="M86" t="s">
        <v>4786</v>
      </c>
      <c r="N86" t="s">
        <v>4787</v>
      </c>
      <c r="O86" t="s">
        <v>4788</v>
      </c>
    </row>
    <row r="87" spans="1:23" x14ac:dyDescent="0.55000000000000004">
      <c r="A87" t="s">
        <v>192</v>
      </c>
      <c r="B87" t="s">
        <v>193</v>
      </c>
      <c r="C87" t="s">
        <v>4896</v>
      </c>
      <c r="E87" t="s">
        <v>4897</v>
      </c>
      <c r="G87" t="s">
        <v>4596</v>
      </c>
      <c r="H87" t="s">
        <v>4663</v>
      </c>
      <c r="I87" t="s">
        <v>4664</v>
      </c>
      <c r="J87" t="s">
        <v>4665</v>
      </c>
      <c r="K87" t="s">
        <v>4898</v>
      </c>
      <c r="L87" t="s">
        <v>4899</v>
      </c>
      <c r="M87" t="s">
        <v>4900</v>
      </c>
      <c r="N87" t="s">
        <v>4901</v>
      </c>
      <c r="O87" t="s">
        <v>4902</v>
      </c>
    </row>
    <row r="88" spans="1:23" x14ac:dyDescent="0.55000000000000004">
      <c r="A88" t="s">
        <v>194</v>
      </c>
      <c r="B88" t="s">
        <v>195</v>
      </c>
      <c r="C88" t="s">
        <v>4896</v>
      </c>
      <c r="E88" t="s">
        <v>4903</v>
      </c>
      <c r="G88" t="s">
        <v>4596</v>
      </c>
      <c r="H88" t="s">
        <v>4663</v>
      </c>
      <c r="I88" t="s">
        <v>4664</v>
      </c>
      <c r="J88" t="s">
        <v>4665</v>
      </c>
      <c r="K88" t="s">
        <v>4898</v>
      </c>
      <c r="L88" t="s">
        <v>4899</v>
      </c>
      <c r="M88" t="s">
        <v>4900</v>
      </c>
      <c r="N88" t="s">
        <v>4901</v>
      </c>
      <c r="O88" t="s">
        <v>4902</v>
      </c>
    </row>
    <row r="89" spans="1:23" x14ac:dyDescent="0.55000000000000004">
      <c r="A89" t="s">
        <v>196</v>
      </c>
      <c r="B89" t="s">
        <v>197</v>
      </c>
      <c r="C89" t="s">
        <v>4904</v>
      </c>
      <c r="E89" t="s">
        <v>4905</v>
      </c>
      <c r="G89" t="s">
        <v>4596</v>
      </c>
      <c r="H89" t="s">
        <v>4597</v>
      </c>
      <c r="I89" t="s">
        <v>4598</v>
      </c>
      <c r="J89" t="s">
        <v>4599</v>
      </c>
      <c r="K89" t="s">
        <v>4600</v>
      </c>
      <c r="L89" t="s">
        <v>4906</v>
      </c>
      <c r="M89" t="s">
        <v>4907</v>
      </c>
      <c r="N89" t="s">
        <v>4908</v>
      </c>
      <c r="O89" t="s">
        <v>4909</v>
      </c>
      <c r="P89" t="s">
        <v>4910</v>
      </c>
    </row>
    <row r="90" spans="1:23" x14ac:dyDescent="0.55000000000000004">
      <c r="A90" t="s">
        <v>198</v>
      </c>
      <c r="B90" t="s">
        <v>199</v>
      </c>
      <c r="C90" t="s">
        <v>4904</v>
      </c>
      <c r="E90" t="s">
        <v>4911</v>
      </c>
      <c r="G90" t="s">
        <v>4596</v>
      </c>
      <c r="H90" t="s">
        <v>4597</v>
      </c>
      <c r="I90" t="s">
        <v>4598</v>
      </c>
      <c r="J90" t="s">
        <v>4599</v>
      </c>
      <c r="K90" t="s">
        <v>4600</v>
      </c>
      <c r="L90" t="s">
        <v>4906</v>
      </c>
      <c r="M90" t="s">
        <v>4907</v>
      </c>
      <c r="N90" t="s">
        <v>4908</v>
      </c>
      <c r="O90" t="s">
        <v>4909</v>
      </c>
      <c r="P90" t="s">
        <v>4910</v>
      </c>
    </row>
    <row r="91" spans="1:23" x14ac:dyDescent="0.55000000000000004">
      <c r="A91" t="s">
        <v>200</v>
      </c>
      <c r="B91" t="s">
        <v>201</v>
      </c>
      <c r="C91" t="s">
        <v>4912</v>
      </c>
      <c r="E91" t="s">
        <v>4913</v>
      </c>
      <c r="G91" t="s">
        <v>4596</v>
      </c>
      <c r="H91" t="s">
        <v>4597</v>
      </c>
      <c r="I91" t="s">
        <v>4598</v>
      </c>
      <c r="J91" t="s">
        <v>4599</v>
      </c>
      <c r="K91" t="s">
        <v>4600</v>
      </c>
      <c r="L91" t="s">
        <v>4906</v>
      </c>
      <c r="M91" t="s">
        <v>4907</v>
      </c>
      <c r="N91" t="s">
        <v>4908</v>
      </c>
      <c r="O91" t="s">
        <v>4909</v>
      </c>
      <c r="P91" t="s">
        <v>4910</v>
      </c>
    </row>
    <row r="92" spans="1:23" x14ac:dyDescent="0.55000000000000004">
      <c r="A92" t="s">
        <v>202</v>
      </c>
      <c r="B92" t="s">
        <v>203</v>
      </c>
      <c r="C92" t="s">
        <v>4912</v>
      </c>
      <c r="E92" t="s">
        <v>4914</v>
      </c>
      <c r="G92" t="s">
        <v>4596</v>
      </c>
      <c r="H92" t="s">
        <v>4597</v>
      </c>
      <c r="I92" t="s">
        <v>4598</v>
      </c>
      <c r="J92" t="s">
        <v>4599</v>
      </c>
      <c r="K92" t="s">
        <v>4600</v>
      </c>
      <c r="L92" t="s">
        <v>4906</v>
      </c>
      <c r="M92" t="s">
        <v>4907</v>
      </c>
      <c r="N92" t="s">
        <v>4908</v>
      </c>
      <c r="O92" t="s">
        <v>4909</v>
      </c>
      <c r="P92" t="s">
        <v>4910</v>
      </c>
    </row>
    <row r="93" spans="1:23" x14ac:dyDescent="0.55000000000000004">
      <c r="A93" t="s">
        <v>204</v>
      </c>
      <c r="B93" t="s">
        <v>205</v>
      </c>
      <c r="C93" t="s">
        <v>4904</v>
      </c>
      <c r="E93" t="s">
        <v>4915</v>
      </c>
      <c r="G93" t="s">
        <v>4596</v>
      </c>
      <c r="H93" t="s">
        <v>4597</v>
      </c>
      <c r="I93" t="s">
        <v>4598</v>
      </c>
      <c r="J93" t="s">
        <v>4599</v>
      </c>
      <c r="K93" t="s">
        <v>4600</v>
      </c>
      <c r="L93" t="s">
        <v>4906</v>
      </c>
      <c r="M93" t="s">
        <v>4907</v>
      </c>
      <c r="N93" t="s">
        <v>4908</v>
      </c>
      <c r="O93" t="s">
        <v>4909</v>
      </c>
      <c r="P93" t="s">
        <v>4910</v>
      </c>
    </row>
    <row r="94" spans="1:23" x14ac:dyDescent="0.55000000000000004">
      <c r="A94" t="s">
        <v>206</v>
      </c>
      <c r="B94" t="s">
        <v>207</v>
      </c>
      <c r="C94" t="s">
        <v>4916</v>
      </c>
      <c r="E94" t="s">
        <v>4917</v>
      </c>
      <c r="G94" t="s">
        <v>4596</v>
      </c>
      <c r="H94" t="s">
        <v>4597</v>
      </c>
      <c r="I94" t="s">
        <v>4598</v>
      </c>
      <c r="J94" t="s">
        <v>4599</v>
      </c>
      <c r="K94" t="s">
        <v>4600</v>
      </c>
      <c r="L94" t="s">
        <v>4906</v>
      </c>
      <c r="M94" t="s">
        <v>4907</v>
      </c>
      <c r="N94" t="s">
        <v>4908</v>
      </c>
      <c r="O94" t="s">
        <v>4909</v>
      </c>
      <c r="P94" t="s">
        <v>4910</v>
      </c>
    </row>
    <row r="95" spans="1:23" x14ac:dyDescent="0.55000000000000004">
      <c r="A95" t="s">
        <v>208</v>
      </c>
      <c r="B95" t="s">
        <v>209</v>
      </c>
      <c r="C95" t="s">
        <v>4918</v>
      </c>
      <c r="E95" t="s">
        <v>4919</v>
      </c>
      <c r="G95" t="s">
        <v>4596</v>
      </c>
      <c r="H95" t="s">
        <v>4597</v>
      </c>
      <c r="I95" t="s">
        <v>4598</v>
      </c>
      <c r="J95" t="s">
        <v>4599</v>
      </c>
      <c r="K95" t="s">
        <v>4600</v>
      </c>
      <c r="L95" t="s">
        <v>4906</v>
      </c>
      <c r="M95" t="s">
        <v>4907</v>
      </c>
      <c r="N95" t="s">
        <v>4908</v>
      </c>
      <c r="O95" t="s">
        <v>4909</v>
      </c>
      <c r="P95" t="s">
        <v>4910</v>
      </c>
    </row>
    <row r="96" spans="1:23" x14ac:dyDescent="0.55000000000000004">
      <c r="A96" t="s">
        <v>210</v>
      </c>
      <c r="B96" t="s">
        <v>211</v>
      </c>
      <c r="C96" t="s">
        <v>4916</v>
      </c>
      <c r="E96" t="s">
        <v>4920</v>
      </c>
      <c r="G96" t="s">
        <v>4596</v>
      </c>
      <c r="H96" t="s">
        <v>4597</v>
      </c>
      <c r="I96" t="s">
        <v>4598</v>
      </c>
      <c r="J96" t="s">
        <v>4599</v>
      </c>
      <c r="K96" t="s">
        <v>4600</v>
      </c>
      <c r="L96" t="s">
        <v>4906</v>
      </c>
      <c r="M96" t="s">
        <v>4907</v>
      </c>
      <c r="N96" t="s">
        <v>4908</v>
      </c>
      <c r="O96" t="s">
        <v>4909</v>
      </c>
      <c r="P96" t="s">
        <v>4910</v>
      </c>
    </row>
    <row r="97" spans="1:22" x14ac:dyDescent="0.55000000000000004">
      <c r="A97" t="s">
        <v>212</v>
      </c>
      <c r="B97" t="s">
        <v>213</v>
      </c>
      <c r="C97" t="s">
        <v>4918</v>
      </c>
      <c r="E97" t="s">
        <v>4921</v>
      </c>
      <c r="G97" t="s">
        <v>4596</v>
      </c>
      <c r="H97" t="s">
        <v>4597</v>
      </c>
      <c r="I97" t="s">
        <v>4598</v>
      </c>
      <c r="J97" t="s">
        <v>4599</v>
      </c>
      <c r="K97" t="s">
        <v>4600</v>
      </c>
      <c r="L97" t="s">
        <v>4906</v>
      </c>
      <c r="M97" t="s">
        <v>4907</v>
      </c>
      <c r="N97" t="s">
        <v>4908</v>
      </c>
      <c r="O97" t="s">
        <v>4909</v>
      </c>
      <c r="P97" t="s">
        <v>4910</v>
      </c>
    </row>
    <row r="98" spans="1:22" x14ac:dyDescent="0.55000000000000004">
      <c r="A98" t="s">
        <v>214</v>
      </c>
      <c r="B98" t="s">
        <v>215</v>
      </c>
      <c r="C98" t="s">
        <v>4922</v>
      </c>
      <c r="E98" t="s">
        <v>4923</v>
      </c>
      <c r="G98" t="s">
        <v>4596</v>
      </c>
      <c r="H98" t="s">
        <v>4623</v>
      </c>
      <c r="I98" t="s">
        <v>4864</v>
      </c>
      <c r="J98" t="s">
        <v>4924</v>
      </c>
      <c r="K98" t="s">
        <v>4925</v>
      </c>
      <c r="L98" t="s">
        <v>4926</v>
      </c>
      <c r="M98" t="s">
        <v>4927</v>
      </c>
      <c r="N98" t="s">
        <v>4928</v>
      </c>
      <c r="O98" t="s">
        <v>4929</v>
      </c>
    </row>
    <row r="99" spans="1:22" x14ac:dyDescent="0.55000000000000004">
      <c r="A99" t="s">
        <v>216</v>
      </c>
      <c r="B99" t="s">
        <v>217</v>
      </c>
      <c r="C99" t="s">
        <v>4922</v>
      </c>
      <c r="E99" t="s">
        <v>4930</v>
      </c>
      <c r="G99" t="s">
        <v>4596</v>
      </c>
      <c r="H99" t="s">
        <v>4623</v>
      </c>
      <c r="I99" t="s">
        <v>4864</v>
      </c>
      <c r="J99" t="s">
        <v>4924</v>
      </c>
      <c r="K99" t="s">
        <v>4925</v>
      </c>
      <c r="L99" t="s">
        <v>4926</v>
      </c>
      <c r="M99" t="s">
        <v>4927</v>
      </c>
      <c r="N99" t="s">
        <v>4928</v>
      </c>
      <c r="O99" t="s">
        <v>4929</v>
      </c>
    </row>
    <row r="100" spans="1:22" x14ac:dyDescent="0.55000000000000004">
      <c r="A100" t="s">
        <v>218</v>
      </c>
      <c r="B100" t="s">
        <v>219</v>
      </c>
      <c r="C100" t="s">
        <v>4922</v>
      </c>
      <c r="E100" t="s">
        <v>4931</v>
      </c>
      <c r="G100" t="s">
        <v>4596</v>
      </c>
      <c r="H100" t="s">
        <v>4623</v>
      </c>
      <c r="I100" t="s">
        <v>4864</v>
      </c>
      <c r="J100" t="s">
        <v>4924</v>
      </c>
      <c r="K100" t="s">
        <v>4925</v>
      </c>
      <c r="L100" t="s">
        <v>4926</v>
      </c>
      <c r="M100" t="s">
        <v>4927</v>
      </c>
      <c r="N100" t="s">
        <v>4928</v>
      </c>
      <c r="O100" t="s">
        <v>4929</v>
      </c>
    </row>
    <row r="101" spans="1:22" x14ac:dyDescent="0.55000000000000004">
      <c r="A101" t="s">
        <v>220</v>
      </c>
      <c r="B101" t="s">
        <v>221</v>
      </c>
      <c r="C101" t="s">
        <v>4932</v>
      </c>
      <c r="E101" t="s">
        <v>4933</v>
      </c>
      <c r="G101" t="s">
        <v>4596</v>
      </c>
      <c r="H101" t="s">
        <v>4597</v>
      </c>
      <c r="I101" t="s">
        <v>4934</v>
      </c>
      <c r="J101" t="s">
        <v>4935</v>
      </c>
    </row>
    <row r="102" spans="1:22" x14ac:dyDescent="0.55000000000000004">
      <c r="A102" t="s">
        <v>222</v>
      </c>
      <c r="B102" t="s">
        <v>223</v>
      </c>
      <c r="C102" t="s">
        <v>4932</v>
      </c>
      <c r="E102" t="s">
        <v>4936</v>
      </c>
      <c r="G102" t="s">
        <v>4596</v>
      </c>
      <c r="H102" t="s">
        <v>4597</v>
      </c>
      <c r="I102" t="s">
        <v>4934</v>
      </c>
      <c r="J102" t="s">
        <v>4935</v>
      </c>
    </row>
    <row r="103" spans="1:22" x14ac:dyDescent="0.55000000000000004">
      <c r="A103" t="s">
        <v>224</v>
      </c>
      <c r="B103" t="s">
        <v>225</v>
      </c>
      <c r="C103" t="s">
        <v>4937</v>
      </c>
      <c r="E103" t="s">
        <v>4938</v>
      </c>
      <c r="G103" t="s">
        <v>4596</v>
      </c>
      <c r="H103" t="s">
        <v>4623</v>
      </c>
      <c r="I103" t="s">
        <v>4624</v>
      </c>
      <c r="J103" t="s">
        <v>4625</v>
      </c>
      <c r="K103" t="s">
        <v>4939</v>
      </c>
      <c r="L103" t="s">
        <v>4940</v>
      </c>
      <c r="M103" t="s">
        <v>4941</v>
      </c>
      <c r="N103" t="s">
        <v>4942</v>
      </c>
      <c r="O103" t="s">
        <v>4943</v>
      </c>
    </row>
    <row r="104" spans="1:22" x14ac:dyDescent="0.55000000000000004">
      <c r="A104" t="s">
        <v>226</v>
      </c>
      <c r="B104" t="s">
        <v>227</v>
      </c>
      <c r="C104" t="s">
        <v>4937</v>
      </c>
      <c r="E104" t="s">
        <v>4944</v>
      </c>
      <c r="G104" t="s">
        <v>4596</v>
      </c>
      <c r="H104" t="s">
        <v>4623</v>
      </c>
      <c r="I104" t="s">
        <v>4624</v>
      </c>
      <c r="J104" t="s">
        <v>4625</v>
      </c>
      <c r="K104" t="s">
        <v>4939</v>
      </c>
      <c r="L104" t="s">
        <v>4940</v>
      </c>
      <c r="M104" t="s">
        <v>4941</v>
      </c>
      <c r="N104" t="s">
        <v>4942</v>
      </c>
      <c r="O104" t="s">
        <v>4943</v>
      </c>
    </row>
    <row r="105" spans="1:22" x14ac:dyDescent="0.55000000000000004">
      <c r="A105" t="s">
        <v>228</v>
      </c>
      <c r="B105" t="s">
        <v>229</v>
      </c>
      <c r="C105" t="s">
        <v>4945</v>
      </c>
      <c r="E105" t="s">
        <v>4946</v>
      </c>
      <c r="G105" t="s">
        <v>4596</v>
      </c>
      <c r="H105" t="s">
        <v>4663</v>
      </c>
      <c r="I105" t="s">
        <v>4947</v>
      </c>
      <c r="J105" t="s">
        <v>4948</v>
      </c>
      <c r="K105" t="s">
        <v>4949</v>
      </c>
      <c r="L105" t="s">
        <v>4950</v>
      </c>
      <c r="M105" t="s">
        <v>4951</v>
      </c>
      <c r="N105" t="s">
        <v>4952</v>
      </c>
      <c r="O105" t="s">
        <v>4953</v>
      </c>
      <c r="P105" t="s">
        <v>4954</v>
      </c>
    </row>
    <row r="106" spans="1:22" x14ac:dyDescent="0.55000000000000004">
      <c r="A106" t="s">
        <v>230</v>
      </c>
      <c r="B106" t="s">
        <v>231</v>
      </c>
      <c r="C106" t="s">
        <v>4945</v>
      </c>
      <c r="E106" t="s">
        <v>4955</v>
      </c>
      <c r="G106" t="s">
        <v>4596</v>
      </c>
      <c r="H106" t="s">
        <v>4663</v>
      </c>
      <c r="I106" t="s">
        <v>4947</v>
      </c>
      <c r="J106" t="s">
        <v>4948</v>
      </c>
      <c r="K106" t="s">
        <v>4949</v>
      </c>
      <c r="L106" t="s">
        <v>4950</v>
      </c>
      <c r="M106" t="s">
        <v>4951</v>
      </c>
      <c r="N106" t="s">
        <v>4952</v>
      </c>
      <c r="O106" t="s">
        <v>4953</v>
      </c>
      <c r="P106" t="s">
        <v>4954</v>
      </c>
    </row>
    <row r="107" spans="1:22" x14ac:dyDescent="0.55000000000000004">
      <c r="A107" t="s">
        <v>232</v>
      </c>
      <c r="B107" t="s">
        <v>233</v>
      </c>
      <c r="C107" t="s">
        <v>4945</v>
      </c>
      <c r="E107" t="s">
        <v>4956</v>
      </c>
      <c r="G107" t="s">
        <v>4596</v>
      </c>
      <c r="H107" t="s">
        <v>4663</v>
      </c>
      <c r="I107" t="s">
        <v>4947</v>
      </c>
      <c r="J107" t="s">
        <v>4948</v>
      </c>
      <c r="K107" t="s">
        <v>4949</v>
      </c>
      <c r="L107" t="s">
        <v>4950</v>
      </c>
      <c r="M107" t="s">
        <v>4951</v>
      </c>
      <c r="N107" t="s">
        <v>4952</v>
      </c>
      <c r="O107" t="s">
        <v>4953</v>
      </c>
      <c r="P107" t="s">
        <v>4954</v>
      </c>
    </row>
    <row r="108" spans="1:22" x14ac:dyDescent="0.55000000000000004">
      <c r="A108" t="s">
        <v>234</v>
      </c>
      <c r="B108" t="s">
        <v>235</v>
      </c>
      <c r="C108" t="s">
        <v>4945</v>
      </c>
      <c r="E108" t="s">
        <v>4957</v>
      </c>
      <c r="G108" t="s">
        <v>4596</v>
      </c>
      <c r="H108" t="s">
        <v>4663</v>
      </c>
      <c r="I108" t="s">
        <v>4947</v>
      </c>
      <c r="J108" t="s">
        <v>4948</v>
      </c>
      <c r="K108" t="s">
        <v>4949</v>
      </c>
      <c r="L108" t="s">
        <v>4950</v>
      </c>
      <c r="M108" t="s">
        <v>4951</v>
      </c>
      <c r="N108" t="s">
        <v>4952</v>
      </c>
      <c r="O108" t="s">
        <v>4953</v>
      </c>
      <c r="P108" t="s">
        <v>4954</v>
      </c>
    </row>
    <row r="109" spans="1:22" x14ac:dyDescent="0.55000000000000004">
      <c r="A109" t="s">
        <v>244</v>
      </c>
      <c r="B109" t="s">
        <v>245</v>
      </c>
      <c r="C109" t="s">
        <v>4958</v>
      </c>
      <c r="E109" t="s">
        <v>4959</v>
      </c>
      <c r="G109" t="s">
        <v>4596</v>
      </c>
      <c r="H109" t="s">
        <v>4645</v>
      </c>
      <c r="I109" t="s">
        <v>4646</v>
      </c>
      <c r="J109" t="s">
        <v>4647</v>
      </c>
      <c r="K109" t="s">
        <v>4648</v>
      </c>
      <c r="L109" t="s">
        <v>4649</v>
      </c>
      <c r="M109" t="s">
        <v>4650</v>
      </c>
      <c r="N109" t="s">
        <v>4651</v>
      </c>
      <c r="O109" t="s">
        <v>4652</v>
      </c>
      <c r="P109" t="s">
        <v>4653</v>
      </c>
      <c r="Q109" t="s">
        <v>4717</v>
      </c>
      <c r="R109" t="s">
        <v>4718</v>
      </c>
      <c r="S109" t="s">
        <v>4960</v>
      </c>
      <c r="T109" t="s">
        <v>4961</v>
      </c>
      <c r="U109" t="s">
        <v>4962</v>
      </c>
      <c r="V109" t="s">
        <v>4963</v>
      </c>
    </row>
    <row r="110" spans="1:22" x14ac:dyDescent="0.55000000000000004">
      <c r="A110" t="s">
        <v>246</v>
      </c>
      <c r="B110" t="s">
        <v>247</v>
      </c>
      <c r="C110" t="s">
        <v>4958</v>
      </c>
      <c r="E110" t="s">
        <v>4964</v>
      </c>
      <c r="G110" t="s">
        <v>4596</v>
      </c>
      <c r="H110" t="s">
        <v>4645</v>
      </c>
      <c r="I110" t="s">
        <v>4646</v>
      </c>
      <c r="J110" t="s">
        <v>4647</v>
      </c>
      <c r="K110" t="s">
        <v>4648</v>
      </c>
      <c r="L110" t="s">
        <v>4649</v>
      </c>
      <c r="M110" t="s">
        <v>4650</v>
      </c>
      <c r="N110" t="s">
        <v>4651</v>
      </c>
      <c r="O110" t="s">
        <v>4652</v>
      </c>
      <c r="P110" t="s">
        <v>4653</v>
      </c>
      <c r="Q110" t="s">
        <v>4717</v>
      </c>
      <c r="R110" t="s">
        <v>4718</v>
      </c>
      <c r="S110" t="s">
        <v>4960</v>
      </c>
      <c r="T110" t="s">
        <v>4961</v>
      </c>
      <c r="U110" t="s">
        <v>4962</v>
      </c>
      <c r="V110" t="s">
        <v>4963</v>
      </c>
    </row>
    <row r="111" spans="1:22" x14ac:dyDescent="0.55000000000000004">
      <c r="A111" t="s">
        <v>248</v>
      </c>
      <c r="B111" t="s">
        <v>249</v>
      </c>
      <c r="C111" t="s">
        <v>4958</v>
      </c>
      <c r="E111" t="s">
        <v>4965</v>
      </c>
      <c r="G111" t="s">
        <v>4596</v>
      </c>
      <c r="H111" t="s">
        <v>4645</v>
      </c>
      <c r="I111" t="s">
        <v>4646</v>
      </c>
      <c r="J111" t="s">
        <v>4647</v>
      </c>
      <c r="K111" t="s">
        <v>4648</v>
      </c>
      <c r="L111" t="s">
        <v>4649</v>
      </c>
      <c r="M111" t="s">
        <v>4650</v>
      </c>
      <c r="N111" t="s">
        <v>4651</v>
      </c>
      <c r="O111" t="s">
        <v>4652</v>
      </c>
      <c r="P111" t="s">
        <v>4653</v>
      </c>
      <c r="Q111" t="s">
        <v>4717</v>
      </c>
      <c r="R111" t="s">
        <v>4718</v>
      </c>
      <c r="S111" t="s">
        <v>4960</v>
      </c>
      <c r="T111" t="s">
        <v>4961</v>
      </c>
      <c r="U111" t="s">
        <v>4962</v>
      </c>
      <c r="V111" t="s">
        <v>4963</v>
      </c>
    </row>
    <row r="112" spans="1:22" x14ac:dyDescent="0.55000000000000004">
      <c r="A112" t="s">
        <v>250</v>
      </c>
      <c r="B112" t="s">
        <v>251</v>
      </c>
      <c r="C112" t="s">
        <v>4958</v>
      </c>
      <c r="E112" t="s">
        <v>4966</v>
      </c>
      <c r="G112" t="s">
        <v>4596</v>
      </c>
      <c r="H112" t="s">
        <v>4645</v>
      </c>
      <c r="I112" t="s">
        <v>4646</v>
      </c>
      <c r="J112" t="s">
        <v>4647</v>
      </c>
      <c r="K112" t="s">
        <v>4648</v>
      </c>
      <c r="L112" t="s">
        <v>4649</v>
      </c>
      <c r="M112" t="s">
        <v>4650</v>
      </c>
      <c r="N112" t="s">
        <v>4651</v>
      </c>
      <c r="O112" t="s">
        <v>4652</v>
      </c>
      <c r="P112" t="s">
        <v>4653</v>
      </c>
      <c r="Q112" t="s">
        <v>4717</v>
      </c>
      <c r="R112" t="s">
        <v>4718</v>
      </c>
      <c r="S112" t="s">
        <v>4960</v>
      </c>
      <c r="T112" t="s">
        <v>4961</v>
      </c>
      <c r="U112" t="s">
        <v>4962</v>
      </c>
      <c r="V112" t="s">
        <v>4963</v>
      </c>
    </row>
    <row r="113" spans="1:22" x14ac:dyDescent="0.55000000000000004">
      <c r="A113" t="s">
        <v>252</v>
      </c>
      <c r="B113" t="s">
        <v>253</v>
      </c>
      <c r="C113" t="s">
        <v>4958</v>
      </c>
      <c r="E113" t="s">
        <v>4967</v>
      </c>
      <c r="G113" t="s">
        <v>4596</v>
      </c>
      <c r="H113" t="s">
        <v>4645</v>
      </c>
      <c r="I113" t="s">
        <v>4646</v>
      </c>
      <c r="J113" t="s">
        <v>4647</v>
      </c>
      <c r="K113" t="s">
        <v>4648</v>
      </c>
      <c r="L113" t="s">
        <v>4649</v>
      </c>
      <c r="M113" t="s">
        <v>4650</v>
      </c>
      <c r="N113" t="s">
        <v>4651</v>
      </c>
      <c r="O113" t="s">
        <v>4652</v>
      </c>
      <c r="P113" t="s">
        <v>4653</v>
      </c>
      <c r="Q113" t="s">
        <v>4717</v>
      </c>
      <c r="R113" t="s">
        <v>4718</v>
      </c>
      <c r="S113" t="s">
        <v>4960</v>
      </c>
      <c r="T113" t="s">
        <v>4961</v>
      </c>
      <c r="U113" t="s">
        <v>4962</v>
      </c>
      <c r="V113" t="s">
        <v>4963</v>
      </c>
    </row>
    <row r="114" spans="1:22" x14ac:dyDescent="0.55000000000000004">
      <c r="A114" t="s">
        <v>254</v>
      </c>
      <c r="B114" t="s">
        <v>255</v>
      </c>
      <c r="C114" t="s">
        <v>4958</v>
      </c>
      <c r="E114" t="s">
        <v>4968</v>
      </c>
      <c r="G114" t="s">
        <v>4596</v>
      </c>
      <c r="H114" t="s">
        <v>4645</v>
      </c>
      <c r="I114" t="s">
        <v>4646</v>
      </c>
      <c r="J114" t="s">
        <v>4647</v>
      </c>
      <c r="K114" t="s">
        <v>4648</v>
      </c>
      <c r="L114" t="s">
        <v>4649</v>
      </c>
      <c r="M114" t="s">
        <v>4650</v>
      </c>
      <c r="N114" t="s">
        <v>4651</v>
      </c>
      <c r="O114" t="s">
        <v>4652</v>
      </c>
      <c r="P114" t="s">
        <v>4653</v>
      </c>
      <c r="Q114" t="s">
        <v>4717</v>
      </c>
      <c r="R114" t="s">
        <v>4718</v>
      </c>
      <c r="S114" t="s">
        <v>4960</v>
      </c>
      <c r="T114" t="s">
        <v>4961</v>
      </c>
      <c r="U114" t="s">
        <v>4962</v>
      </c>
      <c r="V114" t="s">
        <v>4963</v>
      </c>
    </row>
    <row r="115" spans="1:22" x14ac:dyDescent="0.55000000000000004">
      <c r="A115" t="s">
        <v>256</v>
      </c>
      <c r="B115" t="s">
        <v>257</v>
      </c>
      <c r="C115" t="s">
        <v>4958</v>
      </c>
      <c r="E115" t="s">
        <v>4969</v>
      </c>
      <c r="G115" t="s">
        <v>4596</v>
      </c>
      <c r="H115" t="s">
        <v>4645</v>
      </c>
      <c r="I115" t="s">
        <v>4646</v>
      </c>
      <c r="J115" t="s">
        <v>4647</v>
      </c>
      <c r="K115" t="s">
        <v>4648</v>
      </c>
      <c r="L115" t="s">
        <v>4649</v>
      </c>
      <c r="M115" t="s">
        <v>4650</v>
      </c>
      <c r="N115" t="s">
        <v>4651</v>
      </c>
      <c r="O115" t="s">
        <v>4652</v>
      </c>
      <c r="P115" t="s">
        <v>4653</v>
      </c>
      <c r="Q115" t="s">
        <v>4717</v>
      </c>
      <c r="R115" t="s">
        <v>4718</v>
      </c>
      <c r="S115" t="s">
        <v>4960</v>
      </c>
      <c r="T115" t="s">
        <v>4961</v>
      </c>
      <c r="U115" t="s">
        <v>4962</v>
      </c>
      <c r="V115" t="s">
        <v>4963</v>
      </c>
    </row>
    <row r="116" spans="1:22" x14ac:dyDescent="0.55000000000000004">
      <c r="A116" t="s">
        <v>258</v>
      </c>
      <c r="B116" t="s">
        <v>259</v>
      </c>
      <c r="C116" t="s">
        <v>4958</v>
      </c>
      <c r="E116" t="s">
        <v>4970</v>
      </c>
      <c r="G116" t="s">
        <v>4596</v>
      </c>
      <c r="H116" t="s">
        <v>4645</v>
      </c>
      <c r="I116" t="s">
        <v>4646</v>
      </c>
      <c r="J116" t="s">
        <v>4647</v>
      </c>
      <c r="K116" t="s">
        <v>4648</v>
      </c>
      <c r="L116" t="s">
        <v>4649</v>
      </c>
      <c r="M116" t="s">
        <v>4650</v>
      </c>
      <c r="N116" t="s">
        <v>4651</v>
      </c>
      <c r="O116" t="s">
        <v>4652</v>
      </c>
      <c r="P116" t="s">
        <v>4653</v>
      </c>
      <c r="Q116" t="s">
        <v>4717</v>
      </c>
      <c r="R116" t="s">
        <v>4718</v>
      </c>
      <c r="S116" t="s">
        <v>4960</v>
      </c>
      <c r="T116" t="s">
        <v>4961</v>
      </c>
      <c r="U116" t="s">
        <v>4962</v>
      </c>
      <c r="V116" t="s">
        <v>4963</v>
      </c>
    </row>
    <row r="117" spans="1:22" x14ac:dyDescent="0.55000000000000004">
      <c r="A117" t="s">
        <v>260</v>
      </c>
      <c r="B117" t="s">
        <v>261</v>
      </c>
      <c r="C117" t="s">
        <v>4958</v>
      </c>
      <c r="E117" t="s">
        <v>4971</v>
      </c>
      <c r="G117" t="s">
        <v>4596</v>
      </c>
      <c r="H117" t="s">
        <v>4645</v>
      </c>
      <c r="I117" t="s">
        <v>4646</v>
      </c>
      <c r="J117" t="s">
        <v>4647</v>
      </c>
      <c r="K117" t="s">
        <v>4648</v>
      </c>
      <c r="L117" t="s">
        <v>4649</v>
      </c>
      <c r="M117" t="s">
        <v>4650</v>
      </c>
      <c r="N117" t="s">
        <v>4651</v>
      </c>
      <c r="O117" t="s">
        <v>4652</v>
      </c>
      <c r="P117" t="s">
        <v>4653</v>
      </c>
      <c r="Q117" t="s">
        <v>4717</v>
      </c>
      <c r="R117" t="s">
        <v>4718</v>
      </c>
      <c r="S117" t="s">
        <v>4960</v>
      </c>
      <c r="T117" t="s">
        <v>4961</v>
      </c>
      <c r="U117" t="s">
        <v>4962</v>
      </c>
      <c r="V117" t="s">
        <v>4963</v>
      </c>
    </row>
    <row r="118" spans="1:22" x14ac:dyDescent="0.55000000000000004">
      <c r="A118" t="s">
        <v>262</v>
      </c>
      <c r="B118" t="s">
        <v>263</v>
      </c>
      <c r="C118" t="s">
        <v>4958</v>
      </c>
      <c r="E118" t="s">
        <v>4972</v>
      </c>
      <c r="G118" t="s">
        <v>4596</v>
      </c>
      <c r="H118" t="s">
        <v>4645</v>
      </c>
      <c r="I118" t="s">
        <v>4646</v>
      </c>
      <c r="J118" t="s">
        <v>4647</v>
      </c>
      <c r="K118" t="s">
        <v>4648</v>
      </c>
      <c r="L118" t="s">
        <v>4649</v>
      </c>
      <c r="M118" t="s">
        <v>4650</v>
      </c>
      <c r="N118" t="s">
        <v>4651</v>
      </c>
      <c r="O118" t="s">
        <v>4652</v>
      </c>
      <c r="P118" t="s">
        <v>4653</v>
      </c>
      <c r="Q118" t="s">
        <v>4717</v>
      </c>
      <c r="R118" t="s">
        <v>4718</v>
      </c>
      <c r="S118" t="s">
        <v>4960</v>
      </c>
      <c r="T118" t="s">
        <v>4961</v>
      </c>
      <c r="U118" t="s">
        <v>4962</v>
      </c>
      <c r="V118" t="s">
        <v>4963</v>
      </c>
    </row>
    <row r="119" spans="1:22" x14ac:dyDescent="0.55000000000000004">
      <c r="A119" t="s">
        <v>264</v>
      </c>
      <c r="B119" t="s">
        <v>265</v>
      </c>
      <c r="C119" t="s">
        <v>4958</v>
      </c>
      <c r="E119" t="s">
        <v>4973</v>
      </c>
      <c r="G119" t="s">
        <v>4596</v>
      </c>
      <c r="H119" t="s">
        <v>4645</v>
      </c>
      <c r="I119" t="s">
        <v>4646</v>
      </c>
      <c r="J119" t="s">
        <v>4647</v>
      </c>
      <c r="K119" t="s">
        <v>4648</v>
      </c>
      <c r="L119" t="s">
        <v>4649</v>
      </c>
      <c r="M119" t="s">
        <v>4650</v>
      </c>
      <c r="N119" t="s">
        <v>4651</v>
      </c>
      <c r="O119" t="s">
        <v>4652</v>
      </c>
      <c r="P119" t="s">
        <v>4653</v>
      </c>
      <c r="Q119" t="s">
        <v>4717</v>
      </c>
      <c r="R119" t="s">
        <v>4718</v>
      </c>
      <c r="S119" t="s">
        <v>4960</v>
      </c>
      <c r="T119" t="s">
        <v>4961</v>
      </c>
      <c r="U119" t="s">
        <v>4962</v>
      </c>
      <c r="V119" t="s">
        <v>4963</v>
      </c>
    </row>
    <row r="120" spans="1:22" x14ac:dyDescent="0.55000000000000004">
      <c r="A120" t="s">
        <v>266</v>
      </c>
      <c r="B120" t="s">
        <v>267</v>
      </c>
      <c r="C120" t="s">
        <v>4974</v>
      </c>
      <c r="E120" t="s">
        <v>4975</v>
      </c>
      <c r="G120" t="s">
        <v>4596</v>
      </c>
      <c r="H120" t="s">
        <v>4645</v>
      </c>
      <c r="I120" t="s">
        <v>4646</v>
      </c>
      <c r="J120" t="s">
        <v>4647</v>
      </c>
      <c r="K120" t="s">
        <v>4648</v>
      </c>
      <c r="L120" t="s">
        <v>4649</v>
      </c>
      <c r="M120" t="s">
        <v>4650</v>
      </c>
      <c r="N120" t="s">
        <v>4976</v>
      </c>
      <c r="O120" t="s">
        <v>4977</v>
      </c>
      <c r="P120" t="s">
        <v>4978</v>
      </c>
      <c r="Q120" t="s">
        <v>4979</v>
      </c>
      <c r="R120" t="s">
        <v>4980</v>
      </c>
      <c r="S120" t="s">
        <v>4981</v>
      </c>
      <c r="T120" t="s">
        <v>4982</v>
      </c>
      <c r="U120" t="s">
        <v>4983</v>
      </c>
      <c r="V120" t="s">
        <v>4984</v>
      </c>
    </row>
    <row r="121" spans="1:22" x14ac:dyDescent="0.55000000000000004">
      <c r="A121" t="s">
        <v>268</v>
      </c>
      <c r="B121" t="s">
        <v>269</v>
      </c>
      <c r="C121" t="s">
        <v>4985</v>
      </c>
      <c r="E121" t="s">
        <v>4986</v>
      </c>
      <c r="G121" t="s">
        <v>4596</v>
      </c>
      <c r="H121" t="s">
        <v>4597</v>
      </c>
      <c r="I121" t="s">
        <v>4598</v>
      </c>
      <c r="J121" t="s">
        <v>4756</v>
      </c>
      <c r="K121" t="s">
        <v>4757</v>
      </c>
      <c r="L121" t="s">
        <v>4758</v>
      </c>
      <c r="M121" t="s">
        <v>4759</v>
      </c>
      <c r="N121" t="s">
        <v>4760</v>
      </c>
      <c r="O121" t="s">
        <v>4987</v>
      </c>
    </row>
    <row r="122" spans="1:22" x14ac:dyDescent="0.55000000000000004">
      <c r="A122" t="s">
        <v>270</v>
      </c>
      <c r="B122" t="s">
        <v>271</v>
      </c>
      <c r="C122" t="s">
        <v>4988</v>
      </c>
      <c r="E122" t="s">
        <v>4989</v>
      </c>
      <c r="G122" t="s">
        <v>4596</v>
      </c>
      <c r="H122" t="s">
        <v>4597</v>
      </c>
      <c r="I122" t="s">
        <v>4598</v>
      </c>
      <c r="J122" t="s">
        <v>4599</v>
      </c>
      <c r="K122" t="s">
        <v>4600</v>
      </c>
      <c r="L122" t="s">
        <v>4601</v>
      </c>
      <c r="M122" t="s">
        <v>4602</v>
      </c>
      <c r="N122" t="s">
        <v>4990</v>
      </c>
      <c r="O122" t="s">
        <v>4991</v>
      </c>
      <c r="P122" t="s">
        <v>4992</v>
      </c>
    </row>
    <row r="123" spans="1:22" x14ac:dyDescent="0.55000000000000004">
      <c r="A123" t="s">
        <v>4993</v>
      </c>
      <c r="B123" t="s">
        <v>273</v>
      </c>
      <c r="C123" t="s">
        <v>4994</v>
      </c>
      <c r="E123" t="s">
        <v>4995</v>
      </c>
      <c r="G123" t="s">
        <v>4596</v>
      </c>
      <c r="H123" t="s">
        <v>4597</v>
      </c>
      <c r="I123" t="s">
        <v>4598</v>
      </c>
      <c r="J123" t="s">
        <v>4599</v>
      </c>
      <c r="K123" t="s">
        <v>4600</v>
      </c>
      <c r="L123" t="s">
        <v>4601</v>
      </c>
      <c r="M123" t="s">
        <v>4602</v>
      </c>
      <c r="N123" t="s">
        <v>4609</v>
      </c>
      <c r="O123" t="s">
        <v>4996</v>
      </c>
      <c r="P123" t="s">
        <v>4997</v>
      </c>
    </row>
    <row r="124" spans="1:22" x14ac:dyDescent="0.55000000000000004">
      <c r="A124" t="s">
        <v>274</v>
      </c>
      <c r="B124" t="s">
        <v>275</v>
      </c>
      <c r="C124" t="s">
        <v>4998</v>
      </c>
      <c r="E124" t="s">
        <v>4999</v>
      </c>
      <c r="G124" t="s">
        <v>4596</v>
      </c>
      <c r="H124" t="s">
        <v>4623</v>
      </c>
      <c r="I124" t="s">
        <v>4624</v>
      </c>
      <c r="J124" t="s">
        <v>4698</v>
      </c>
      <c r="K124" t="s">
        <v>4699</v>
      </c>
      <c r="L124" t="s">
        <v>4700</v>
      </c>
      <c r="M124" t="s">
        <v>4701</v>
      </c>
      <c r="N124" t="s">
        <v>4702</v>
      </c>
      <c r="O124" t="s">
        <v>4703</v>
      </c>
      <c r="P124" t="s">
        <v>5000</v>
      </c>
      <c r="Q124" t="s">
        <v>5001</v>
      </c>
      <c r="R124" t="s">
        <v>5002</v>
      </c>
      <c r="S124" t="s">
        <v>5003</v>
      </c>
      <c r="T124" t="s">
        <v>5004</v>
      </c>
      <c r="U124" t="s">
        <v>5005</v>
      </c>
    </row>
    <row r="125" spans="1:22" x14ac:dyDescent="0.55000000000000004">
      <c r="A125" t="s">
        <v>276</v>
      </c>
      <c r="B125" t="s">
        <v>277</v>
      </c>
      <c r="C125" t="s">
        <v>4998</v>
      </c>
      <c r="E125" t="s">
        <v>5006</v>
      </c>
      <c r="G125" t="s">
        <v>4596</v>
      </c>
      <c r="H125" t="s">
        <v>4623</v>
      </c>
      <c r="I125" t="s">
        <v>4624</v>
      </c>
      <c r="J125" t="s">
        <v>4698</v>
      </c>
      <c r="K125" t="s">
        <v>4699</v>
      </c>
      <c r="L125" t="s">
        <v>4700</v>
      </c>
      <c r="M125" t="s">
        <v>4701</v>
      </c>
      <c r="N125" t="s">
        <v>4702</v>
      </c>
      <c r="O125" t="s">
        <v>4703</v>
      </c>
      <c r="P125" t="s">
        <v>5000</v>
      </c>
      <c r="Q125" t="s">
        <v>5001</v>
      </c>
      <c r="R125" t="s">
        <v>5002</v>
      </c>
      <c r="S125" t="s">
        <v>5003</v>
      </c>
      <c r="T125" t="s">
        <v>5004</v>
      </c>
      <c r="U125" t="s">
        <v>5005</v>
      </c>
    </row>
    <row r="126" spans="1:22" x14ac:dyDescent="0.55000000000000004">
      <c r="A126" t="s">
        <v>278</v>
      </c>
      <c r="B126" t="s">
        <v>279</v>
      </c>
      <c r="C126" t="s">
        <v>5007</v>
      </c>
      <c r="E126" t="s">
        <v>5008</v>
      </c>
      <c r="G126" t="s">
        <v>4596</v>
      </c>
      <c r="H126" t="s">
        <v>4623</v>
      </c>
      <c r="I126" t="s">
        <v>4624</v>
      </c>
      <c r="J126" t="s">
        <v>4625</v>
      </c>
      <c r="K126" t="s">
        <v>4939</v>
      </c>
      <c r="L126" t="s">
        <v>4940</v>
      </c>
      <c r="M126" t="s">
        <v>4941</v>
      </c>
      <c r="N126" t="s">
        <v>4942</v>
      </c>
      <c r="O126" t="s">
        <v>4943</v>
      </c>
    </row>
    <row r="127" spans="1:22" x14ac:dyDescent="0.55000000000000004">
      <c r="A127" t="s">
        <v>280</v>
      </c>
      <c r="B127" t="s">
        <v>281</v>
      </c>
      <c r="C127" t="s">
        <v>5007</v>
      </c>
      <c r="E127" t="s">
        <v>5009</v>
      </c>
      <c r="G127" t="s">
        <v>4596</v>
      </c>
      <c r="H127" t="s">
        <v>4623</v>
      </c>
      <c r="I127" t="s">
        <v>4624</v>
      </c>
      <c r="J127" t="s">
        <v>4625</v>
      </c>
      <c r="K127" t="s">
        <v>4939</v>
      </c>
      <c r="L127" t="s">
        <v>4940</v>
      </c>
      <c r="M127" t="s">
        <v>4941</v>
      </c>
      <c r="N127" t="s">
        <v>4942</v>
      </c>
      <c r="O127" t="s">
        <v>4943</v>
      </c>
    </row>
    <row r="128" spans="1:22" x14ac:dyDescent="0.55000000000000004">
      <c r="A128" t="s">
        <v>286</v>
      </c>
      <c r="B128" t="s">
        <v>287</v>
      </c>
      <c r="C128" t="s">
        <v>5010</v>
      </c>
      <c r="E128" t="s">
        <v>5011</v>
      </c>
      <c r="G128" t="s">
        <v>4596</v>
      </c>
      <c r="H128" t="s">
        <v>4597</v>
      </c>
      <c r="I128" t="s">
        <v>4598</v>
      </c>
      <c r="J128" t="s">
        <v>4599</v>
      </c>
      <c r="K128" t="s">
        <v>4600</v>
      </c>
      <c r="L128" t="s">
        <v>4601</v>
      </c>
      <c r="M128" t="s">
        <v>4602</v>
      </c>
      <c r="N128" t="s">
        <v>4609</v>
      </c>
      <c r="O128" t="s">
        <v>4779</v>
      </c>
      <c r="P128" t="s">
        <v>5012</v>
      </c>
    </row>
    <row r="129" spans="1:23" x14ac:dyDescent="0.55000000000000004">
      <c r="A129" t="s">
        <v>288</v>
      </c>
      <c r="B129" t="s">
        <v>289</v>
      </c>
      <c r="C129" t="s">
        <v>5010</v>
      </c>
      <c r="E129" t="s">
        <v>5013</v>
      </c>
      <c r="G129" t="s">
        <v>4596</v>
      </c>
      <c r="H129" t="s">
        <v>4597</v>
      </c>
      <c r="I129" t="s">
        <v>4598</v>
      </c>
      <c r="J129" t="s">
        <v>4599</v>
      </c>
      <c r="K129" t="s">
        <v>4600</v>
      </c>
      <c r="L129" t="s">
        <v>4601</v>
      </c>
      <c r="M129" t="s">
        <v>4602</v>
      </c>
      <c r="N129" t="s">
        <v>4609</v>
      </c>
      <c r="O129" t="s">
        <v>4779</v>
      </c>
      <c r="P129" t="s">
        <v>5012</v>
      </c>
    </row>
    <row r="130" spans="1:23" x14ac:dyDescent="0.55000000000000004">
      <c r="A130" t="s">
        <v>290</v>
      </c>
      <c r="B130" t="s">
        <v>291</v>
      </c>
      <c r="C130" t="s">
        <v>5014</v>
      </c>
      <c r="E130" t="s">
        <v>5015</v>
      </c>
      <c r="G130" t="s">
        <v>4596</v>
      </c>
      <c r="H130" t="s">
        <v>4645</v>
      </c>
      <c r="I130" t="s">
        <v>4646</v>
      </c>
      <c r="J130" t="s">
        <v>4647</v>
      </c>
      <c r="K130" t="s">
        <v>4648</v>
      </c>
      <c r="L130" t="s">
        <v>4649</v>
      </c>
      <c r="M130" t="s">
        <v>4650</v>
      </c>
      <c r="N130" t="s">
        <v>4651</v>
      </c>
      <c r="O130" t="s">
        <v>4652</v>
      </c>
      <c r="P130" t="s">
        <v>4653</v>
      </c>
      <c r="Q130" t="s">
        <v>4717</v>
      </c>
      <c r="R130" t="s">
        <v>4718</v>
      </c>
      <c r="S130" t="s">
        <v>4960</v>
      </c>
      <c r="T130" t="s">
        <v>4961</v>
      </c>
      <c r="U130" t="s">
        <v>5016</v>
      </c>
      <c r="V130" t="s">
        <v>5017</v>
      </c>
    </row>
    <row r="131" spans="1:23" x14ac:dyDescent="0.55000000000000004">
      <c r="A131" t="s">
        <v>292</v>
      </c>
      <c r="B131" t="s">
        <v>293</v>
      </c>
      <c r="C131" t="s">
        <v>5014</v>
      </c>
      <c r="E131" t="s">
        <v>5018</v>
      </c>
      <c r="G131" t="s">
        <v>4596</v>
      </c>
      <c r="H131" t="s">
        <v>4645</v>
      </c>
      <c r="I131" t="s">
        <v>4646</v>
      </c>
      <c r="J131" t="s">
        <v>4647</v>
      </c>
      <c r="K131" t="s">
        <v>4648</v>
      </c>
      <c r="L131" t="s">
        <v>4649</v>
      </c>
      <c r="M131" t="s">
        <v>4650</v>
      </c>
      <c r="N131" t="s">
        <v>4651</v>
      </c>
      <c r="O131" t="s">
        <v>4652</v>
      </c>
      <c r="P131" t="s">
        <v>4653</v>
      </c>
      <c r="Q131" t="s">
        <v>4717</v>
      </c>
      <c r="R131" t="s">
        <v>4718</v>
      </c>
      <c r="S131" t="s">
        <v>4960</v>
      </c>
      <c r="T131" t="s">
        <v>4961</v>
      </c>
      <c r="U131" t="s">
        <v>5016</v>
      </c>
      <c r="V131" t="s">
        <v>5017</v>
      </c>
    </row>
    <row r="132" spans="1:23" x14ac:dyDescent="0.55000000000000004">
      <c r="A132" t="s">
        <v>294</v>
      </c>
      <c r="B132" t="s">
        <v>295</v>
      </c>
      <c r="C132" t="s">
        <v>5019</v>
      </c>
      <c r="E132" t="s">
        <v>5020</v>
      </c>
      <c r="G132" t="s">
        <v>4596</v>
      </c>
      <c r="H132" t="s">
        <v>4623</v>
      </c>
      <c r="I132" t="s">
        <v>5021</v>
      </c>
      <c r="J132" t="s">
        <v>5022</v>
      </c>
      <c r="K132" t="s">
        <v>5023</v>
      </c>
      <c r="L132" t="s">
        <v>5024</v>
      </c>
      <c r="M132" t="s">
        <v>5025</v>
      </c>
      <c r="N132" t="s">
        <v>5026</v>
      </c>
      <c r="O132" t="s">
        <v>5027</v>
      </c>
      <c r="P132" t="s">
        <v>5028</v>
      </c>
      <c r="Q132" t="s">
        <v>5029</v>
      </c>
      <c r="R132" t="s">
        <v>5030</v>
      </c>
      <c r="S132" t="s">
        <v>5031</v>
      </c>
      <c r="T132" t="s">
        <v>5032</v>
      </c>
      <c r="U132" t="s">
        <v>5033</v>
      </c>
      <c r="V132" t="s">
        <v>5034</v>
      </c>
      <c r="W132" t="s">
        <v>5035</v>
      </c>
    </row>
    <row r="133" spans="1:23" x14ac:dyDescent="0.55000000000000004">
      <c r="A133" t="s">
        <v>296</v>
      </c>
      <c r="B133" t="s">
        <v>297</v>
      </c>
      <c r="C133" t="s">
        <v>5019</v>
      </c>
      <c r="E133" t="s">
        <v>5036</v>
      </c>
      <c r="G133" t="s">
        <v>4596</v>
      </c>
      <c r="H133" t="s">
        <v>4623</v>
      </c>
      <c r="I133" t="s">
        <v>5021</v>
      </c>
      <c r="J133" t="s">
        <v>5022</v>
      </c>
      <c r="K133" t="s">
        <v>5023</v>
      </c>
      <c r="L133" t="s">
        <v>5024</v>
      </c>
      <c r="M133" t="s">
        <v>5025</v>
      </c>
      <c r="N133" t="s">
        <v>5026</v>
      </c>
      <c r="O133" t="s">
        <v>5027</v>
      </c>
      <c r="P133" t="s">
        <v>5028</v>
      </c>
      <c r="Q133" t="s">
        <v>5029</v>
      </c>
      <c r="R133" t="s">
        <v>5030</v>
      </c>
      <c r="S133" t="s">
        <v>5031</v>
      </c>
      <c r="T133" t="s">
        <v>5032</v>
      </c>
      <c r="U133" t="s">
        <v>5033</v>
      </c>
      <c r="V133" t="s">
        <v>5034</v>
      </c>
      <c r="W133" t="s">
        <v>5035</v>
      </c>
    </row>
    <row r="134" spans="1:23" x14ac:dyDescent="0.55000000000000004">
      <c r="A134" t="s">
        <v>298</v>
      </c>
      <c r="B134" t="s">
        <v>299</v>
      </c>
      <c r="C134" t="s">
        <v>5019</v>
      </c>
      <c r="E134" t="s">
        <v>5037</v>
      </c>
      <c r="G134" t="s">
        <v>4596</v>
      </c>
      <c r="H134" t="s">
        <v>4623</v>
      </c>
      <c r="I134" t="s">
        <v>5021</v>
      </c>
      <c r="J134" t="s">
        <v>5022</v>
      </c>
      <c r="K134" t="s">
        <v>5023</v>
      </c>
      <c r="L134" t="s">
        <v>5024</v>
      </c>
      <c r="M134" t="s">
        <v>5025</v>
      </c>
      <c r="N134" t="s">
        <v>5026</v>
      </c>
      <c r="O134" t="s">
        <v>5027</v>
      </c>
      <c r="P134" t="s">
        <v>5028</v>
      </c>
      <c r="Q134" t="s">
        <v>5029</v>
      </c>
      <c r="R134" t="s">
        <v>5030</v>
      </c>
      <c r="S134" t="s">
        <v>5031</v>
      </c>
      <c r="T134" t="s">
        <v>5032</v>
      </c>
      <c r="U134" t="s">
        <v>5033</v>
      </c>
      <c r="V134" t="s">
        <v>5034</v>
      </c>
      <c r="W134" t="s">
        <v>5035</v>
      </c>
    </row>
    <row r="135" spans="1:23" x14ac:dyDescent="0.55000000000000004">
      <c r="A135" t="s">
        <v>300</v>
      </c>
      <c r="B135" t="s">
        <v>301</v>
      </c>
      <c r="C135" t="s">
        <v>5019</v>
      </c>
      <c r="E135" t="s">
        <v>5038</v>
      </c>
      <c r="G135" t="s">
        <v>4596</v>
      </c>
      <c r="H135" t="s">
        <v>4623</v>
      </c>
      <c r="I135" t="s">
        <v>5021</v>
      </c>
      <c r="J135" t="s">
        <v>5022</v>
      </c>
      <c r="K135" t="s">
        <v>5023</v>
      </c>
      <c r="L135" t="s">
        <v>5024</v>
      </c>
      <c r="M135" t="s">
        <v>5025</v>
      </c>
      <c r="N135" t="s">
        <v>5026</v>
      </c>
      <c r="O135" t="s">
        <v>5027</v>
      </c>
      <c r="P135" t="s">
        <v>5028</v>
      </c>
      <c r="Q135" t="s">
        <v>5029</v>
      </c>
      <c r="R135" t="s">
        <v>5030</v>
      </c>
      <c r="S135" t="s">
        <v>5031</v>
      </c>
      <c r="T135" t="s">
        <v>5032</v>
      </c>
      <c r="U135" t="s">
        <v>5033</v>
      </c>
      <c r="V135" t="s">
        <v>5034</v>
      </c>
      <c r="W135" t="s">
        <v>5035</v>
      </c>
    </row>
    <row r="136" spans="1:23" x14ac:dyDescent="0.55000000000000004">
      <c r="A136" t="s">
        <v>302</v>
      </c>
      <c r="B136" t="s">
        <v>303</v>
      </c>
      <c r="C136" t="s">
        <v>5019</v>
      </c>
      <c r="E136" t="s">
        <v>5039</v>
      </c>
      <c r="G136" t="s">
        <v>4596</v>
      </c>
      <c r="H136" t="s">
        <v>4623</v>
      </c>
      <c r="I136" t="s">
        <v>5021</v>
      </c>
      <c r="J136" t="s">
        <v>5022</v>
      </c>
      <c r="K136" t="s">
        <v>5023</v>
      </c>
      <c r="L136" t="s">
        <v>5024</v>
      </c>
      <c r="M136" t="s">
        <v>5025</v>
      </c>
      <c r="N136" t="s">
        <v>5026</v>
      </c>
      <c r="O136" t="s">
        <v>5027</v>
      </c>
      <c r="P136" t="s">
        <v>5028</v>
      </c>
      <c r="Q136" t="s">
        <v>5029</v>
      </c>
      <c r="R136" t="s">
        <v>5030</v>
      </c>
      <c r="S136" t="s">
        <v>5031</v>
      </c>
      <c r="T136" t="s">
        <v>5032</v>
      </c>
      <c r="U136" t="s">
        <v>5033</v>
      </c>
      <c r="V136" t="s">
        <v>5034</v>
      </c>
      <c r="W136" t="s">
        <v>5035</v>
      </c>
    </row>
    <row r="137" spans="1:23" x14ac:dyDescent="0.55000000000000004">
      <c r="A137" t="s">
        <v>304</v>
      </c>
      <c r="B137" t="s">
        <v>305</v>
      </c>
      <c r="C137" t="s">
        <v>5040</v>
      </c>
      <c r="E137" t="s">
        <v>5041</v>
      </c>
      <c r="G137" t="s">
        <v>4596</v>
      </c>
      <c r="H137" t="s">
        <v>4623</v>
      </c>
      <c r="I137" t="s">
        <v>4624</v>
      </c>
      <c r="J137" t="s">
        <v>4698</v>
      </c>
      <c r="K137" t="s">
        <v>5042</v>
      </c>
      <c r="L137" t="s">
        <v>5043</v>
      </c>
      <c r="M137" t="s">
        <v>5044</v>
      </c>
      <c r="N137" t="s">
        <v>5045</v>
      </c>
      <c r="O137" t="s">
        <v>5046</v>
      </c>
      <c r="P137" t="s">
        <v>5047</v>
      </c>
      <c r="Q137" t="s">
        <v>5048</v>
      </c>
      <c r="R137" t="s">
        <v>5049</v>
      </c>
    </row>
    <row r="138" spans="1:23" x14ac:dyDescent="0.55000000000000004">
      <c r="A138" t="s">
        <v>306</v>
      </c>
      <c r="B138" t="s">
        <v>307</v>
      </c>
      <c r="C138" t="s">
        <v>5040</v>
      </c>
      <c r="E138" t="s">
        <v>5050</v>
      </c>
      <c r="G138" t="s">
        <v>4596</v>
      </c>
      <c r="H138" t="s">
        <v>4623</v>
      </c>
      <c r="I138" t="s">
        <v>4624</v>
      </c>
      <c r="J138" t="s">
        <v>4698</v>
      </c>
      <c r="K138" t="s">
        <v>5042</v>
      </c>
      <c r="L138" t="s">
        <v>5043</v>
      </c>
      <c r="M138" t="s">
        <v>5044</v>
      </c>
      <c r="N138" t="s">
        <v>5045</v>
      </c>
      <c r="O138" t="s">
        <v>5046</v>
      </c>
      <c r="P138" t="s">
        <v>5047</v>
      </c>
      <c r="Q138" t="s">
        <v>5048</v>
      </c>
      <c r="R138" t="s">
        <v>5049</v>
      </c>
    </row>
    <row r="139" spans="1:23" x14ac:dyDescent="0.55000000000000004">
      <c r="A139" t="s">
        <v>308</v>
      </c>
      <c r="B139" t="s">
        <v>309</v>
      </c>
      <c r="C139" t="s">
        <v>5040</v>
      </c>
      <c r="E139" t="s">
        <v>5051</v>
      </c>
      <c r="G139" t="s">
        <v>4596</v>
      </c>
      <c r="H139" t="s">
        <v>4623</v>
      </c>
      <c r="I139" t="s">
        <v>4624</v>
      </c>
      <c r="J139" t="s">
        <v>4698</v>
      </c>
      <c r="K139" t="s">
        <v>5042</v>
      </c>
      <c r="L139" t="s">
        <v>5043</v>
      </c>
      <c r="M139" t="s">
        <v>5044</v>
      </c>
      <c r="N139" t="s">
        <v>5045</v>
      </c>
      <c r="O139" t="s">
        <v>5046</v>
      </c>
      <c r="P139" t="s">
        <v>5047</v>
      </c>
      <c r="Q139" t="s">
        <v>5048</v>
      </c>
      <c r="R139" t="s">
        <v>5049</v>
      </c>
    </row>
    <row r="140" spans="1:23" x14ac:dyDescent="0.55000000000000004">
      <c r="A140" t="s">
        <v>310</v>
      </c>
      <c r="B140" t="s">
        <v>311</v>
      </c>
      <c r="C140" t="s">
        <v>5040</v>
      </c>
      <c r="E140" t="s">
        <v>5052</v>
      </c>
      <c r="G140" t="s">
        <v>4596</v>
      </c>
      <c r="H140" t="s">
        <v>4623</v>
      </c>
      <c r="I140" t="s">
        <v>4624</v>
      </c>
      <c r="J140" t="s">
        <v>4698</v>
      </c>
      <c r="K140" t="s">
        <v>5042</v>
      </c>
      <c r="L140" t="s">
        <v>5043</v>
      </c>
      <c r="M140" t="s">
        <v>5044</v>
      </c>
      <c r="N140" t="s">
        <v>5045</v>
      </c>
      <c r="O140" t="s">
        <v>5046</v>
      </c>
      <c r="P140" t="s">
        <v>5047</v>
      </c>
      <c r="Q140" t="s">
        <v>5048</v>
      </c>
      <c r="R140" t="s">
        <v>5049</v>
      </c>
    </row>
    <row r="141" spans="1:23" x14ac:dyDescent="0.55000000000000004">
      <c r="A141" t="s">
        <v>312</v>
      </c>
      <c r="B141" t="s">
        <v>313</v>
      </c>
      <c r="C141" t="s">
        <v>5053</v>
      </c>
      <c r="E141" t="s">
        <v>5054</v>
      </c>
      <c r="G141" t="s">
        <v>4596</v>
      </c>
      <c r="H141" t="s">
        <v>4623</v>
      </c>
      <c r="I141" t="s">
        <v>5021</v>
      </c>
      <c r="J141" t="s">
        <v>5022</v>
      </c>
      <c r="K141" t="s">
        <v>5023</v>
      </c>
      <c r="L141" t="s">
        <v>5024</v>
      </c>
      <c r="M141" t="s">
        <v>5025</v>
      </c>
      <c r="N141" t="s">
        <v>5026</v>
      </c>
      <c r="O141" t="s">
        <v>5027</v>
      </c>
      <c r="P141" t="s">
        <v>5028</v>
      </c>
      <c r="Q141" t="s">
        <v>5029</v>
      </c>
      <c r="R141" t="s">
        <v>5030</v>
      </c>
      <c r="S141" t="s">
        <v>5031</v>
      </c>
      <c r="T141" t="s">
        <v>5032</v>
      </c>
      <c r="U141" t="s">
        <v>5055</v>
      </c>
      <c r="V141" t="s">
        <v>5056</v>
      </c>
      <c r="W141" t="s">
        <v>5057</v>
      </c>
    </row>
    <row r="142" spans="1:23" x14ac:dyDescent="0.55000000000000004">
      <c r="A142" t="s">
        <v>314</v>
      </c>
      <c r="B142" t="s">
        <v>315</v>
      </c>
      <c r="C142" t="s">
        <v>5053</v>
      </c>
      <c r="E142" t="s">
        <v>5058</v>
      </c>
      <c r="G142" t="s">
        <v>4596</v>
      </c>
      <c r="H142" t="s">
        <v>4623</v>
      </c>
      <c r="I142" t="s">
        <v>5021</v>
      </c>
      <c r="J142" t="s">
        <v>5022</v>
      </c>
      <c r="K142" t="s">
        <v>5023</v>
      </c>
      <c r="L142" t="s">
        <v>5024</v>
      </c>
      <c r="M142" t="s">
        <v>5025</v>
      </c>
      <c r="N142" t="s">
        <v>5026</v>
      </c>
      <c r="O142" t="s">
        <v>5027</v>
      </c>
      <c r="P142" t="s">
        <v>5028</v>
      </c>
      <c r="Q142" t="s">
        <v>5029</v>
      </c>
      <c r="R142" t="s">
        <v>5030</v>
      </c>
      <c r="S142" t="s">
        <v>5031</v>
      </c>
      <c r="T142" t="s">
        <v>5032</v>
      </c>
      <c r="U142" t="s">
        <v>5055</v>
      </c>
      <c r="V142" t="s">
        <v>5056</v>
      </c>
      <c r="W142" t="s">
        <v>5057</v>
      </c>
    </row>
    <row r="143" spans="1:23" x14ac:dyDescent="0.55000000000000004">
      <c r="A143" t="s">
        <v>316</v>
      </c>
      <c r="B143" t="s">
        <v>317</v>
      </c>
      <c r="C143" t="s">
        <v>5059</v>
      </c>
      <c r="E143" t="s">
        <v>5060</v>
      </c>
      <c r="G143" t="s">
        <v>4596</v>
      </c>
      <c r="H143" t="s">
        <v>4623</v>
      </c>
      <c r="I143" t="s">
        <v>5021</v>
      </c>
      <c r="J143" t="s">
        <v>5022</v>
      </c>
      <c r="K143" t="s">
        <v>5023</v>
      </c>
      <c r="L143" t="s">
        <v>5024</v>
      </c>
      <c r="M143" t="s">
        <v>5061</v>
      </c>
      <c r="N143" t="s">
        <v>5062</v>
      </c>
      <c r="O143" t="s">
        <v>5063</v>
      </c>
      <c r="P143" t="s">
        <v>5064</v>
      </c>
      <c r="Q143" t="s">
        <v>5065</v>
      </c>
      <c r="R143" t="s">
        <v>5066</v>
      </c>
      <c r="S143" t="s">
        <v>5067</v>
      </c>
      <c r="T143" t="s">
        <v>5068</v>
      </c>
    </row>
    <row r="144" spans="1:23" x14ac:dyDescent="0.55000000000000004">
      <c r="A144" t="s">
        <v>318</v>
      </c>
      <c r="B144" t="s">
        <v>319</v>
      </c>
      <c r="C144" t="s">
        <v>5059</v>
      </c>
      <c r="E144" t="s">
        <v>5069</v>
      </c>
      <c r="G144" t="s">
        <v>4596</v>
      </c>
      <c r="H144" t="s">
        <v>4623</v>
      </c>
      <c r="I144" t="s">
        <v>5021</v>
      </c>
      <c r="J144" t="s">
        <v>5022</v>
      </c>
      <c r="K144" t="s">
        <v>5023</v>
      </c>
      <c r="L144" t="s">
        <v>5024</v>
      </c>
      <c r="M144" t="s">
        <v>5061</v>
      </c>
      <c r="N144" t="s">
        <v>5062</v>
      </c>
      <c r="O144" t="s">
        <v>5063</v>
      </c>
      <c r="P144" t="s">
        <v>5064</v>
      </c>
      <c r="Q144" t="s">
        <v>5065</v>
      </c>
      <c r="R144" t="s">
        <v>5066</v>
      </c>
      <c r="S144" t="s">
        <v>5067</v>
      </c>
      <c r="T144" t="s">
        <v>5068</v>
      </c>
    </row>
    <row r="145" spans="1:23" x14ac:dyDescent="0.55000000000000004">
      <c r="A145" t="s">
        <v>320</v>
      </c>
      <c r="B145" t="s">
        <v>321</v>
      </c>
      <c r="C145" t="s">
        <v>5070</v>
      </c>
      <c r="E145" t="s">
        <v>5071</v>
      </c>
      <c r="G145" t="s">
        <v>4596</v>
      </c>
      <c r="H145" t="s">
        <v>4623</v>
      </c>
      <c r="I145" t="s">
        <v>5021</v>
      </c>
      <c r="J145" t="s">
        <v>5022</v>
      </c>
      <c r="K145" t="s">
        <v>5023</v>
      </c>
      <c r="L145" t="s">
        <v>5024</v>
      </c>
      <c r="M145" t="s">
        <v>5072</v>
      </c>
      <c r="N145" t="s">
        <v>5073</v>
      </c>
      <c r="O145" t="s">
        <v>5074</v>
      </c>
      <c r="P145" t="s">
        <v>5075</v>
      </c>
      <c r="Q145" t="s">
        <v>5076</v>
      </c>
      <c r="R145" t="s">
        <v>5077</v>
      </c>
      <c r="S145" t="s">
        <v>5078</v>
      </c>
      <c r="T145" t="s">
        <v>5079</v>
      </c>
      <c r="U145" t="s">
        <v>5080</v>
      </c>
      <c r="V145" t="s">
        <v>5081</v>
      </c>
      <c r="W145" t="s">
        <v>5082</v>
      </c>
    </row>
    <row r="146" spans="1:23" x14ac:dyDescent="0.55000000000000004">
      <c r="A146" t="s">
        <v>322</v>
      </c>
      <c r="B146" t="s">
        <v>323</v>
      </c>
      <c r="C146" t="s">
        <v>5070</v>
      </c>
      <c r="E146" t="s">
        <v>5083</v>
      </c>
      <c r="G146" t="s">
        <v>4596</v>
      </c>
      <c r="H146" t="s">
        <v>4623</v>
      </c>
      <c r="I146" t="s">
        <v>5021</v>
      </c>
      <c r="J146" t="s">
        <v>5022</v>
      </c>
      <c r="K146" t="s">
        <v>5023</v>
      </c>
      <c r="L146" t="s">
        <v>5024</v>
      </c>
      <c r="M146" t="s">
        <v>5072</v>
      </c>
      <c r="N146" t="s">
        <v>5073</v>
      </c>
      <c r="O146" t="s">
        <v>5074</v>
      </c>
      <c r="P146" t="s">
        <v>5075</v>
      </c>
      <c r="Q146" t="s">
        <v>5076</v>
      </c>
      <c r="R146" t="s">
        <v>5077</v>
      </c>
      <c r="S146" t="s">
        <v>5078</v>
      </c>
      <c r="T146" t="s">
        <v>5079</v>
      </c>
      <c r="U146" t="s">
        <v>5080</v>
      </c>
      <c r="V146" t="s">
        <v>5081</v>
      </c>
      <c r="W146" t="s">
        <v>5082</v>
      </c>
    </row>
    <row r="147" spans="1:23" x14ac:dyDescent="0.55000000000000004">
      <c r="A147" t="s">
        <v>324</v>
      </c>
      <c r="B147" t="s">
        <v>325</v>
      </c>
      <c r="C147" t="s">
        <v>5070</v>
      </c>
      <c r="E147" t="s">
        <v>5084</v>
      </c>
      <c r="G147" t="s">
        <v>4596</v>
      </c>
      <c r="H147" t="s">
        <v>4623</v>
      </c>
      <c r="I147" t="s">
        <v>5021</v>
      </c>
      <c r="J147" t="s">
        <v>5022</v>
      </c>
      <c r="K147" t="s">
        <v>5023</v>
      </c>
      <c r="L147" t="s">
        <v>5024</v>
      </c>
      <c r="M147" t="s">
        <v>5072</v>
      </c>
      <c r="N147" t="s">
        <v>5073</v>
      </c>
      <c r="O147" t="s">
        <v>5074</v>
      </c>
      <c r="P147" t="s">
        <v>5075</v>
      </c>
      <c r="Q147" t="s">
        <v>5076</v>
      </c>
      <c r="R147" t="s">
        <v>5077</v>
      </c>
      <c r="S147" t="s">
        <v>5078</v>
      </c>
      <c r="T147" t="s">
        <v>5079</v>
      </c>
      <c r="U147" t="s">
        <v>5080</v>
      </c>
      <c r="V147" t="s">
        <v>5081</v>
      </c>
      <c r="W147" t="s">
        <v>5082</v>
      </c>
    </row>
    <row r="148" spans="1:23" x14ac:dyDescent="0.55000000000000004">
      <c r="A148" t="s">
        <v>326</v>
      </c>
      <c r="B148" t="s">
        <v>327</v>
      </c>
      <c r="C148" t="s">
        <v>5070</v>
      </c>
      <c r="E148" t="s">
        <v>5085</v>
      </c>
      <c r="G148" t="s">
        <v>4596</v>
      </c>
      <c r="H148" t="s">
        <v>4623</v>
      </c>
      <c r="I148" t="s">
        <v>5021</v>
      </c>
      <c r="J148" t="s">
        <v>5022</v>
      </c>
      <c r="K148" t="s">
        <v>5023</v>
      </c>
      <c r="L148" t="s">
        <v>5024</v>
      </c>
      <c r="M148" t="s">
        <v>5072</v>
      </c>
      <c r="N148" t="s">
        <v>5073</v>
      </c>
      <c r="O148" t="s">
        <v>5074</v>
      </c>
      <c r="P148" t="s">
        <v>5075</v>
      </c>
      <c r="Q148" t="s">
        <v>5076</v>
      </c>
      <c r="R148" t="s">
        <v>5077</v>
      </c>
      <c r="S148" t="s">
        <v>5078</v>
      </c>
      <c r="T148" t="s">
        <v>5079</v>
      </c>
      <c r="U148" t="s">
        <v>5080</v>
      </c>
      <c r="V148" t="s">
        <v>5081</v>
      </c>
      <c r="W148" t="s">
        <v>5082</v>
      </c>
    </row>
    <row r="149" spans="1:23" x14ac:dyDescent="0.55000000000000004">
      <c r="A149" t="s">
        <v>328</v>
      </c>
      <c r="B149" t="s">
        <v>329</v>
      </c>
      <c r="C149" t="s">
        <v>5070</v>
      </c>
      <c r="E149" t="s">
        <v>5086</v>
      </c>
      <c r="G149" t="s">
        <v>4596</v>
      </c>
      <c r="H149" t="s">
        <v>4623</v>
      </c>
      <c r="I149" t="s">
        <v>5021</v>
      </c>
      <c r="J149" t="s">
        <v>5022</v>
      </c>
      <c r="K149" t="s">
        <v>5023</v>
      </c>
      <c r="L149" t="s">
        <v>5024</v>
      </c>
      <c r="M149" t="s">
        <v>5072</v>
      </c>
      <c r="N149" t="s">
        <v>5073</v>
      </c>
      <c r="O149" t="s">
        <v>5074</v>
      </c>
      <c r="P149" t="s">
        <v>5075</v>
      </c>
      <c r="Q149" t="s">
        <v>5076</v>
      </c>
      <c r="R149" t="s">
        <v>5077</v>
      </c>
      <c r="S149" t="s">
        <v>5078</v>
      </c>
      <c r="T149" t="s">
        <v>5079</v>
      </c>
      <c r="U149" t="s">
        <v>5080</v>
      </c>
      <c r="V149" t="s">
        <v>5081</v>
      </c>
      <c r="W149" t="s">
        <v>5082</v>
      </c>
    </row>
    <row r="150" spans="1:23" x14ac:dyDescent="0.55000000000000004">
      <c r="A150" t="s">
        <v>330</v>
      </c>
      <c r="B150" t="s">
        <v>331</v>
      </c>
      <c r="C150" t="s">
        <v>5070</v>
      </c>
      <c r="E150" t="s">
        <v>5087</v>
      </c>
      <c r="G150" t="s">
        <v>4596</v>
      </c>
      <c r="H150" t="s">
        <v>4623</v>
      </c>
      <c r="I150" t="s">
        <v>5021</v>
      </c>
      <c r="J150" t="s">
        <v>5022</v>
      </c>
      <c r="K150" t="s">
        <v>5023</v>
      </c>
      <c r="L150" t="s">
        <v>5024</v>
      </c>
      <c r="M150" t="s">
        <v>5072</v>
      </c>
      <c r="N150" t="s">
        <v>5073</v>
      </c>
      <c r="O150" t="s">
        <v>5074</v>
      </c>
      <c r="P150" t="s">
        <v>5075</v>
      </c>
      <c r="Q150" t="s">
        <v>5076</v>
      </c>
      <c r="R150" t="s">
        <v>5077</v>
      </c>
      <c r="S150" t="s">
        <v>5078</v>
      </c>
      <c r="T150" t="s">
        <v>5079</v>
      </c>
      <c r="U150" t="s">
        <v>5080</v>
      </c>
      <c r="V150" t="s">
        <v>5081</v>
      </c>
      <c r="W150" t="s">
        <v>5082</v>
      </c>
    </row>
    <row r="151" spans="1:23" x14ac:dyDescent="0.55000000000000004">
      <c r="A151" t="s">
        <v>332</v>
      </c>
      <c r="B151" t="s">
        <v>333</v>
      </c>
      <c r="C151" t="s">
        <v>5070</v>
      </c>
      <c r="E151" t="s">
        <v>5088</v>
      </c>
      <c r="G151" t="s">
        <v>4596</v>
      </c>
      <c r="H151" t="s">
        <v>4623</v>
      </c>
      <c r="I151" t="s">
        <v>5021</v>
      </c>
      <c r="J151" t="s">
        <v>5022</v>
      </c>
      <c r="K151" t="s">
        <v>5023</v>
      </c>
      <c r="L151" t="s">
        <v>5024</v>
      </c>
      <c r="M151" t="s">
        <v>5072</v>
      </c>
      <c r="N151" t="s">
        <v>5073</v>
      </c>
      <c r="O151" t="s">
        <v>5074</v>
      </c>
      <c r="P151" t="s">
        <v>5075</v>
      </c>
      <c r="Q151" t="s">
        <v>5076</v>
      </c>
      <c r="R151" t="s">
        <v>5077</v>
      </c>
      <c r="S151" t="s">
        <v>5078</v>
      </c>
      <c r="T151" t="s">
        <v>5079</v>
      </c>
      <c r="U151" t="s">
        <v>5080</v>
      </c>
      <c r="V151" t="s">
        <v>5081</v>
      </c>
      <c r="W151" t="s">
        <v>5082</v>
      </c>
    </row>
    <row r="152" spans="1:23" x14ac:dyDescent="0.55000000000000004">
      <c r="A152" t="s">
        <v>334</v>
      </c>
      <c r="B152" t="s">
        <v>335</v>
      </c>
      <c r="C152" t="s">
        <v>5070</v>
      </c>
      <c r="E152" t="s">
        <v>5089</v>
      </c>
      <c r="G152" t="s">
        <v>4596</v>
      </c>
      <c r="H152" t="s">
        <v>4623</v>
      </c>
      <c r="I152" t="s">
        <v>5021</v>
      </c>
      <c r="J152" t="s">
        <v>5022</v>
      </c>
      <c r="K152" t="s">
        <v>5023</v>
      </c>
      <c r="L152" t="s">
        <v>5024</v>
      </c>
      <c r="M152" t="s">
        <v>5072</v>
      </c>
      <c r="N152" t="s">
        <v>5073</v>
      </c>
      <c r="O152" t="s">
        <v>5074</v>
      </c>
      <c r="P152" t="s">
        <v>5075</v>
      </c>
      <c r="Q152" t="s">
        <v>5076</v>
      </c>
      <c r="R152" t="s">
        <v>5077</v>
      </c>
      <c r="S152" t="s">
        <v>5078</v>
      </c>
      <c r="T152" t="s">
        <v>5079</v>
      </c>
      <c r="U152" t="s">
        <v>5080</v>
      </c>
      <c r="V152" t="s">
        <v>5081</v>
      </c>
      <c r="W152" t="s">
        <v>5082</v>
      </c>
    </row>
    <row r="153" spans="1:23" x14ac:dyDescent="0.55000000000000004">
      <c r="A153" t="s">
        <v>336</v>
      </c>
      <c r="B153" t="s">
        <v>337</v>
      </c>
      <c r="C153" t="s">
        <v>5090</v>
      </c>
      <c r="E153" t="s">
        <v>5091</v>
      </c>
      <c r="G153" t="s">
        <v>4596</v>
      </c>
      <c r="H153" t="s">
        <v>4623</v>
      </c>
      <c r="I153" t="s">
        <v>4624</v>
      </c>
      <c r="J153" t="s">
        <v>4698</v>
      </c>
      <c r="K153" t="s">
        <v>4699</v>
      </c>
      <c r="L153" t="s">
        <v>4700</v>
      </c>
      <c r="M153" t="s">
        <v>4701</v>
      </c>
      <c r="N153" t="s">
        <v>4702</v>
      </c>
      <c r="O153" t="s">
        <v>4703</v>
      </c>
      <c r="P153" t="s">
        <v>4704</v>
      </c>
      <c r="Q153" t="s">
        <v>4705</v>
      </c>
      <c r="R153" t="s">
        <v>4706</v>
      </c>
      <c r="S153" t="s">
        <v>5092</v>
      </c>
      <c r="T153" t="s">
        <v>5093</v>
      </c>
      <c r="U153" t="s">
        <v>5094</v>
      </c>
    </row>
    <row r="154" spans="1:23" x14ac:dyDescent="0.55000000000000004">
      <c r="A154" t="s">
        <v>338</v>
      </c>
      <c r="B154" t="s">
        <v>339</v>
      </c>
      <c r="C154" t="s">
        <v>5090</v>
      </c>
      <c r="E154" t="s">
        <v>5095</v>
      </c>
      <c r="G154" t="s">
        <v>4596</v>
      </c>
      <c r="H154" t="s">
        <v>4623</v>
      </c>
      <c r="I154" t="s">
        <v>4624</v>
      </c>
      <c r="J154" t="s">
        <v>4698</v>
      </c>
      <c r="K154" t="s">
        <v>4699</v>
      </c>
      <c r="L154" t="s">
        <v>4700</v>
      </c>
      <c r="M154" t="s">
        <v>4701</v>
      </c>
      <c r="N154" t="s">
        <v>4702</v>
      </c>
      <c r="O154" t="s">
        <v>4703</v>
      </c>
      <c r="P154" t="s">
        <v>4704</v>
      </c>
      <c r="Q154" t="s">
        <v>4705</v>
      </c>
      <c r="R154" t="s">
        <v>4706</v>
      </c>
      <c r="S154" t="s">
        <v>5092</v>
      </c>
      <c r="T154" t="s">
        <v>5093</v>
      </c>
      <c r="U154" t="s">
        <v>5094</v>
      </c>
    </row>
    <row r="155" spans="1:23" x14ac:dyDescent="0.55000000000000004">
      <c r="A155" t="s">
        <v>340</v>
      </c>
      <c r="B155" t="s">
        <v>341</v>
      </c>
      <c r="C155" t="s">
        <v>5096</v>
      </c>
      <c r="E155" t="s">
        <v>5097</v>
      </c>
      <c r="G155" t="s">
        <v>4596</v>
      </c>
      <c r="H155" t="s">
        <v>4597</v>
      </c>
      <c r="I155" t="s">
        <v>4598</v>
      </c>
      <c r="J155" t="s">
        <v>4599</v>
      </c>
      <c r="K155" t="s">
        <v>4600</v>
      </c>
      <c r="L155" t="s">
        <v>4601</v>
      </c>
      <c r="M155" t="s">
        <v>5098</v>
      </c>
      <c r="N155" t="s">
        <v>5099</v>
      </c>
      <c r="O155" t="s">
        <v>5100</v>
      </c>
      <c r="P155" t="s">
        <v>5101</v>
      </c>
    </row>
    <row r="156" spans="1:23" x14ac:dyDescent="0.55000000000000004">
      <c r="A156" t="s">
        <v>342</v>
      </c>
      <c r="B156" t="s">
        <v>343</v>
      </c>
      <c r="C156" t="s">
        <v>5102</v>
      </c>
      <c r="E156" t="s">
        <v>5103</v>
      </c>
      <c r="G156" t="s">
        <v>4596</v>
      </c>
      <c r="H156" t="s">
        <v>4623</v>
      </c>
      <c r="I156" t="s">
        <v>4624</v>
      </c>
      <c r="J156" t="s">
        <v>4625</v>
      </c>
      <c r="K156" t="s">
        <v>4626</v>
      </c>
      <c r="L156" t="s">
        <v>5104</v>
      </c>
      <c r="M156" t="s">
        <v>5105</v>
      </c>
      <c r="N156" t="s">
        <v>5106</v>
      </c>
      <c r="O156" t="s">
        <v>5107</v>
      </c>
      <c r="P156" t="s">
        <v>5108</v>
      </c>
    </row>
    <row r="157" spans="1:23" x14ac:dyDescent="0.55000000000000004">
      <c r="A157" t="s">
        <v>344</v>
      </c>
      <c r="B157" t="s">
        <v>345</v>
      </c>
      <c r="C157" t="s">
        <v>5102</v>
      </c>
      <c r="E157" t="s">
        <v>5109</v>
      </c>
      <c r="G157" t="s">
        <v>4596</v>
      </c>
      <c r="H157" t="s">
        <v>4623</v>
      </c>
      <c r="I157" t="s">
        <v>4624</v>
      </c>
      <c r="J157" t="s">
        <v>4625</v>
      </c>
      <c r="K157" t="s">
        <v>4626</v>
      </c>
      <c r="L157" t="s">
        <v>5104</v>
      </c>
      <c r="M157" t="s">
        <v>5105</v>
      </c>
      <c r="N157" t="s">
        <v>5106</v>
      </c>
      <c r="O157" t="s">
        <v>5107</v>
      </c>
      <c r="P157" t="s">
        <v>5108</v>
      </c>
    </row>
    <row r="158" spans="1:23" x14ac:dyDescent="0.55000000000000004">
      <c r="A158" t="s">
        <v>346</v>
      </c>
      <c r="B158" t="s">
        <v>347</v>
      </c>
      <c r="C158" t="s">
        <v>5102</v>
      </c>
      <c r="E158" t="s">
        <v>5110</v>
      </c>
      <c r="G158" t="s">
        <v>4596</v>
      </c>
      <c r="H158" t="s">
        <v>4623</v>
      </c>
      <c r="I158" t="s">
        <v>4624</v>
      </c>
      <c r="J158" t="s">
        <v>4625</v>
      </c>
      <c r="K158" t="s">
        <v>4626</v>
      </c>
      <c r="L158" t="s">
        <v>5104</v>
      </c>
      <c r="M158" t="s">
        <v>5105</v>
      </c>
      <c r="N158" t="s">
        <v>5106</v>
      </c>
      <c r="O158" t="s">
        <v>5107</v>
      </c>
      <c r="P158" t="s">
        <v>5108</v>
      </c>
    </row>
    <row r="159" spans="1:23" x14ac:dyDescent="0.55000000000000004">
      <c r="A159" t="s">
        <v>348</v>
      </c>
      <c r="B159" t="s">
        <v>349</v>
      </c>
      <c r="C159" t="s">
        <v>5102</v>
      </c>
      <c r="E159" t="s">
        <v>5111</v>
      </c>
      <c r="G159" t="s">
        <v>4596</v>
      </c>
      <c r="H159" t="s">
        <v>4623</v>
      </c>
      <c r="I159" t="s">
        <v>4624</v>
      </c>
      <c r="J159" t="s">
        <v>4625</v>
      </c>
      <c r="K159" t="s">
        <v>4626</v>
      </c>
      <c r="L159" t="s">
        <v>5104</v>
      </c>
      <c r="M159" t="s">
        <v>5105</v>
      </c>
      <c r="N159" t="s">
        <v>5106</v>
      </c>
      <c r="O159" t="s">
        <v>5107</v>
      </c>
      <c r="P159" t="s">
        <v>5108</v>
      </c>
    </row>
    <row r="160" spans="1:23" x14ac:dyDescent="0.55000000000000004">
      <c r="A160" t="s">
        <v>350</v>
      </c>
      <c r="B160" t="s">
        <v>351</v>
      </c>
      <c r="C160" t="s">
        <v>5102</v>
      </c>
      <c r="E160" t="s">
        <v>5112</v>
      </c>
      <c r="G160" t="s">
        <v>4596</v>
      </c>
      <c r="H160" t="s">
        <v>4623</v>
      </c>
      <c r="I160" t="s">
        <v>4624</v>
      </c>
      <c r="J160" t="s">
        <v>4625</v>
      </c>
      <c r="K160" t="s">
        <v>4626</v>
      </c>
      <c r="L160" t="s">
        <v>5104</v>
      </c>
      <c r="M160" t="s">
        <v>5105</v>
      </c>
      <c r="N160" t="s">
        <v>5106</v>
      </c>
      <c r="O160" t="s">
        <v>5107</v>
      </c>
      <c r="P160" t="s">
        <v>5108</v>
      </c>
    </row>
    <row r="161" spans="1:24" x14ac:dyDescent="0.55000000000000004">
      <c r="A161" t="s">
        <v>354</v>
      </c>
      <c r="B161" t="s">
        <v>355</v>
      </c>
      <c r="C161" t="s">
        <v>5113</v>
      </c>
      <c r="E161" t="s">
        <v>5114</v>
      </c>
      <c r="G161" t="s">
        <v>4596</v>
      </c>
      <c r="H161" t="s">
        <v>4645</v>
      </c>
      <c r="I161" t="s">
        <v>5115</v>
      </c>
      <c r="J161" t="s">
        <v>5116</v>
      </c>
      <c r="K161" t="s">
        <v>5117</v>
      </c>
      <c r="L161" t="s">
        <v>5118</v>
      </c>
      <c r="M161" t="s">
        <v>5119</v>
      </c>
      <c r="N161" t="s">
        <v>5120</v>
      </c>
    </row>
    <row r="162" spans="1:24" x14ac:dyDescent="0.55000000000000004">
      <c r="A162" t="s">
        <v>356</v>
      </c>
      <c r="B162" t="s">
        <v>357</v>
      </c>
      <c r="C162" t="s">
        <v>5121</v>
      </c>
      <c r="E162" t="s">
        <v>5122</v>
      </c>
      <c r="G162" t="s">
        <v>4596</v>
      </c>
      <c r="H162" t="s">
        <v>4623</v>
      </c>
      <c r="I162" t="s">
        <v>5021</v>
      </c>
      <c r="J162" t="s">
        <v>5022</v>
      </c>
      <c r="K162" t="s">
        <v>5023</v>
      </c>
      <c r="L162" t="s">
        <v>5024</v>
      </c>
      <c r="M162" t="s">
        <v>5061</v>
      </c>
      <c r="N162" t="s">
        <v>5062</v>
      </c>
      <c r="O162" t="s">
        <v>5063</v>
      </c>
      <c r="P162" t="s">
        <v>5123</v>
      </c>
      <c r="Q162" t="s">
        <v>5124</v>
      </c>
      <c r="R162" t="s">
        <v>5125</v>
      </c>
      <c r="S162" t="s">
        <v>5126</v>
      </c>
      <c r="T162" t="s">
        <v>5127</v>
      </c>
    </row>
    <row r="163" spans="1:24" x14ac:dyDescent="0.55000000000000004">
      <c r="A163" t="s">
        <v>358</v>
      </c>
      <c r="B163" t="s">
        <v>359</v>
      </c>
      <c r="C163" t="s">
        <v>5121</v>
      </c>
      <c r="E163" t="s">
        <v>5128</v>
      </c>
      <c r="G163" t="s">
        <v>4596</v>
      </c>
      <c r="H163" t="s">
        <v>4623</v>
      </c>
      <c r="I163" t="s">
        <v>5021</v>
      </c>
      <c r="J163" t="s">
        <v>5022</v>
      </c>
      <c r="K163" t="s">
        <v>5023</v>
      </c>
      <c r="L163" t="s">
        <v>5024</v>
      </c>
      <c r="M163" t="s">
        <v>5061</v>
      </c>
      <c r="N163" t="s">
        <v>5062</v>
      </c>
      <c r="O163" t="s">
        <v>5063</v>
      </c>
      <c r="P163" t="s">
        <v>5123</v>
      </c>
      <c r="Q163" t="s">
        <v>5124</v>
      </c>
      <c r="R163" t="s">
        <v>5125</v>
      </c>
      <c r="S163" t="s">
        <v>5126</v>
      </c>
      <c r="T163" t="s">
        <v>5127</v>
      </c>
    </row>
    <row r="164" spans="1:24" x14ac:dyDescent="0.55000000000000004">
      <c r="A164" t="s">
        <v>360</v>
      </c>
      <c r="B164" t="s">
        <v>361</v>
      </c>
      <c r="C164" t="s">
        <v>5121</v>
      </c>
      <c r="E164" t="s">
        <v>5129</v>
      </c>
      <c r="G164" t="s">
        <v>4596</v>
      </c>
      <c r="H164" t="s">
        <v>4623</v>
      </c>
      <c r="I164" t="s">
        <v>5021</v>
      </c>
      <c r="J164" t="s">
        <v>5022</v>
      </c>
      <c r="K164" t="s">
        <v>5023</v>
      </c>
      <c r="L164" t="s">
        <v>5024</v>
      </c>
      <c r="M164" t="s">
        <v>5061</v>
      </c>
      <c r="N164" t="s">
        <v>5062</v>
      </c>
      <c r="O164" t="s">
        <v>5063</v>
      </c>
      <c r="P164" t="s">
        <v>5123</v>
      </c>
      <c r="Q164" t="s">
        <v>5124</v>
      </c>
      <c r="R164" t="s">
        <v>5125</v>
      </c>
      <c r="S164" t="s">
        <v>5126</v>
      </c>
      <c r="T164" t="s">
        <v>5127</v>
      </c>
    </row>
    <row r="165" spans="1:24" x14ac:dyDescent="0.55000000000000004">
      <c r="A165" t="s">
        <v>362</v>
      </c>
      <c r="B165" t="s">
        <v>363</v>
      </c>
      <c r="C165" t="s">
        <v>5121</v>
      </c>
      <c r="E165" t="s">
        <v>5130</v>
      </c>
      <c r="G165" t="s">
        <v>4596</v>
      </c>
      <c r="H165" t="s">
        <v>4623</v>
      </c>
      <c r="I165" t="s">
        <v>5021</v>
      </c>
      <c r="J165" t="s">
        <v>5022</v>
      </c>
      <c r="K165" t="s">
        <v>5023</v>
      </c>
      <c r="L165" t="s">
        <v>5024</v>
      </c>
      <c r="M165" t="s">
        <v>5061</v>
      </c>
      <c r="N165" t="s">
        <v>5062</v>
      </c>
      <c r="O165" t="s">
        <v>5063</v>
      </c>
      <c r="P165" t="s">
        <v>5123</v>
      </c>
      <c r="Q165" t="s">
        <v>5124</v>
      </c>
      <c r="R165" t="s">
        <v>5125</v>
      </c>
      <c r="S165" t="s">
        <v>5126</v>
      </c>
      <c r="T165" t="s">
        <v>5127</v>
      </c>
    </row>
    <row r="166" spans="1:24" x14ac:dyDescent="0.55000000000000004">
      <c r="A166" t="s">
        <v>364</v>
      </c>
      <c r="B166" t="s">
        <v>365</v>
      </c>
      <c r="C166" t="s">
        <v>5121</v>
      </c>
      <c r="E166" t="s">
        <v>5131</v>
      </c>
      <c r="G166" t="s">
        <v>4596</v>
      </c>
      <c r="H166" t="s">
        <v>4623</v>
      </c>
      <c r="I166" t="s">
        <v>5021</v>
      </c>
      <c r="J166" t="s">
        <v>5022</v>
      </c>
      <c r="K166" t="s">
        <v>5023</v>
      </c>
      <c r="L166" t="s">
        <v>5024</v>
      </c>
      <c r="M166" t="s">
        <v>5061</v>
      </c>
      <c r="N166" t="s">
        <v>5062</v>
      </c>
      <c r="O166" t="s">
        <v>5063</v>
      </c>
      <c r="P166" t="s">
        <v>5123</v>
      </c>
      <c r="Q166" t="s">
        <v>5124</v>
      </c>
      <c r="R166" t="s">
        <v>5125</v>
      </c>
      <c r="S166" t="s">
        <v>5126</v>
      </c>
      <c r="T166" t="s">
        <v>5127</v>
      </c>
    </row>
    <row r="167" spans="1:24" x14ac:dyDescent="0.55000000000000004">
      <c r="A167" t="s">
        <v>366</v>
      </c>
      <c r="B167" t="s">
        <v>367</v>
      </c>
      <c r="C167" t="s">
        <v>5132</v>
      </c>
      <c r="E167" t="s">
        <v>5133</v>
      </c>
      <c r="G167" t="s">
        <v>4596</v>
      </c>
      <c r="H167" t="s">
        <v>4623</v>
      </c>
      <c r="I167" t="s">
        <v>5021</v>
      </c>
      <c r="J167" t="s">
        <v>5022</v>
      </c>
      <c r="K167" t="s">
        <v>5023</v>
      </c>
      <c r="L167" t="s">
        <v>5024</v>
      </c>
      <c r="M167" t="s">
        <v>5025</v>
      </c>
      <c r="N167" t="s">
        <v>5026</v>
      </c>
      <c r="O167" t="s">
        <v>5027</v>
      </c>
      <c r="P167" t="s">
        <v>5028</v>
      </c>
      <c r="Q167" t="s">
        <v>5029</v>
      </c>
      <c r="R167" t="s">
        <v>5030</v>
      </c>
      <c r="S167" t="s">
        <v>5031</v>
      </c>
      <c r="T167" t="s">
        <v>5032</v>
      </c>
      <c r="U167" t="s">
        <v>5134</v>
      </c>
      <c r="V167" t="s">
        <v>5135</v>
      </c>
      <c r="W167" t="s">
        <v>5136</v>
      </c>
      <c r="X167" t="s">
        <v>5137</v>
      </c>
    </row>
    <row r="168" spans="1:24" x14ac:dyDescent="0.55000000000000004">
      <c r="A168" t="s">
        <v>368</v>
      </c>
      <c r="B168" t="s">
        <v>369</v>
      </c>
      <c r="C168" t="s">
        <v>5138</v>
      </c>
      <c r="E168" t="s">
        <v>5139</v>
      </c>
      <c r="G168" t="s">
        <v>4596</v>
      </c>
      <c r="H168" t="s">
        <v>4623</v>
      </c>
      <c r="I168" t="s">
        <v>5021</v>
      </c>
      <c r="J168" t="s">
        <v>5022</v>
      </c>
      <c r="K168" t="s">
        <v>5023</v>
      </c>
      <c r="L168" t="s">
        <v>5024</v>
      </c>
      <c r="M168" t="s">
        <v>5025</v>
      </c>
      <c r="N168" t="s">
        <v>5026</v>
      </c>
      <c r="O168" t="s">
        <v>5027</v>
      </c>
      <c r="P168" t="s">
        <v>5028</v>
      </c>
      <c r="Q168" t="s">
        <v>5029</v>
      </c>
      <c r="R168" t="s">
        <v>5030</v>
      </c>
      <c r="S168" t="s">
        <v>5031</v>
      </c>
      <c r="T168" t="s">
        <v>5032</v>
      </c>
      <c r="U168" t="s">
        <v>5140</v>
      </c>
      <c r="V168" t="s">
        <v>5141</v>
      </c>
      <c r="W168" t="s">
        <v>5142</v>
      </c>
    </row>
    <row r="169" spans="1:24" x14ac:dyDescent="0.55000000000000004">
      <c r="A169" t="s">
        <v>370</v>
      </c>
      <c r="B169" t="s">
        <v>371</v>
      </c>
      <c r="C169" t="s">
        <v>5138</v>
      </c>
      <c r="E169" t="s">
        <v>5143</v>
      </c>
      <c r="G169" t="s">
        <v>4596</v>
      </c>
      <c r="H169" t="s">
        <v>4623</v>
      </c>
      <c r="I169" t="s">
        <v>5021</v>
      </c>
      <c r="J169" t="s">
        <v>5022</v>
      </c>
      <c r="K169" t="s">
        <v>5023</v>
      </c>
      <c r="L169" t="s">
        <v>5024</v>
      </c>
      <c r="M169" t="s">
        <v>5025</v>
      </c>
      <c r="N169" t="s">
        <v>5026</v>
      </c>
      <c r="O169" t="s">
        <v>5027</v>
      </c>
      <c r="P169" t="s">
        <v>5028</v>
      </c>
      <c r="Q169" t="s">
        <v>5029</v>
      </c>
      <c r="R169" t="s">
        <v>5030</v>
      </c>
      <c r="S169" t="s">
        <v>5031</v>
      </c>
      <c r="T169" t="s">
        <v>5032</v>
      </c>
      <c r="U169" t="s">
        <v>5140</v>
      </c>
      <c r="V169" t="s">
        <v>5141</v>
      </c>
      <c r="W169" t="s">
        <v>5142</v>
      </c>
    </row>
    <row r="170" spans="1:24" x14ac:dyDescent="0.55000000000000004">
      <c r="A170" t="s">
        <v>372</v>
      </c>
      <c r="B170" t="s">
        <v>373</v>
      </c>
      <c r="C170" t="s">
        <v>5132</v>
      </c>
      <c r="E170" t="s">
        <v>5144</v>
      </c>
      <c r="G170" t="s">
        <v>4596</v>
      </c>
      <c r="H170" t="s">
        <v>4623</v>
      </c>
      <c r="I170" t="s">
        <v>5021</v>
      </c>
      <c r="J170" t="s">
        <v>5022</v>
      </c>
      <c r="K170" t="s">
        <v>5023</v>
      </c>
      <c r="L170" t="s">
        <v>5024</v>
      </c>
      <c r="M170" t="s">
        <v>5025</v>
      </c>
      <c r="N170" t="s">
        <v>5026</v>
      </c>
      <c r="O170" t="s">
        <v>5027</v>
      </c>
      <c r="P170" t="s">
        <v>5028</v>
      </c>
      <c r="Q170" t="s">
        <v>5029</v>
      </c>
      <c r="R170" t="s">
        <v>5030</v>
      </c>
      <c r="S170" t="s">
        <v>5031</v>
      </c>
      <c r="T170" t="s">
        <v>5032</v>
      </c>
      <c r="U170" t="s">
        <v>5134</v>
      </c>
      <c r="V170" t="s">
        <v>5135</v>
      </c>
      <c r="W170" t="s">
        <v>5136</v>
      </c>
      <c r="X170" t="s">
        <v>5137</v>
      </c>
    </row>
    <row r="171" spans="1:24" x14ac:dyDescent="0.55000000000000004">
      <c r="A171" t="s">
        <v>374</v>
      </c>
      <c r="B171" t="s">
        <v>375</v>
      </c>
      <c r="C171" t="s">
        <v>5138</v>
      </c>
      <c r="E171" t="s">
        <v>5145</v>
      </c>
      <c r="G171" t="s">
        <v>4596</v>
      </c>
      <c r="H171" t="s">
        <v>4623</v>
      </c>
      <c r="I171" t="s">
        <v>5021</v>
      </c>
      <c r="J171" t="s">
        <v>5022</v>
      </c>
      <c r="K171" t="s">
        <v>5023</v>
      </c>
      <c r="L171" t="s">
        <v>5024</v>
      </c>
      <c r="M171" t="s">
        <v>5025</v>
      </c>
      <c r="N171" t="s">
        <v>5026</v>
      </c>
      <c r="O171" t="s">
        <v>5027</v>
      </c>
      <c r="P171" t="s">
        <v>5028</v>
      </c>
      <c r="Q171" t="s">
        <v>5029</v>
      </c>
      <c r="R171" t="s">
        <v>5030</v>
      </c>
      <c r="S171" t="s">
        <v>5031</v>
      </c>
      <c r="T171" t="s">
        <v>5032</v>
      </c>
      <c r="U171" t="s">
        <v>5140</v>
      </c>
      <c r="V171" t="s">
        <v>5141</v>
      </c>
      <c r="W171" t="s">
        <v>5142</v>
      </c>
    </row>
    <row r="172" spans="1:24" x14ac:dyDescent="0.55000000000000004">
      <c r="A172" t="s">
        <v>376</v>
      </c>
      <c r="B172" t="s">
        <v>377</v>
      </c>
      <c r="C172" t="s">
        <v>5138</v>
      </c>
      <c r="E172" t="s">
        <v>5146</v>
      </c>
      <c r="G172" t="s">
        <v>4596</v>
      </c>
      <c r="H172" t="s">
        <v>4623</v>
      </c>
      <c r="I172" t="s">
        <v>5021</v>
      </c>
      <c r="J172" t="s">
        <v>5022</v>
      </c>
      <c r="K172" t="s">
        <v>5023</v>
      </c>
      <c r="L172" t="s">
        <v>5024</v>
      </c>
      <c r="M172" t="s">
        <v>5025</v>
      </c>
      <c r="N172" t="s">
        <v>5026</v>
      </c>
      <c r="O172" t="s">
        <v>5027</v>
      </c>
      <c r="P172" t="s">
        <v>5028</v>
      </c>
      <c r="Q172" t="s">
        <v>5029</v>
      </c>
      <c r="R172" t="s">
        <v>5030</v>
      </c>
      <c r="S172" t="s">
        <v>5031</v>
      </c>
      <c r="T172" t="s">
        <v>5032</v>
      </c>
      <c r="U172" t="s">
        <v>5140</v>
      </c>
      <c r="V172" t="s">
        <v>5141</v>
      </c>
      <c r="W172" t="s">
        <v>5142</v>
      </c>
    </row>
    <row r="173" spans="1:24" x14ac:dyDescent="0.55000000000000004">
      <c r="A173" t="s">
        <v>378</v>
      </c>
      <c r="B173" t="s">
        <v>379</v>
      </c>
      <c r="C173" t="s">
        <v>5138</v>
      </c>
      <c r="E173" t="s">
        <v>5147</v>
      </c>
      <c r="G173" t="s">
        <v>4596</v>
      </c>
      <c r="H173" t="s">
        <v>4623</v>
      </c>
      <c r="I173" t="s">
        <v>5021</v>
      </c>
      <c r="J173" t="s">
        <v>5022</v>
      </c>
      <c r="K173" t="s">
        <v>5023</v>
      </c>
      <c r="L173" t="s">
        <v>5024</v>
      </c>
      <c r="M173" t="s">
        <v>5025</v>
      </c>
      <c r="N173" t="s">
        <v>5026</v>
      </c>
      <c r="O173" t="s">
        <v>5027</v>
      </c>
      <c r="P173" t="s">
        <v>5028</v>
      </c>
      <c r="Q173" t="s">
        <v>5029</v>
      </c>
      <c r="R173" t="s">
        <v>5030</v>
      </c>
      <c r="S173" t="s">
        <v>5031</v>
      </c>
      <c r="T173" t="s">
        <v>5032</v>
      </c>
      <c r="U173" t="s">
        <v>5140</v>
      </c>
      <c r="V173" t="s">
        <v>5141</v>
      </c>
      <c r="W173" t="s">
        <v>5142</v>
      </c>
    </row>
    <row r="174" spans="1:24" x14ac:dyDescent="0.55000000000000004">
      <c r="A174" t="s">
        <v>380</v>
      </c>
      <c r="B174" t="s">
        <v>381</v>
      </c>
      <c r="C174" t="s">
        <v>5148</v>
      </c>
      <c r="E174" t="s">
        <v>5149</v>
      </c>
      <c r="G174" t="s">
        <v>4596</v>
      </c>
      <c r="H174" t="s">
        <v>4623</v>
      </c>
      <c r="I174" t="s">
        <v>5021</v>
      </c>
      <c r="J174" t="s">
        <v>5022</v>
      </c>
      <c r="K174" t="s">
        <v>5023</v>
      </c>
      <c r="L174" t="s">
        <v>5024</v>
      </c>
      <c r="M174" t="s">
        <v>5025</v>
      </c>
      <c r="N174" t="s">
        <v>5026</v>
      </c>
      <c r="O174" t="s">
        <v>5027</v>
      </c>
      <c r="P174" t="s">
        <v>5028</v>
      </c>
      <c r="Q174" t="s">
        <v>5029</v>
      </c>
      <c r="R174" t="s">
        <v>5030</v>
      </c>
      <c r="S174" t="s">
        <v>5031</v>
      </c>
      <c r="T174" t="s">
        <v>5032</v>
      </c>
      <c r="U174" t="s">
        <v>5150</v>
      </c>
      <c r="V174" t="s">
        <v>5151</v>
      </c>
      <c r="W174" t="s">
        <v>5152</v>
      </c>
    </row>
    <row r="175" spans="1:24" x14ac:dyDescent="0.55000000000000004">
      <c r="A175" t="s">
        <v>382</v>
      </c>
      <c r="B175" t="s">
        <v>383</v>
      </c>
      <c r="C175" t="s">
        <v>5148</v>
      </c>
      <c r="E175" t="s">
        <v>5153</v>
      </c>
      <c r="G175" t="s">
        <v>4596</v>
      </c>
      <c r="H175" t="s">
        <v>4623</v>
      </c>
      <c r="I175" t="s">
        <v>5021</v>
      </c>
      <c r="J175" t="s">
        <v>5022</v>
      </c>
      <c r="K175" t="s">
        <v>5023</v>
      </c>
      <c r="L175" t="s">
        <v>5024</v>
      </c>
      <c r="M175" t="s">
        <v>5025</v>
      </c>
      <c r="N175" t="s">
        <v>5026</v>
      </c>
      <c r="O175" t="s">
        <v>5027</v>
      </c>
      <c r="P175" t="s">
        <v>5028</v>
      </c>
      <c r="Q175" t="s">
        <v>5029</v>
      </c>
      <c r="R175" t="s">
        <v>5030</v>
      </c>
      <c r="S175" t="s">
        <v>5031</v>
      </c>
      <c r="T175" t="s">
        <v>5032</v>
      </c>
      <c r="U175" t="s">
        <v>5150</v>
      </c>
      <c r="V175" t="s">
        <v>5151</v>
      </c>
      <c r="W175" t="s">
        <v>5152</v>
      </c>
    </row>
    <row r="176" spans="1:24" x14ac:dyDescent="0.55000000000000004">
      <c r="A176" t="s">
        <v>384</v>
      </c>
      <c r="B176" t="s">
        <v>385</v>
      </c>
      <c r="C176" t="s">
        <v>5148</v>
      </c>
      <c r="E176" t="s">
        <v>5154</v>
      </c>
      <c r="G176" t="s">
        <v>4596</v>
      </c>
      <c r="H176" t="s">
        <v>4623</v>
      </c>
      <c r="I176" t="s">
        <v>5021</v>
      </c>
      <c r="J176" t="s">
        <v>5022</v>
      </c>
      <c r="K176" t="s">
        <v>5023</v>
      </c>
      <c r="L176" t="s">
        <v>5024</v>
      </c>
      <c r="M176" t="s">
        <v>5025</v>
      </c>
      <c r="N176" t="s">
        <v>5026</v>
      </c>
      <c r="O176" t="s">
        <v>5027</v>
      </c>
      <c r="P176" t="s">
        <v>5028</v>
      </c>
      <c r="Q176" t="s">
        <v>5029</v>
      </c>
      <c r="R176" t="s">
        <v>5030</v>
      </c>
      <c r="S176" t="s">
        <v>5031</v>
      </c>
      <c r="T176" t="s">
        <v>5032</v>
      </c>
      <c r="U176" t="s">
        <v>5150</v>
      </c>
      <c r="V176" t="s">
        <v>5151</v>
      </c>
      <c r="W176" t="s">
        <v>5152</v>
      </c>
    </row>
    <row r="177" spans="1:23" x14ac:dyDescent="0.55000000000000004">
      <c r="A177" t="s">
        <v>386</v>
      </c>
      <c r="B177" t="s">
        <v>387</v>
      </c>
      <c r="C177" t="s">
        <v>5148</v>
      </c>
      <c r="E177" t="s">
        <v>5155</v>
      </c>
      <c r="G177" t="s">
        <v>4596</v>
      </c>
      <c r="H177" t="s">
        <v>4623</v>
      </c>
      <c r="I177" t="s">
        <v>5021</v>
      </c>
      <c r="J177" t="s">
        <v>5022</v>
      </c>
      <c r="K177" t="s">
        <v>5023</v>
      </c>
      <c r="L177" t="s">
        <v>5024</v>
      </c>
      <c r="M177" t="s">
        <v>5025</v>
      </c>
      <c r="N177" t="s">
        <v>5026</v>
      </c>
      <c r="O177" t="s">
        <v>5027</v>
      </c>
      <c r="P177" t="s">
        <v>5028</v>
      </c>
      <c r="Q177" t="s">
        <v>5029</v>
      </c>
      <c r="R177" t="s">
        <v>5030</v>
      </c>
      <c r="S177" t="s">
        <v>5031</v>
      </c>
      <c r="T177" t="s">
        <v>5032</v>
      </c>
      <c r="U177" t="s">
        <v>5150</v>
      </c>
      <c r="V177" t="s">
        <v>5151</v>
      </c>
      <c r="W177" t="s">
        <v>5152</v>
      </c>
    </row>
    <row r="178" spans="1:23" x14ac:dyDescent="0.55000000000000004">
      <c r="A178" t="s">
        <v>388</v>
      </c>
      <c r="B178" t="s">
        <v>389</v>
      </c>
      <c r="C178" t="s">
        <v>5156</v>
      </c>
      <c r="E178" t="s">
        <v>5157</v>
      </c>
      <c r="G178" t="s">
        <v>4596</v>
      </c>
      <c r="H178" t="s">
        <v>4623</v>
      </c>
      <c r="I178" t="s">
        <v>5021</v>
      </c>
      <c r="J178" t="s">
        <v>5022</v>
      </c>
      <c r="K178" t="s">
        <v>5023</v>
      </c>
      <c r="L178" t="s">
        <v>5024</v>
      </c>
      <c r="M178" t="s">
        <v>5025</v>
      </c>
      <c r="N178" t="s">
        <v>5026</v>
      </c>
      <c r="O178" t="s">
        <v>5027</v>
      </c>
      <c r="P178" t="s">
        <v>5028</v>
      </c>
      <c r="Q178" t="s">
        <v>5029</v>
      </c>
      <c r="R178" t="s">
        <v>5030</v>
      </c>
      <c r="S178" t="s">
        <v>5031</v>
      </c>
      <c r="T178" t="s">
        <v>5032</v>
      </c>
      <c r="U178" t="s">
        <v>5158</v>
      </c>
      <c r="V178" t="s">
        <v>5159</v>
      </c>
      <c r="W178" t="s">
        <v>5160</v>
      </c>
    </row>
    <row r="179" spans="1:23" x14ac:dyDescent="0.55000000000000004">
      <c r="A179" t="s">
        <v>390</v>
      </c>
      <c r="B179" t="s">
        <v>391</v>
      </c>
      <c r="C179" t="s">
        <v>5156</v>
      </c>
      <c r="E179" t="s">
        <v>5161</v>
      </c>
      <c r="G179" t="s">
        <v>4596</v>
      </c>
      <c r="H179" t="s">
        <v>4623</v>
      </c>
      <c r="I179" t="s">
        <v>5021</v>
      </c>
      <c r="J179" t="s">
        <v>5022</v>
      </c>
      <c r="K179" t="s">
        <v>5023</v>
      </c>
      <c r="L179" t="s">
        <v>5024</v>
      </c>
      <c r="M179" t="s">
        <v>5025</v>
      </c>
      <c r="N179" t="s">
        <v>5026</v>
      </c>
      <c r="O179" t="s">
        <v>5027</v>
      </c>
      <c r="P179" t="s">
        <v>5028</v>
      </c>
      <c r="Q179" t="s">
        <v>5029</v>
      </c>
      <c r="R179" t="s">
        <v>5030</v>
      </c>
      <c r="S179" t="s">
        <v>5031</v>
      </c>
      <c r="T179" t="s">
        <v>5032</v>
      </c>
      <c r="U179" t="s">
        <v>5158</v>
      </c>
      <c r="V179" t="s">
        <v>5159</v>
      </c>
      <c r="W179" t="s">
        <v>5160</v>
      </c>
    </row>
    <row r="180" spans="1:23" x14ac:dyDescent="0.55000000000000004">
      <c r="A180" t="s">
        <v>392</v>
      </c>
      <c r="B180" t="s">
        <v>393</v>
      </c>
      <c r="C180" t="s">
        <v>5156</v>
      </c>
      <c r="E180" t="s">
        <v>5162</v>
      </c>
      <c r="G180" t="s">
        <v>4596</v>
      </c>
      <c r="H180" t="s">
        <v>4623</v>
      </c>
      <c r="I180" t="s">
        <v>5021</v>
      </c>
      <c r="J180" t="s">
        <v>5022</v>
      </c>
      <c r="K180" t="s">
        <v>5023</v>
      </c>
      <c r="L180" t="s">
        <v>5024</v>
      </c>
      <c r="M180" t="s">
        <v>5025</v>
      </c>
      <c r="N180" t="s">
        <v>5026</v>
      </c>
      <c r="O180" t="s">
        <v>5027</v>
      </c>
      <c r="P180" t="s">
        <v>5028</v>
      </c>
      <c r="Q180" t="s">
        <v>5029</v>
      </c>
      <c r="R180" t="s">
        <v>5030</v>
      </c>
      <c r="S180" t="s">
        <v>5031</v>
      </c>
      <c r="T180" t="s">
        <v>5032</v>
      </c>
      <c r="U180" t="s">
        <v>5158</v>
      </c>
      <c r="V180" t="s">
        <v>5159</v>
      </c>
      <c r="W180" t="s">
        <v>5160</v>
      </c>
    </row>
    <row r="181" spans="1:23" x14ac:dyDescent="0.55000000000000004">
      <c r="A181" t="s">
        <v>394</v>
      </c>
      <c r="B181" t="s">
        <v>395</v>
      </c>
      <c r="C181" t="s">
        <v>5156</v>
      </c>
      <c r="E181" t="s">
        <v>5163</v>
      </c>
      <c r="G181" t="s">
        <v>4596</v>
      </c>
      <c r="H181" t="s">
        <v>4623</v>
      </c>
      <c r="I181" t="s">
        <v>5021</v>
      </c>
      <c r="J181" t="s">
        <v>5022</v>
      </c>
      <c r="K181" t="s">
        <v>5023</v>
      </c>
      <c r="L181" t="s">
        <v>5024</v>
      </c>
      <c r="M181" t="s">
        <v>5025</v>
      </c>
      <c r="N181" t="s">
        <v>5026</v>
      </c>
      <c r="O181" t="s">
        <v>5027</v>
      </c>
      <c r="P181" t="s">
        <v>5028</v>
      </c>
      <c r="Q181" t="s">
        <v>5029</v>
      </c>
      <c r="R181" t="s">
        <v>5030</v>
      </c>
      <c r="S181" t="s">
        <v>5031</v>
      </c>
      <c r="T181" t="s">
        <v>5032</v>
      </c>
      <c r="U181" t="s">
        <v>5158</v>
      </c>
      <c r="V181" t="s">
        <v>5159</v>
      </c>
      <c r="W181" t="s">
        <v>5160</v>
      </c>
    </row>
    <row r="182" spans="1:23" x14ac:dyDescent="0.55000000000000004">
      <c r="A182" t="s">
        <v>396</v>
      </c>
      <c r="B182" t="s">
        <v>397</v>
      </c>
      <c r="C182" t="s">
        <v>5156</v>
      </c>
      <c r="E182" t="s">
        <v>5164</v>
      </c>
      <c r="G182" t="s">
        <v>4596</v>
      </c>
      <c r="H182" t="s">
        <v>4623</v>
      </c>
      <c r="I182" t="s">
        <v>5021</v>
      </c>
      <c r="J182" t="s">
        <v>5022</v>
      </c>
      <c r="K182" t="s">
        <v>5023</v>
      </c>
      <c r="L182" t="s">
        <v>5024</v>
      </c>
      <c r="M182" t="s">
        <v>5025</v>
      </c>
      <c r="N182" t="s">
        <v>5026</v>
      </c>
      <c r="O182" t="s">
        <v>5027</v>
      </c>
      <c r="P182" t="s">
        <v>5028</v>
      </c>
      <c r="Q182" t="s">
        <v>5029</v>
      </c>
      <c r="R182" t="s">
        <v>5030</v>
      </c>
      <c r="S182" t="s">
        <v>5031</v>
      </c>
      <c r="T182" t="s">
        <v>5032</v>
      </c>
      <c r="U182" t="s">
        <v>5158</v>
      </c>
      <c r="V182" t="s">
        <v>5159</v>
      </c>
      <c r="W182" t="s">
        <v>5160</v>
      </c>
    </row>
    <row r="183" spans="1:23" x14ac:dyDescent="0.55000000000000004">
      <c r="A183" t="s">
        <v>398</v>
      </c>
      <c r="B183" t="s">
        <v>399</v>
      </c>
      <c r="C183" t="s">
        <v>5156</v>
      </c>
      <c r="E183" t="s">
        <v>5165</v>
      </c>
      <c r="G183" t="s">
        <v>4596</v>
      </c>
      <c r="H183" t="s">
        <v>4623</v>
      </c>
      <c r="I183" t="s">
        <v>5021</v>
      </c>
      <c r="J183" t="s">
        <v>5022</v>
      </c>
      <c r="K183" t="s">
        <v>5023</v>
      </c>
      <c r="L183" t="s">
        <v>5024</v>
      </c>
      <c r="M183" t="s">
        <v>5025</v>
      </c>
      <c r="N183" t="s">
        <v>5026</v>
      </c>
      <c r="O183" t="s">
        <v>5027</v>
      </c>
      <c r="P183" t="s">
        <v>5028</v>
      </c>
      <c r="Q183" t="s">
        <v>5029</v>
      </c>
      <c r="R183" t="s">
        <v>5030</v>
      </c>
      <c r="S183" t="s">
        <v>5031</v>
      </c>
      <c r="T183" t="s">
        <v>5032</v>
      </c>
      <c r="U183" t="s">
        <v>5158</v>
      </c>
      <c r="V183" t="s">
        <v>5159</v>
      </c>
      <c r="W183" t="s">
        <v>5160</v>
      </c>
    </row>
    <row r="184" spans="1:23" x14ac:dyDescent="0.55000000000000004">
      <c r="A184" t="s">
        <v>5166</v>
      </c>
      <c r="B184" t="s">
        <v>401</v>
      </c>
      <c r="C184" t="s">
        <v>5167</v>
      </c>
      <c r="E184" t="s">
        <v>5168</v>
      </c>
      <c r="G184" t="s">
        <v>4596</v>
      </c>
      <c r="H184" t="s">
        <v>4623</v>
      </c>
      <c r="I184" t="s">
        <v>5021</v>
      </c>
      <c r="J184" t="s">
        <v>5022</v>
      </c>
      <c r="K184" t="s">
        <v>5023</v>
      </c>
      <c r="L184" t="s">
        <v>5024</v>
      </c>
      <c r="M184" t="s">
        <v>5025</v>
      </c>
      <c r="N184" t="s">
        <v>5026</v>
      </c>
      <c r="O184" t="s">
        <v>5027</v>
      </c>
      <c r="P184" t="s">
        <v>5028</v>
      </c>
      <c r="Q184" t="s">
        <v>5029</v>
      </c>
      <c r="R184" t="s">
        <v>5030</v>
      </c>
      <c r="S184" t="s">
        <v>5031</v>
      </c>
      <c r="T184" t="s">
        <v>5032</v>
      </c>
      <c r="U184" t="s">
        <v>5169</v>
      </c>
      <c r="V184" t="s">
        <v>5170</v>
      </c>
      <c r="W184" t="s">
        <v>5171</v>
      </c>
    </row>
    <row r="185" spans="1:23" x14ac:dyDescent="0.55000000000000004">
      <c r="A185" t="s">
        <v>5172</v>
      </c>
      <c r="B185" t="s">
        <v>403</v>
      </c>
      <c r="C185" t="s">
        <v>5167</v>
      </c>
      <c r="E185" t="s">
        <v>5173</v>
      </c>
      <c r="G185" t="s">
        <v>4596</v>
      </c>
      <c r="H185" t="s">
        <v>4623</v>
      </c>
      <c r="I185" t="s">
        <v>5021</v>
      </c>
      <c r="J185" t="s">
        <v>5022</v>
      </c>
      <c r="K185" t="s">
        <v>5023</v>
      </c>
      <c r="L185" t="s">
        <v>5024</v>
      </c>
      <c r="M185" t="s">
        <v>5025</v>
      </c>
      <c r="N185" t="s">
        <v>5026</v>
      </c>
      <c r="O185" t="s">
        <v>5027</v>
      </c>
      <c r="P185" t="s">
        <v>5028</v>
      </c>
      <c r="Q185" t="s">
        <v>5029</v>
      </c>
      <c r="R185" t="s">
        <v>5030</v>
      </c>
      <c r="S185" t="s">
        <v>5031</v>
      </c>
      <c r="T185" t="s">
        <v>5032</v>
      </c>
      <c r="U185" t="s">
        <v>5169</v>
      </c>
      <c r="V185" t="s">
        <v>5170</v>
      </c>
      <c r="W185" t="s">
        <v>5171</v>
      </c>
    </row>
    <row r="186" spans="1:23" x14ac:dyDescent="0.55000000000000004">
      <c r="A186" t="s">
        <v>5174</v>
      </c>
      <c r="B186" t="s">
        <v>405</v>
      </c>
      <c r="C186" t="s">
        <v>5167</v>
      </c>
      <c r="E186" t="s">
        <v>5175</v>
      </c>
      <c r="G186" t="s">
        <v>4596</v>
      </c>
      <c r="H186" t="s">
        <v>4623</v>
      </c>
      <c r="I186" t="s">
        <v>5021</v>
      </c>
      <c r="J186" t="s">
        <v>5022</v>
      </c>
      <c r="K186" t="s">
        <v>5023</v>
      </c>
      <c r="L186" t="s">
        <v>5024</v>
      </c>
      <c r="M186" t="s">
        <v>5025</v>
      </c>
      <c r="N186" t="s">
        <v>5026</v>
      </c>
      <c r="O186" t="s">
        <v>5027</v>
      </c>
      <c r="P186" t="s">
        <v>5028</v>
      </c>
      <c r="Q186" t="s">
        <v>5029</v>
      </c>
      <c r="R186" t="s">
        <v>5030</v>
      </c>
      <c r="S186" t="s">
        <v>5031</v>
      </c>
      <c r="T186" t="s">
        <v>5032</v>
      </c>
      <c r="U186" t="s">
        <v>5169</v>
      </c>
      <c r="V186" t="s">
        <v>5170</v>
      </c>
      <c r="W186" t="s">
        <v>5171</v>
      </c>
    </row>
    <row r="187" spans="1:23" x14ac:dyDescent="0.55000000000000004">
      <c r="A187" t="s">
        <v>406</v>
      </c>
      <c r="B187" t="s">
        <v>407</v>
      </c>
      <c r="C187" t="s">
        <v>5176</v>
      </c>
      <c r="E187" t="s">
        <v>5177</v>
      </c>
      <c r="G187" t="s">
        <v>4596</v>
      </c>
      <c r="H187" t="s">
        <v>4623</v>
      </c>
      <c r="I187" t="s">
        <v>5021</v>
      </c>
      <c r="J187" t="s">
        <v>5022</v>
      </c>
      <c r="K187" t="s">
        <v>5023</v>
      </c>
      <c r="L187" t="s">
        <v>5024</v>
      </c>
      <c r="M187" t="s">
        <v>5025</v>
      </c>
      <c r="N187" t="s">
        <v>5026</v>
      </c>
      <c r="O187" t="s">
        <v>5027</v>
      </c>
      <c r="P187" t="s">
        <v>5028</v>
      </c>
      <c r="Q187" t="s">
        <v>5029</v>
      </c>
      <c r="R187" t="s">
        <v>5030</v>
      </c>
      <c r="S187" t="s">
        <v>5031</v>
      </c>
      <c r="T187" t="s">
        <v>5032</v>
      </c>
      <c r="U187" t="s">
        <v>5055</v>
      </c>
      <c r="V187" t="s">
        <v>5178</v>
      </c>
      <c r="W187" t="s">
        <v>5179</v>
      </c>
    </row>
    <row r="188" spans="1:23" x14ac:dyDescent="0.55000000000000004">
      <c r="A188" t="s">
        <v>5180</v>
      </c>
      <c r="B188" t="s">
        <v>409</v>
      </c>
      <c r="C188" t="s">
        <v>5167</v>
      </c>
      <c r="E188" t="s">
        <v>5181</v>
      </c>
      <c r="G188" t="s">
        <v>4596</v>
      </c>
      <c r="H188" t="s">
        <v>4623</v>
      </c>
      <c r="I188" t="s">
        <v>5021</v>
      </c>
      <c r="J188" t="s">
        <v>5022</v>
      </c>
      <c r="K188" t="s">
        <v>5023</v>
      </c>
      <c r="L188" t="s">
        <v>5024</v>
      </c>
      <c r="M188" t="s">
        <v>5025</v>
      </c>
      <c r="N188" t="s">
        <v>5026</v>
      </c>
      <c r="O188" t="s">
        <v>5027</v>
      </c>
      <c r="P188" t="s">
        <v>5028</v>
      </c>
      <c r="Q188" t="s">
        <v>5029</v>
      </c>
      <c r="R188" t="s">
        <v>5030</v>
      </c>
      <c r="S188" t="s">
        <v>5031</v>
      </c>
      <c r="T188" t="s">
        <v>5032</v>
      </c>
      <c r="U188" t="s">
        <v>5169</v>
      </c>
      <c r="V188" t="s">
        <v>5170</v>
      </c>
      <c r="W188" t="s">
        <v>5171</v>
      </c>
    </row>
    <row r="189" spans="1:23" x14ac:dyDescent="0.55000000000000004">
      <c r="A189" t="s">
        <v>410</v>
      </c>
      <c r="B189" t="s">
        <v>411</v>
      </c>
      <c r="C189" t="s">
        <v>5176</v>
      </c>
      <c r="E189" t="s">
        <v>5182</v>
      </c>
      <c r="G189" t="s">
        <v>4596</v>
      </c>
      <c r="H189" t="s">
        <v>4623</v>
      </c>
      <c r="I189" t="s">
        <v>5021</v>
      </c>
      <c r="J189" t="s">
        <v>5022</v>
      </c>
      <c r="K189" t="s">
        <v>5023</v>
      </c>
      <c r="L189" t="s">
        <v>5024</v>
      </c>
      <c r="M189" t="s">
        <v>5025</v>
      </c>
      <c r="N189" t="s">
        <v>5026</v>
      </c>
      <c r="O189" t="s">
        <v>5027</v>
      </c>
      <c r="P189" t="s">
        <v>5028</v>
      </c>
      <c r="Q189" t="s">
        <v>5029</v>
      </c>
      <c r="R189" t="s">
        <v>5030</v>
      </c>
      <c r="S189" t="s">
        <v>5031</v>
      </c>
      <c r="T189" t="s">
        <v>5032</v>
      </c>
      <c r="U189" t="s">
        <v>5055</v>
      </c>
      <c r="V189" t="s">
        <v>5178</v>
      </c>
      <c r="W189" t="s">
        <v>5179</v>
      </c>
    </row>
    <row r="190" spans="1:23" x14ac:dyDescent="0.55000000000000004">
      <c r="A190" t="s">
        <v>412</v>
      </c>
      <c r="B190" t="s">
        <v>413</v>
      </c>
      <c r="C190" t="s">
        <v>5176</v>
      </c>
      <c r="E190" t="s">
        <v>5183</v>
      </c>
      <c r="G190" t="s">
        <v>4596</v>
      </c>
      <c r="H190" t="s">
        <v>4623</v>
      </c>
      <c r="I190" t="s">
        <v>5021</v>
      </c>
      <c r="J190" t="s">
        <v>5022</v>
      </c>
      <c r="K190" t="s">
        <v>5023</v>
      </c>
      <c r="L190" t="s">
        <v>5024</v>
      </c>
      <c r="M190" t="s">
        <v>5025</v>
      </c>
      <c r="N190" t="s">
        <v>5026</v>
      </c>
      <c r="O190" t="s">
        <v>5027</v>
      </c>
      <c r="P190" t="s">
        <v>5028</v>
      </c>
      <c r="Q190" t="s">
        <v>5029</v>
      </c>
      <c r="R190" t="s">
        <v>5030</v>
      </c>
      <c r="S190" t="s">
        <v>5031</v>
      </c>
      <c r="T190" t="s">
        <v>5032</v>
      </c>
      <c r="U190" t="s">
        <v>5055</v>
      </c>
      <c r="V190" t="s">
        <v>5178</v>
      </c>
      <c r="W190" t="s">
        <v>5179</v>
      </c>
    </row>
    <row r="191" spans="1:23" x14ac:dyDescent="0.55000000000000004">
      <c r="A191" t="s">
        <v>414</v>
      </c>
      <c r="B191" t="s">
        <v>415</v>
      </c>
      <c r="C191" t="s">
        <v>5184</v>
      </c>
      <c r="E191" t="s">
        <v>5185</v>
      </c>
      <c r="G191" t="s">
        <v>4596</v>
      </c>
      <c r="H191" t="s">
        <v>4623</v>
      </c>
      <c r="I191" t="s">
        <v>5021</v>
      </c>
      <c r="J191" t="s">
        <v>5022</v>
      </c>
      <c r="K191" t="s">
        <v>5023</v>
      </c>
      <c r="L191" t="s">
        <v>5024</v>
      </c>
      <c r="M191" t="s">
        <v>5025</v>
      </c>
      <c r="N191" t="s">
        <v>5026</v>
      </c>
      <c r="O191" t="s">
        <v>5027</v>
      </c>
      <c r="P191" t="s">
        <v>5028</v>
      </c>
      <c r="Q191" t="s">
        <v>5029</v>
      </c>
      <c r="R191" t="s">
        <v>5030</v>
      </c>
      <c r="S191" t="s">
        <v>5031</v>
      </c>
      <c r="T191" t="s">
        <v>5032</v>
      </c>
      <c r="U191" t="s">
        <v>5186</v>
      </c>
      <c r="V191" t="s">
        <v>5187</v>
      </c>
      <c r="W191" t="s">
        <v>5188</v>
      </c>
    </row>
    <row r="192" spans="1:23" x14ac:dyDescent="0.55000000000000004">
      <c r="A192" t="s">
        <v>416</v>
      </c>
      <c r="B192" t="s">
        <v>417</v>
      </c>
      <c r="C192" t="s">
        <v>5189</v>
      </c>
      <c r="E192" t="s">
        <v>5190</v>
      </c>
      <c r="G192" t="s">
        <v>4596</v>
      </c>
      <c r="H192" t="s">
        <v>4623</v>
      </c>
      <c r="I192" t="s">
        <v>5021</v>
      </c>
      <c r="J192" t="s">
        <v>5022</v>
      </c>
      <c r="K192" t="s">
        <v>5023</v>
      </c>
      <c r="L192" t="s">
        <v>5024</v>
      </c>
      <c r="M192" t="s">
        <v>5025</v>
      </c>
      <c r="N192" t="s">
        <v>5026</v>
      </c>
      <c r="O192" t="s">
        <v>5027</v>
      </c>
      <c r="P192" t="s">
        <v>5028</v>
      </c>
      <c r="Q192" t="s">
        <v>5029</v>
      </c>
      <c r="R192" t="s">
        <v>5030</v>
      </c>
      <c r="S192" t="s">
        <v>5031</v>
      </c>
      <c r="T192" t="s">
        <v>5032</v>
      </c>
      <c r="U192" t="s">
        <v>5191</v>
      </c>
      <c r="V192" t="s">
        <v>5192</v>
      </c>
      <c r="W192" t="s">
        <v>5193</v>
      </c>
    </row>
    <row r="193" spans="1:24" x14ac:dyDescent="0.55000000000000004">
      <c r="A193" t="s">
        <v>418</v>
      </c>
      <c r="B193" t="s">
        <v>419</v>
      </c>
      <c r="C193" t="s">
        <v>5189</v>
      </c>
      <c r="E193" t="s">
        <v>5194</v>
      </c>
      <c r="G193" t="s">
        <v>4596</v>
      </c>
      <c r="H193" t="s">
        <v>4623</v>
      </c>
      <c r="I193" t="s">
        <v>5021</v>
      </c>
      <c r="J193" t="s">
        <v>5022</v>
      </c>
      <c r="K193" t="s">
        <v>5023</v>
      </c>
      <c r="L193" t="s">
        <v>5024</v>
      </c>
      <c r="M193" t="s">
        <v>5025</v>
      </c>
      <c r="N193" t="s">
        <v>5026</v>
      </c>
      <c r="O193" t="s">
        <v>5027</v>
      </c>
      <c r="P193" t="s">
        <v>5028</v>
      </c>
      <c r="Q193" t="s">
        <v>5029</v>
      </c>
      <c r="R193" t="s">
        <v>5030</v>
      </c>
      <c r="S193" t="s">
        <v>5031</v>
      </c>
      <c r="T193" t="s">
        <v>5032</v>
      </c>
      <c r="U193" t="s">
        <v>5191</v>
      </c>
      <c r="V193" t="s">
        <v>5192</v>
      </c>
      <c r="W193" t="s">
        <v>5193</v>
      </c>
    </row>
    <row r="194" spans="1:24" x14ac:dyDescent="0.55000000000000004">
      <c r="A194" t="s">
        <v>420</v>
      </c>
      <c r="B194" t="s">
        <v>421</v>
      </c>
      <c r="C194" t="s">
        <v>5189</v>
      </c>
      <c r="E194" t="s">
        <v>5195</v>
      </c>
      <c r="G194" t="s">
        <v>4596</v>
      </c>
      <c r="H194" t="s">
        <v>4623</v>
      </c>
      <c r="I194" t="s">
        <v>5021</v>
      </c>
      <c r="J194" t="s">
        <v>5022</v>
      </c>
      <c r="K194" t="s">
        <v>5023</v>
      </c>
      <c r="L194" t="s">
        <v>5024</v>
      </c>
      <c r="M194" t="s">
        <v>5025</v>
      </c>
      <c r="N194" t="s">
        <v>5026</v>
      </c>
      <c r="O194" t="s">
        <v>5027</v>
      </c>
      <c r="P194" t="s">
        <v>5028</v>
      </c>
      <c r="Q194" t="s">
        <v>5029</v>
      </c>
      <c r="R194" t="s">
        <v>5030</v>
      </c>
      <c r="S194" t="s">
        <v>5031</v>
      </c>
      <c r="T194" t="s">
        <v>5032</v>
      </c>
      <c r="U194" t="s">
        <v>5191</v>
      </c>
      <c r="V194" t="s">
        <v>5192</v>
      </c>
      <c r="W194" t="s">
        <v>5193</v>
      </c>
    </row>
    <row r="195" spans="1:24" x14ac:dyDescent="0.55000000000000004">
      <c r="A195" t="s">
        <v>422</v>
      </c>
      <c r="B195" t="s">
        <v>423</v>
      </c>
      <c r="C195" t="s">
        <v>5189</v>
      </c>
      <c r="E195" t="s">
        <v>5196</v>
      </c>
      <c r="G195" t="s">
        <v>4596</v>
      </c>
      <c r="H195" t="s">
        <v>4623</v>
      </c>
      <c r="I195" t="s">
        <v>5021</v>
      </c>
      <c r="J195" t="s">
        <v>5022</v>
      </c>
      <c r="K195" t="s">
        <v>5023</v>
      </c>
      <c r="L195" t="s">
        <v>5024</v>
      </c>
      <c r="M195" t="s">
        <v>5025</v>
      </c>
      <c r="N195" t="s">
        <v>5026</v>
      </c>
      <c r="O195" t="s">
        <v>5027</v>
      </c>
      <c r="P195" t="s">
        <v>5028</v>
      </c>
      <c r="Q195" t="s">
        <v>5029</v>
      </c>
      <c r="R195" t="s">
        <v>5030</v>
      </c>
      <c r="S195" t="s">
        <v>5031</v>
      </c>
      <c r="T195" t="s">
        <v>5032</v>
      </c>
      <c r="U195" t="s">
        <v>5191</v>
      </c>
      <c r="V195" t="s">
        <v>5192</v>
      </c>
      <c r="W195" t="s">
        <v>5193</v>
      </c>
    </row>
    <row r="196" spans="1:24" x14ac:dyDescent="0.55000000000000004">
      <c r="A196" t="s">
        <v>424</v>
      </c>
      <c r="B196" t="s">
        <v>425</v>
      </c>
      <c r="C196" t="s">
        <v>5184</v>
      </c>
      <c r="E196" t="s">
        <v>5197</v>
      </c>
      <c r="G196" t="s">
        <v>4596</v>
      </c>
      <c r="H196" t="s">
        <v>4623</v>
      </c>
      <c r="I196" t="s">
        <v>5021</v>
      </c>
      <c r="J196" t="s">
        <v>5022</v>
      </c>
      <c r="K196" t="s">
        <v>5023</v>
      </c>
      <c r="L196" t="s">
        <v>5024</v>
      </c>
      <c r="M196" t="s">
        <v>5025</v>
      </c>
      <c r="N196" t="s">
        <v>5026</v>
      </c>
      <c r="O196" t="s">
        <v>5027</v>
      </c>
      <c r="P196" t="s">
        <v>5028</v>
      </c>
      <c r="Q196" t="s">
        <v>5029</v>
      </c>
      <c r="R196" t="s">
        <v>5030</v>
      </c>
      <c r="S196" t="s">
        <v>5031</v>
      </c>
      <c r="T196" t="s">
        <v>5032</v>
      </c>
      <c r="U196" t="s">
        <v>5186</v>
      </c>
      <c r="V196" t="s">
        <v>5187</v>
      </c>
      <c r="W196" t="s">
        <v>5188</v>
      </c>
    </row>
    <row r="197" spans="1:24" x14ac:dyDescent="0.55000000000000004">
      <c r="A197" t="s">
        <v>426</v>
      </c>
      <c r="B197" t="s">
        <v>427</v>
      </c>
      <c r="C197" t="s">
        <v>5198</v>
      </c>
      <c r="E197" t="s">
        <v>5199</v>
      </c>
      <c r="G197" t="s">
        <v>4596</v>
      </c>
      <c r="H197" t="s">
        <v>4623</v>
      </c>
      <c r="I197" t="s">
        <v>5021</v>
      </c>
      <c r="J197" t="s">
        <v>5022</v>
      </c>
      <c r="K197" t="s">
        <v>5023</v>
      </c>
      <c r="L197" t="s">
        <v>5024</v>
      </c>
      <c r="M197" t="s">
        <v>5025</v>
      </c>
      <c r="N197" t="s">
        <v>5026</v>
      </c>
      <c r="O197" t="s">
        <v>5027</v>
      </c>
      <c r="P197" t="s">
        <v>5028</v>
      </c>
      <c r="Q197" t="s">
        <v>5029</v>
      </c>
      <c r="R197" t="s">
        <v>5030</v>
      </c>
      <c r="S197" t="s">
        <v>5031</v>
      </c>
      <c r="T197" t="s">
        <v>5032</v>
      </c>
      <c r="U197" t="s">
        <v>5134</v>
      </c>
      <c r="V197" t="s">
        <v>5200</v>
      </c>
      <c r="W197" t="s">
        <v>5201</v>
      </c>
    </row>
    <row r="198" spans="1:24" x14ac:dyDescent="0.55000000000000004">
      <c r="A198" t="s">
        <v>428</v>
      </c>
      <c r="B198" t="s">
        <v>429</v>
      </c>
      <c r="C198" t="s">
        <v>5198</v>
      </c>
      <c r="E198" t="s">
        <v>5202</v>
      </c>
      <c r="G198" t="s">
        <v>4596</v>
      </c>
      <c r="H198" t="s">
        <v>4623</v>
      </c>
      <c r="I198" t="s">
        <v>5021</v>
      </c>
      <c r="J198" t="s">
        <v>5022</v>
      </c>
      <c r="K198" t="s">
        <v>5023</v>
      </c>
      <c r="L198" t="s">
        <v>5024</v>
      </c>
      <c r="M198" t="s">
        <v>5025</v>
      </c>
      <c r="N198" t="s">
        <v>5026</v>
      </c>
      <c r="O198" t="s">
        <v>5027</v>
      </c>
      <c r="P198" t="s">
        <v>5028</v>
      </c>
      <c r="Q198" t="s">
        <v>5029</v>
      </c>
      <c r="R198" t="s">
        <v>5030</v>
      </c>
      <c r="S198" t="s">
        <v>5031</v>
      </c>
      <c r="T198" t="s">
        <v>5032</v>
      </c>
      <c r="U198" t="s">
        <v>5134</v>
      </c>
      <c r="V198" t="s">
        <v>5200</v>
      </c>
      <c r="W198" t="s">
        <v>5201</v>
      </c>
    </row>
    <row r="199" spans="1:24" x14ac:dyDescent="0.55000000000000004">
      <c r="A199" t="s">
        <v>430</v>
      </c>
      <c r="B199" t="s">
        <v>431</v>
      </c>
      <c r="C199" t="s">
        <v>5203</v>
      </c>
      <c r="E199" t="s">
        <v>5204</v>
      </c>
      <c r="G199" t="s">
        <v>4596</v>
      </c>
      <c r="H199" t="s">
        <v>4623</v>
      </c>
      <c r="I199" t="s">
        <v>5021</v>
      </c>
      <c r="J199" t="s">
        <v>5022</v>
      </c>
      <c r="K199" t="s">
        <v>5023</v>
      </c>
      <c r="L199" t="s">
        <v>5024</v>
      </c>
      <c r="M199" t="s">
        <v>5025</v>
      </c>
      <c r="N199" t="s">
        <v>5026</v>
      </c>
      <c r="O199" t="s">
        <v>5027</v>
      </c>
      <c r="P199" t="s">
        <v>5028</v>
      </c>
      <c r="Q199" t="s">
        <v>5029</v>
      </c>
      <c r="R199" t="s">
        <v>5030</v>
      </c>
      <c r="S199" t="s">
        <v>5031</v>
      </c>
      <c r="T199" t="s">
        <v>5032</v>
      </c>
      <c r="U199" t="s">
        <v>5205</v>
      </c>
      <c r="V199" t="s">
        <v>5206</v>
      </c>
      <c r="W199" t="s">
        <v>5207</v>
      </c>
    </row>
    <row r="200" spans="1:24" x14ac:dyDescent="0.55000000000000004">
      <c r="A200" t="s">
        <v>432</v>
      </c>
      <c r="B200" t="s">
        <v>433</v>
      </c>
      <c r="C200" t="s">
        <v>5203</v>
      </c>
      <c r="E200" t="s">
        <v>5208</v>
      </c>
      <c r="G200" t="s">
        <v>4596</v>
      </c>
      <c r="H200" t="s">
        <v>4623</v>
      </c>
      <c r="I200" t="s">
        <v>5021</v>
      </c>
      <c r="J200" t="s">
        <v>5022</v>
      </c>
      <c r="K200" t="s">
        <v>5023</v>
      </c>
      <c r="L200" t="s">
        <v>5024</v>
      </c>
      <c r="M200" t="s">
        <v>5025</v>
      </c>
      <c r="N200" t="s">
        <v>5026</v>
      </c>
      <c r="O200" t="s">
        <v>5027</v>
      </c>
      <c r="P200" t="s">
        <v>5028</v>
      </c>
      <c r="Q200" t="s">
        <v>5029</v>
      </c>
      <c r="R200" t="s">
        <v>5030</v>
      </c>
      <c r="S200" t="s">
        <v>5031</v>
      </c>
      <c r="T200" t="s">
        <v>5032</v>
      </c>
      <c r="U200" t="s">
        <v>5205</v>
      </c>
      <c r="V200" t="s">
        <v>5206</v>
      </c>
      <c r="W200" t="s">
        <v>5207</v>
      </c>
    </row>
    <row r="201" spans="1:24" x14ac:dyDescent="0.55000000000000004">
      <c r="A201" t="s">
        <v>434</v>
      </c>
      <c r="B201" t="s">
        <v>435</v>
      </c>
      <c r="C201" t="s">
        <v>5209</v>
      </c>
      <c r="E201" t="s">
        <v>5210</v>
      </c>
      <c r="G201" t="s">
        <v>4596</v>
      </c>
      <c r="H201" t="s">
        <v>4623</v>
      </c>
      <c r="I201" t="s">
        <v>5021</v>
      </c>
      <c r="J201" t="s">
        <v>5022</v>
      </c>
      <c r="K201" t="s">
        <v>5023</v>
      </c>
      <c r="L201" t="s">
        <v>5024</v>
      </c>
      <c r="M201" t="s">
        <v>5025</v>
      </c>
      <c r="N201" t="s">
        <v>5026</v>
      </c>
      <c r="O201" t="s">
        <v>5027</v>
      </c>
      <c r="P201" t="s">
        <v>5028</v>
      </c>
      <c r="Q201" t="s">
        <v>5029</v>
      </c>
      <c r="R201" t="s">
        <v>5030</v>
      </c>
      <c r="S201" t="s">
        <v>5031</v>
      </c>
      <c r="T201" t="s">
        <v>5032</v>
      </c>
      <c r="U201" t="s">
        <v>5211</v>
      </c>
      <c r="V201" t="s">
        <v>5212</v>
      </c>
      <c r="W201" t="s">
        <v>5213</v>
      </c>
      <c r="X201" t="s">
        <v>5214</v>
      </c>
    </row>
    <row r="202" spans="1:24" x14ac:dyDescent="0.55000000000000004">
      <c r="A202" t="s">
        <v>436</v>
      </c>
      <c r="B202" t="s">
        <v>437</v>
      </c>
      <c r="C202" t="s">
        <v>5198</v>
      </c>
      <c r="E202" t="s">
        <v>5215</v>
      </c>
      <c r="G202" t="s">
        <v>4596</v>
      </c>
      <c r="H202" t="s">
        <v>4623</v>
      </c>
      <c r="I202" t="s">
        <v>5021</v>
      </c>
      <c r="J202" t="s">
        <v>5022</v>
      </c>
      <c r="K202" t="s">
        <v>5023</v>
      </c>
      <c r="L202" t="s">
        <v>5024</v>
      </c>
      <c r="M202" t="s">
        <v>5025</v>
      </c>
      <c r="N202" t="s">
        <v>5026</v>
      </c>
      <c r="O202" t="s">
        <v>5027</v>
      </c>
      <c r="P202" t="s">
        <v>5028</v>
      </c>
      <c r="Q202" t="s">
        <v>5029</v>
      </c>
      <c r="R202" t="s">
        <v>5030</v>
      </c>
      <c r="S202" t="s">
        <v>5031</v>
      </c>
      <c r="T202" t="s">
        <v>5032</v>
      </c>
      <c r="U202" t="s">
        <v>5134</v>
      </c>
      <c r="V202" t="s">
        <v>5200</v>
      </c>
      <c r="W202" t="s">
        <v>5201</v>
      </c>
    </row>
    <row r="203" spans="1:24" x14ac:dyDescent="0.55000000000000004">
      <c r="A203" t="s">
        <v>438</v>
      </c>
      <c r="B203" t="s">
        <v>439</v>
      </c>
      <c r="C203" t="s">
        <v>5209</v>
      </c>
      <c r="E203" t="s">
        <v>5216</v>
      </c>
      <c r="G203" t="s">
        <v>4596</v>
      </c>
      <c r="H203" t="s">
        <v>4623</v>
      </c>
      <c r="I203" t="s">
        <v>5021</v>
      </c>
      <c r="J203" t="s">
        <v>5022</v>
      </c>
      <c r="K203" t="s">
        <v>5023</v>
      </c>
      <c r="L203" t="s">
        <v>5024</v>
      </c>
      <c r="M203" t="s">
        <v>5025</v>
      </c>
      <c r="N203" t="s">
        <v>5026</v>
      </c>
      <c r="O203" t="s">
        <v>5027</v>
      </c>
      <c r="P203" t="s">
        <v>5028</v>
      </c>
      <c r="Q203" t="s">
        <v>5029</v>
      </c>
      <c r="R203" t="s">
        <v>5030</v>
      </c>
      <c r="S203" t="s">
        <v>5031</v>
      </c>
      <c r="T203" t="s">
        <v>5032</v>
      </c>
      <c r="U203" t="s">
        <v>5211</v>
      </c>
      <c r="V203" t="s">
        <v>5212</v>
      </c>
      <c r="W203" t="s">
        <v>5213</v>
      </c>
      <c r="X203" t="s">
        <v>5214</v>
      </c>
    </row>
    <row r="204" spans="1:24" x14ac:dyDescent="0.55000000000000004">
      <c r="A204" t="s">
        <v>440</v>
      </c>
      <c r="B204" t="s">
        <v>441</v>
      </c>
      <c r="C204" t="s">
        <v>5217</v>
      </c>
      <c r="E204" t="s">
        <v>5218</v>
      </c>
      <c r="G204" t="s">
        <v>4596</v>
      </c>
      <c r="H204" t="s">
        <v>4623</v>
      </c>
      <c r="I204" t="s">
        <v>5021</v>
      </c>
      <c r="J204" t="s">
        <v>5022</v>
      </c>
      <c r="K204" t="s">
        <v>5023</v>
      </c>
      <c r="L204" t="s">
        <v>5024</v>
      </c>
      <c r="M204" t="s">
        <v>5025</v>
      </c>
      <c r="N204" t="s">
        <v>5026</v>
      </c>
      <c r="O204" t="s">
        <v>5027</v>
      </c>
      <c r="P204" t="s">
        <v>5028</v>
      </c>
      <c r="Q204" t="s">
        <v>5029</v>
      </c>
      <c r="R204" t="s">
        <v>5030</v>
      </c>
      <c r="S204" t="s">
        <v>5031</v>
      </c>
      <c r="T204" t="s">
        <v>5032</v>
      </c>
      <c r="U204" t="s">
        <v>5219</v>
      </c>
      <c r="V204" t="s">
        <v>5220</v>
      </c>
      <c r="W204" t="s">
        <v>5221</v>
      </c>
    </row>
    <row r="205" spans="1:24" x14ac:dyDescent="0.55000000000000004">
      <c r="A205" t="s">
        <v>442</v>
      </c>
      <c r="B205" t="s">
        <v>443</v>
      </c>
      <c r="C205" t="s">
        <v>5217</v>
      </c>
      <c r="E205" t="s">
        <v>5222</v>
      </c>
      <c r="G205" t="s">
        <v>4596</v>
      </c>
      <c r="H205" t="s">
        <v>4623</v>
      </c>
      <c r="I205" t="s">
        <v>5021</v>
      </c>
      <c r="J205" t="s">
        <v>5022</v>
      </c>
      <c r="K205" t="s">
        <v>5023</v>
      </c>
      <c r="L205" t="s">
        <v>5024</v>
      </c>
      <c r="M205" t="s">
        <v>5025</v>
      </c>
      <c r="N205" t="s">
        <v>5026</v>
      </c>
      <c r="O205" t="s">
        <v>5027</v>
      </c>
      <c r="P205" t="s">
        <v>5028</v>
      </c>
      <c r="Q205" t="s">
        <v>5029</v>
      </c>
      <c r="R205" t="s">
        <v>5030</v>
      </c>
      <c r="S205" t="s">
        <v>5031</v>
      </c>
      <c r="T205" t="s">
        <v>5032</v>
      </c>
      <c r="U205" t="s">
        <v>5219</v>
      </c>
      <c r="V205" t="s">
        <v>5220</v>
      </c>
      <c r="W205" t="s">
        <v>5221</v>
      </c>
    </row>
    <row r="206" spans="1:24" x14ac:dyDescent="0.55000000000000004">
      <c r="A206" t="s">
        <v>444</v>
      </c>
      <c r="B206" t="s">
        <v>445</v>
      </c>
      <c r="C206" t="s">
        <v>5223</v>
      </c>
      <c r="E206" t="s">
        <v>5224</v>
      </c>
      <c r="G206" t="s">
        <v>4596</v>
      </c>
      <c r="H206" t="s">
        <v>4623</v>
      </c>
      <c r="I206" t="s">
        <v>5021</v>
      </c>
      <c r="J206" t="s">
        <v>5022</v>
      </c>
      <c r="K206" t="s">
        <v>5023</v>
      </c>
      <c r="L206" t="s">
        <v>5024</v>
      </c>
      <c r="M206" t="s">
        <v>5025</v>
      </c>
      <c r="N206" t="s">
        <v>5026</v>
      </c>
      <c r="O206" t="s">
        <v>5027</v>
      </c>
      <c r="P206" t="s">
        <v>5028</v>
      </c>
      <c r="Q206" t="s">
        <v>5029</v>
      </c>
      <c r="R206" t="s">
        <v>5030</v>
      </c>
      <c r="S206" t="s">
        <v>5031</v>
      </c>
      <c r="T206" t="s">
        <v>5032</v>
      </c>
      <c r="U206" t="s">
        <v>5219</v>
      </c>
      <c r="V206" t="s">
        <v>5225</v>
      </c>
      <c r="W206" t="s">
        <v>5226</v>
      </c>
    </row>
    <row r="207" spans="1:24" x14ac:dyDescent="0.55000000000000004">
      <c r="A207" t="s">
        <v>446</v>
      </c>
      <c r="B207" t="s">
        <v>447</v>
      </c>
      <c r="C207" t="s">
        <v>5223</v>
      </c>
      <c r="E207" t="s">
        <v>5227</v>
      </c>
      <c r="G207" t="s">
        <v>4596</v>
      </c>
      <c r="H207" t="s">
        <v>4623</v>
      </c>
      <c r="I207" t="s">
        <v>5021</v>
      </c>
      <c r="J207" t="s">
        <v>5022</v>
      </c>
      <c r="K207" t="s">
        <v>5023</v>
      </c>
      <c r="L207" t="s">
        <v>5024</v>
      </c>
      <c r="M207" t="s">
        <v>5025</v>
      </c>
      <c r="N207" t="s">
        <v>5026</v>
      </c>
      <c r="O207" t="s">
        <v>5027</v>
      </c>
      <c r="P207" t="s">
        <v>5028</v>
      </c>
      <c r="Q207" t="s">
        <v>5029</v>
      </c>
      <c r="R207" t="s">
        <v>5030</v>
      </c>
      <c r="S207" t="s">
        <v>5031</v>
      </c>
      <c r="T207" t="s">
        <v>5032</v>
      </c>
      <c r="U207" t="s">
        <v>5219</v>
      </c>
      <c r="V207" t="s">
        <v>5225</v>
      </c>
      <c r="W207" t="s">
        <v>5226</v>
      </c>
    </row>
    <row r="208" spans="1:24" x14ac:dyDescent="0.55000000000000004">
      <c r="A208" t="s">
        <v>448</v>
      </c>
      <c r="B208" t="s">
        <v>449</v>
      </c>
      <c r="C208" t="s">
        <v>5228</v>
      </c>
      <c r="E208" t="s">
        <v>5229</v>
      </c>
      <c r="G208" t="s">
        <v>4596</v>
      </c>
      <c r="H208" t="s">
        <v>4623</v>
      </c>
      <c r="I208" t="s">
        <v>5021</v>
      </c>
      <c r="J208" t="s">
        <v>5022</v>
      </c>
      <c r="K208" t="s">
        <v>5023</v>
      </c>
      <c r="L208" t="s">
        <v>5024</v>
      </c>
      <c r="M208" t="s">
        <v>5025</v>
      </c>
      <c r="N208" t="s">
        <v>5026</v>
      </c>
      <c r="O208" t="s">
        <v>5027</v>
      </c>
      <c r="P208" t="s">
        <v>5028</v>
      </c>
      <c r="Q208" t="s">
        <v>5029</v>
      </c>
      <c r="R208" t="s">
        <v>5030</v>
      </c>
      <c r="S208" t="s">
        <v>5031</v>
      </c>
      <c r="T208" t="s">
        <v>5032</v>
      </c>
      <c r="U208" t="s">
        <v>5055</v>
      </c>
      <c r="V208" t="s">
        <v>5230</v>
      </c>
      <c r="W208" t="s">
        <v>5231</v>
      </c>
    </row>
    <row r="209" spans="1:23" x14ac:dyDescent="0.55000000000000004">
      <c r="A209" t="s">
        <v>450</v>
      </c>
      <c r="B209" t="s">
        <v>451</v>
      </c>
      <c r="C209" t="s">
        <v>5232</v>
      </c>
      <c r="E209" t="s">
        <v>5233</v>
      </c>
      <c r="G209" t="s">
        <v>4596</v>
      </c>
      <c r="H209" t="s">
        <v>4623</v>
      </c>
      <c r="I209" t="s">
        <v>5021</v>
      </c>
      <c r="J209" t="s">
        <v>5022</v>
      </c>
      <c r="K209" t="s">
        <v>5023</v>
      </c>
      <c r="L209" t="s">
        <v>5024</v>
      </c>
      <c r="M209" t="s">
        <v>5025</v>
      </c>
      <c r="N209" t="s">
        <v>5026</v>
      </c>
      <c r="O209" t="s">
        <v>5027</v>
      </c>
      <c r="P209" t="s">
        <v>5028</v>
      </c>
      <c r="Q209" t="s">
        <v>5029</v>
      </c>
      <c r="R209" t="s">
        <v>5030</v>
      </c>
      <c r="S209" t="s">
        <v>5031</v>
      </c>
      <c r="T209" t="s">
        <v>5032</v>
      </c>
      <c r="U209" t="s">
        <v>5234</v>
      </c>
      <c r="V209" t="s">
        <v>5235</v>
      </c>
      <c r="W209" t="s">
        <v>5236</v>
      </c>
    </row>
    <row r="210" spans="1:23" x14ac:dyDescent="0.55000000000000004">
      <c r="A210" t="s">
        <v>452</v>
      </c>
      <c r="B210" t="s">
        <v>453</v>
      </c>
      <c r="C210" t="s">
        <v>5223</v>
      </c>
      <c r="E210" t="s">
        <v>5237</v>
      </c>
      <c r="G210" t="s">
        <v>4596</v>
      </c>
      <c r="H210" t="s">
        <v>4623</v>
      </c>
      <c r="I210" t="s">
        <v>5021</v>
      </c>
      <c r="J210" t="s">
        <v>5022</v>
      </c>
      <c r="K210" t="s">
        <v>5023</v>
      </c>
      <c r="L210" t="s">
        <v>5024</v>
      </c>
      <c r="M210" t="s">
        <v>5025</v>
      </c>
      <c r="N210" t="s">
        <v>5026</v>
      </c>
      <c r="O210" t="s">
        <v>5027</v>
      </c>
      <c r="P210" t="s">
        <v>5028</v>
      </c>
      <c r="Q210" t="s">
        <v>5029</v>
      </c>
      <c r="R210" t="s">
        <v>5030</v>
      </c>
      <c r="S210" t="s">
        <v>5031</v>
      </c>
      <c r="T210" t="s">
        <v>5032</v>
      </c>
      <c r="U210" t="s">
        <v>5219</v>
      </c>
      <c r="V210" t="s">
        <v>5225</v>
      </c>
      <c r="W210" t="s">
        <v>5226</v>
      </c>
    </row>
    <row r="211" spans="1:23" x14ac:dyDescent="0.55000000000000004">
      <c r="A211" t="s">
        <v>454</v>
      </c>
      <c r="B211" t="s">
        <v>455</v>
      </c>
      <c r="C211" t="s">
        <v>5232</v>
      </c>
      <c r="E211" t="s">
        <v>5238</v>
      </c>
      <c r="G211" t="s">
        <v>4596</v>
      </c>
      <c r="H211" t="s">
        <v>4623</v>
      </c>
      <c r="I211" t="s">
        <v>5021</v>
      </c>
      <c r="J211" t="s">
        <v>5022</v>
      </c>
      <c r="K211" t="s">
        <v>5023</v>
      </c>
      <c r="L211" t="s">
        <v>5024</v>
      </c>
      <c r="M211" t="s">
        <v>5025</v>
      </c>
      <c r="N211" t="s">
        <v>5026</v>
      </c>
      <c r="O211" t="s">
        <v>5027</v>
      </c>
      <c r="P211" t="s">
        <v>5028</v>
      </c>
      <c r="Q211" t="s">
        <v>5029</v>
      </c>
      <c r="R211" t="s">
        <v>5030</v>
      </c>
      <c r="S211" t="s">
        <v>5031</v>
      </c>
      <c r="T211" t="s">
        <v>5032</v>
      </c>
      <c r="U211" t="s">
        <v>5234</v>
      </c>
      <c r="V211" t="s">
        <v>5235</v>
      </c>
      <c r="W211" t="s">
        <v>5236</v>
      </c>
    </row>
    <row r="212" spans="1:23" x14ac:dyDescent="0.55000000000000004">
      <c r="A212" t="s">
        <v>456</v>
      </c>
      <c r="B212" t="s">
        <v>457</v>
      </c>
      <c r="C212" t="s">
        <v>5239</v>
      </c>
      <c r="E212" t="s">
        <v>5240</v>
      </c>
      <c r="G212" t="s">
        <v>4596</v>
      </c>
      <c r="H212" t="s">
        <v>4623</v>
      </c>
      <c r="I212" t="s">
        <v>5021</v>
      </c>
      <c r="J212" t="s">
        <v>5022</v>
      </c>
      <c r="K212" t="s">
        <v>5023</v>
      </c>
      <c r="L212" t="s">
        <v>5024</v>
      </c>
      <c r="M212" t="s">
        <v>5025</v>
      </c>
      <c r="N212" t="s">
        <v>5026</v>
      </c>
      <c r="O212" t="s">
        <v>5027</v>
      </c>
      <c r="P212" t="s">
        <v>5028</v>
      </c>
      <c r="Q212" t="s">
        <v>5029</v>
      </c>
      <c r="R212" t="s">
        <v>5030</v>
      </c>
      <c r="S212" t="s">
        <v>5031</v>
      </c>
      <c r="T212" t="s">
        <v>5032</v>
      </c>
      <c r="U212" t="s">
        <v>5169</v>
      </c>
      <c r="V212" t="s">
        <v>5241</v>
      </c>
      <c r="W212" t="s">
        <v>5242</v>
      </c>
    </row>
    <row r="213" spans="1:23" x14ac:dyDescent="0.55000000000000004">
      <c r="A213" t="s">
        <v>458</v>
      </c>
      <c r="B213" t="s">
        <v>459</v>
      </c>
      <c r="C213" t="s">
        <v>5232</v>
      </c>
      <c r="E213" t="s">
        <v>5243</v>
      </c>
      <c r="G213" t="s">
        <v>4596</v>
      </c>
      <c r="H213" t="s">
        <v>4623</v>
      </c>
      <c r="I213" t="s">
        <v>5021</v>
      </c>
      <c r="J213" t="s">
        <v>5022</v>
      </c>
      <c r="K213" t="s">
        <v>5023</v>
      </c>
      <c r="L213" t="s">
        <v>5024</v>
      </c>
      <c r="M213" t="s">
        <v>5025</v>
      </c>
      <c r="N213" t="s">
        <v>5026</v>
      </c>
      <c r="O213" t="s">
        <v>5027</v>
      </c>
      <c r="P213" t="s">
        <v>5028</v>
      </c>
      <c r="Q213" t="s">
        <v>5029</v>
      </c>
      <c r="R213" t="s">
        <v>5030</v>
      </c>
      <c r="S213" t="s">
        <v>5031</v>
      </c>
      <c r="T213" t="s">
        <v>5032</v>
      </c>
      <c r="U213" t="s">
        <v>5234</v>
      </c>
      <c r="V213" t="s">
        <v>5235</v>
      </c>
      <c r="W213" t="s">
        <v>5236</v>
      </c>
    </row>
    <row r="214" spans="1:23" x14ac:dyDescent="0.55000000000000004">
      <c r="A214" t="s">
        <v>460</v>
      </c>
      <c r="B214" t="s">
        <v>461</v>
      </c>
      <c r="C214" t="s">
        <v>5244</v>
      </c>
      <c r="E214" t="s">
        <v>5245</v>
      </c>
      <c r="G214" t="s">
        <v>4596</v>
      </c>
      <c r="H214" t="s">
        <v>4623</v>
      </c>
      <c r="I214" t="s">
        <v>5021</v>
      </c>
      <c r="J214" t="s">
        <v>5022</v>
      </c>
      <c r="K214" t="s">
        <v>5023</v>
      </c>
      <c r="L214" t="s">
        <v>5024</v>
      </c>
      <c r="M214" t="s">
        <v>5025</v>
      </c>
      <c r="N214" t="s">
        <v>5026</v>
      </c>
      <c r="O214" t="s">
        <v>5027</v>
      </c>
      <c r="P214" t="s">
        <v>5028</v>
      </c>
      <c r="Q214" t="s">
        <v>5029</v>
      </c>
      <c r="R214" t="s">
        <v>5030</v>
      </c>
      <c r="S214" t="s">
        <v>5031</v>
      </c>
      <c r="T214" t="s">
        <v>5032</v>
      </c>
      <c r="U214" t="s">
        <v>5169</v>
      </c>
      <c r="V214" t="s">
        <v>5246</v>
      </c>
      <c r="W214" t="s">
        <v>5247</v>
      </c>
    </row>
    <row r="215" spans="1:23" x14ac:dyDescent="0.55000000000000004">
      <c r="A215" t="s">
        <v>462</v>
      </c>
      <c r="B215" t="s">
        <v>463</v>
      </c>
      <c r="C215" t="s">
        <v>5244</v>
      </c>
      <c r="E215" t="s">
        <v>5248</v>
      </c>
      <c r="G215" t="s">
        <v>4596</v>
      </c>
      <c r="H215" t="s">
        <v>4623</v>
      </c>
      <c r="I215" t="s">
        <v>5021</v>
      </c>
      <c r="J215" t="s">
        <v>5022</v>
      </c>
      <c r="K215" t="s">
        <v>5023</v>
      </c>
      <c r="L215" t="s">
        <v>5024</v>
      </c>
      <c r="M215" t="s">
        <v>5025</v>
      </c>
      <c r="N215" t="s">
        <v>5026</v>
      </c>
      <c r="O215" t="s">
        <v>5027</v>
      </c>
      <c r="P215" t="s">
        <v>5028</v>
      </c>
      <c r="Q215" t="s">
        <v>5029</v>
      </c>
      <c r="R215" t="s">
        <v>5030</v>
      </c>
      <c r="S215" t="s">
        <v>5031</v>
      </c>
      <c r="T215" t="s">
        <v>5032</v>
      </c>
      <c r="U215" t="s">
        <v>5169</v>
      </c>
      <c r="V215" t="s">
        <v>5246</v>
      </c>
      <c r="W215" t="s">
        <v>5247</v>
      </c>
    </row>
    <row r="216" spans="1:23" x14ac:dyDescent="0.55000000000000004">
      <c r="A216" t="s">
        <v>464</v>
      </c>
      <c r="B216" t="s">
        <v>465</v>
      </c>
      <c r="C216" t="s">
        <v>5244</v>
      </c>
      <c r="E216" t="s">
        <v>5249</v>
      </c>
      <c r="G216" t="s">
        <v>4596</v>
      </c>
      <c r="H216" t="s">
        <v>4623</v>
      </c>
      <c r="I216" t="s">
        <v>5021</v>
      </c>
      <c r="J216" t="s">
        <v>5022</v>
      </c>
      <c r="K216" t="s">
        <v>5023</v>
      </c>
      <c r="L216" t="s">
        <v>5024</v>
      </c>
      <c r="M216" t="s">
        <v>5025</v>
      </c>
      <c r="N216" t="s">
        <v>5026</v>
      </c>
      <c r="O216" t="s">
        <v>5027</v>
      </c>
      <c r="P216" t="s">
        <v>5028</v>
      </c>
      <c r="Q216" t="s">
        <v>5029</v>
      </c>
      <c r="R216" t="s">
        <v>5030</v>
      </c>
      <c r="S216" t="s">
        <v>5031</v>
      </c>
      <c r="T216" t="s">
        <v>5032</v>
      </c>
      <c r="U216" t="s">
        <v>5169</v>
      </c>
      <c r="V216" t="s">
        <v>5246</v>
      </c>
      <c r="W216" t="s">
        <v>5247</v>
      </c>
    </row>
    <row r="217" spans="1:23" x14ac:dyDescent="0.55000000000000004">
      <c r="A217" t="s">
        <v>466</v>
      </c>
      <c r="B217" t="s">
        <v>467</v>
      </c>
      <c r="C217" t="s">
        <v>5239</v>
      </c>
      <c r="E217" t="s">
        <v>5250</v>
      </c>
      <c r="G217" t="s">
        <v>4596</v>
      </c>
      <c r="H217" t="s">
        <v>4623</v>
      </c>
      <c r="I217" t="s">
        <v>5021</v>
      </c>
      <c r="J217" t="s">
        <v>5022</v>
      </c>
      <c r="K217" t="s">
        <v>5023</v>
      </c>
      <c r="L217" t="s">
        <v>5024</v>
      </c>
      <c r="M217" t="s">
        <v>5025</v>
      </c>
      <c r="N217" t="s">
        <v>5026</v>
      </c>
      <c r="O217" t="s">
        <v>5027</v>
      </c>
      <c r="P217" t="s">
        <v>5028</v>
      </c>
      <c r="Q217" t="s">
        <v>5029</v>
      </c>
      <c r="R217" t="s">
        <v>5030</v>
      </c>
      <c r="S217" t="s">
        <v>5031</v>
      </c>
      <c r="T217" t="s">
        <v>5032</v>
      </c>
      <c r="U217" t="s">
        <v>5169</v>
      </c>
      <c r="V217" t="s">
        <v>5241</v>
      </c>
      <c r="W217" t="s">
        <v>5242</v>
      </c>
    </row>
    <row r="218" spans="1:23" x14ac:dyDescent="0.55000000000000004">
      <c r="A218" t="s">
        <v>468</v>
      </c>
      <c r="B218" t="s">
        <v>469</v>
      </c>
      <c r="C218" t="s">
        <v>5239</v>
      </c>
      <c r="E218" t="s">
        <v>5251</v>
      </c>
      <c r="G218" t="s">
        <v>4596</v>
      </c>
      <c r="H218" t="s">
        <v>4623</v>
      </c>
      <c r="I218" t="s">
        <v>5021</v>
      </c>
      <c r="J218" t="s">
        <v>5022</v>
      </c>
      <c r="K218" t="s">
        <v>5023</v>
      </c>
      <c r="L218" t="s">
        <v>5024</v>
      </c>
      <c r="M218" t="s">
        <v>5025</v>
      </c>
      <c r="N218" t="s">
        <v>5026</v>
      </c>
      <c r="O218" t="s">
        <v>5027</v>
      </c>
      <c r="P218" t="s">
        <v>5028</v>
      </c>
      <c r="Q218" t="s">
        <v>5029</v>
      </c>
      <c r="R218" t="s">
        <v>5030</v>
      </c>
      <c r="S218" t="s">
        <v>5031</v>
      </c>
      <c r="T218" t="s">
        <v>5032</v>
      </c>
      <c r="U218" t="s">
        <v>5169</v>
      </c>
      <c r="V218" t="s">
        <v>5241</v>
      </c>
      <c r="W218" t="s">
        <v>5242</v>
      </c>
    </row>
    <row r="219" spans="1:23" x14ac:dyDescent="0.55000000000000004">
      <c r="A219" t="s">
        <v>470</v>
      </c>
      <c r="B219" t="s">
        <v>471</v>
      </c>
      <c r="C219" t="s">
        <v>5252</v>
      </c>
      <c r="E219" t="s">
        <v>5253</v>
      </c>
      <c r="G219" t="s">
        <v>4596</v>
      </c>
      <c r="H219" t="s">
        <v>4623</v>
      </c>
      <c r="I219" t="s">
        <v>5021</v>
      </c>
      <c r="J219" t="s">
        <v>5022</v>
      </c>
      <c r="K219" t="s">
        <v>5023</v>
      </c>
      <c r="L219" t="s">
        <v>5024</v>
      </c>
      <c r="M219" t="s">
        <v>5025</v>
      </c>
      <c r="N219" t="s">
        <v>5026</v>
      </c>
      <c r="O219" t="s">
        <v>5027</v>
      </c>
      <c r="P219" t="s">
        <v>5028</v>
      </c>
      <c r="Q219" t="s">
        <v>5029</v>
      </c>
      <c r="R219" t="s">
        <v>5030</v>
      </c>
      <c r="S219" t="s">
        <v>5031</v>
      </c>
      <c r="T219" t="s">
        <v>5032</v>
      </c>
      <c r="U219" t="s">
        <v>5254</v>
      </c>
      <c r="V219" t="s">
        <v>5255</v>
      </c>
      <c r="W219" t="s">
        <v>5256</v>
      </c>
    </row>
    <row r="220" spans="1:23" x14ac:dyDescent="0.55000000000000004">
      <c r="A220" t="s">
        <v>472</v>
      </c>
      <c r="B220" t="s">
        <v>473</v>
      </c>
      <c r="C220" t="s">
        <v>5239</v>
      </c>
      <c r="E220" t="s">
        <v>5257</v>
      </c>
      <c r="G220" t="s">
        <v>4596</v>
      </c>
      <c r="H220" t="s">
        <v>4623</v>
      </c>
      <c r="I220" t="s">
        <v>5021</v>
      </c>
      <c r="J220" t="s">
        <v>5022</v>
      </c>
      <c r="K220" t="s">
        <v>5023</v>
      </c>
      <c r="L220" t="s">
        <v>5024</v>
      </c>
      <c r="M220" t="s">
        <v>5025</v>
      </c>
      <c r="N220" t="s">
        <v>5026</v>
      </c>
      <c r="O220" t="s">
        <v>5027</v>
      </c>
      <c r="P220" t="s">
        <v>5028</v>
      </c>
      <c r="Q220" t="s">
        <v>5029</v>
      </c>
      <c r="R220" t="s">
        <v>5030</v>
      </c>
      <c r="S220" t="s">
        <v>5031</v>
      </c>
      <c r="T220" t="s">
        <v>5032</v>
      </c>
      <c r="U220" t="s">
        <v>5169</v>
      </c>
      <c r="V220" t="s">
        <v>5241</v>
      </c>
      <c r="W220" t="s">
        <v>5242</v>
      </c>
    </row>
    <row r="221" spans="1:23" x14ac:dyDescent="0.55000000000000004">
      <c r="A221" t="s">
        <v>474</v>
      </c>
      <c r="B221" t="s">
        <v>475</v>
      </c>
      <c r="C221" t="s">
        <v>5252</v>
      </c>
      <c r="E221" t="s">
        <v>5258</v>
      </c>
      <c r="G221" t="s">
        <v>4596</v>
      </c>
      <c r="H221" t="s">
        <v>4623</v>
      </c>
      <c r="I221" t="s">
        <v>5021</v>
      </c>
      <c r="J221" t="s">
        <v>5022</v>
      </c>
      <c r="K221" t="s">
        <v>5023</v>
      </c>
      <c r="L221" t="s">
        <v>5024</v>
      </c>
      <c r="M221" t="s">
        <v>5025</v>
      </c>
      <c r="N221" t="s">
        <v>5026</v>
      </c>
      <c r="O221" t="s">
        <v>5027</v>
      </c>
      <c r="P221" t="s">
        <v>5028</v>
      </c>
      <c r="Q221" t="s">
        <v>5029</v>
      </c>
      <c r="R221" t="s">
        <v>5030</v>
      </c>
      <c r="S221" t="s">
        <v>5031</v>
      </c>
      <c r="T221" t="s">
        <v>5032</v>
      </c>
      <c r="U221" t="s">
        <v>5254</v>
      </c>
      <c r="V221" t="s">
        <v>5255</v>
      </c>
      <c r="W221" t="s">
        <v>5256</v>
      </c>
    </row>
    <row r="222" spans="1:23" x14ac:dyDescent="0.55000000000000004">
      <c r="A222" t="s">
        <v>476</v>
      </c>
      <c r="B222" t="s">
        <v>477</v>
      </c>
      <c r="C222" t="s">
        <v>5259</v>
      </c>
      <c r="E222" t="s">
        <v>5260</v>
      </c>
      <c r="G222" t="s">
        <v>4596</v>
      </c>
      <c r="H222" t="s">
        <v>4623</v>
      </c>
      <c r="I222" t="s">
        <v>5021</v>
      </c>
      <c r="J222" t="s">
        <v>5022</v>
      </c>
      <c r="K222" t="s">
        <v>5023</v>
      </c>
      <c r="L222" t="s">
        <v>5024</v>
      </c>
      <c r="M222" t="s">
        <v>5025</v>
      </c>
      <c r="N222" t="s">
        <v>5026</v>
      </c>
      <c r="O222" t="s">
        <v>5027</v>
      </c>
      <c r="P222" t="s">
        <v>5028</v>
      </c>
      <c r="Q222" t="s">
        <v>5029</v>
      </c>
      <c r="R222" t="s">
        <v>5030</v>
      </c>
      <c r="S222" t="s">
        <v>5031</v>
      </c>
      <c r="T222" t="s">
        <v>5032</v>
      </c>
      <c r="U222" t="s">
        <v>5169</v>
      </c>
      <c r="V222" t="s">
        <v>5261</v>
      </c>
      <c r="W222" t="s">
        <v>5262</v>
      </c>
    </row>
    <row r="223" spans="1:23" x14ac:dyDescent="0.55000000000000004">
      <c r="A223" t="s">
        <v>478</v>
      </c>
      <c r="B223" t="s">
        <v>479</v>
      </c>
      <c r="C223" t="s">
        <v>5259</v>
      </c>
      <c r="E223" t="s">
        <v>5263</v>
      </c>
      <c r="G223" t="s">
        <v>4596</v>
      </c>
      <c r="H223" t="s">
        <v>4623</v>
      </c>
      <c r="I223" t="s">
        <v>5021</v>
      </c>
      <c r="J223" t="s">
        <v>5022</v>
      </c>
      <c r="K223" t="s">
        <v>5023</v>
      </c>
      <c r="L223" t="s">
        <v>5024</v>
      </c>
      <c r="M223" t="s">
        <v>5025</v>
      </c>
      <c r="N223" t="s">
        <v>5026</v>
      </c>
      <c r="O223" t="s">
        <v>5027</v>
      </c>
      <c r="P223" t="s">
        <v>5028</v>
      </c>
      <c r="Q223" t="s">
        <v>5029</v>
      </c>
      <c r="R223" t="s">
        <v>5030</v>
      </c>
      <c r="S223" t="s">
        <v>5031</v>
      </c>
      <c r="T223" t="s">
        <v>5032</v>
      </c>
      <c r="U223" t="s">
        <v>5169</v>
      </c>
      <c r="V223" t="s">
        <v>5261</v>
      </c>
      <c r="W223" t="s">
        <v>5262</v>
      </c>
    </row>
    <row r="224" spans="1:23" x14ac:dyDescent="0.55000000000000004">
      <c r="A224" t="s">
        <v>480</v>
      </c>
      <c r="B224" t="s">
        <v>481</v>
      </c>
      <c r="C224" t="s">
        <v>5259</v>
      </c>
      <c r="E224" t="s">
        <v>5264</v>
      </c>
      <c r="G224" t="s">
        <v>4596</v>
      </c>
      <c r="H224" t="s">
        <v>4623</v>
      </c>
      <c r="I224" t="s">
        <v>5021</v>
      </c>
      <c r="J224" t="s">
        <v>5022</v>
      </c>
      <c r="K224" t="s">
        <v>5023</v>
      </c>
      <c r="L224" t="s">
        <v>5024</v>
      </c>
      <c r="M224" t="s">
        <v>5025</v>
      </c>
      <c r="N224" t="s">
        <v>5026</v>
      </c>
      <c r="O224" t="s">
        <v>5027</v>
      </c>
      <c r="P224" t="s">
        <v>5028</v>
      </c>
      <c r="Q224" t="s">
        <v>5029</v>
      </c>
      <c r="R224" t="s">
        <v>5030</v>
      </c>
      <c r="S224" t="s">
        <v>5031</v>
      </c>
      <c r="T224" t="s">
        <v>5032</v>
      </c>
      <c r="U224" t="s">
        <v>5169</v>
      </c>
      <c r="V224" t="s">
        <v>5261</v>
      </c>
      <c r="W224" t="s">
        <v>5262</v>
      </c>
    </row>
    <row r="225" spans="1:23" x14ac:dyDescent="0.55000000000000004">
      <c r="A225" t="s">
        <v>482</v>
      </c>
      <c r="B225" t="s">
        <v>483</v>
      </c>
      <c r="C225" t="s">
        <v>5259</v>
      </c>
      <c r="E225" t="s">
        <v>5265</v>
      </c>
      <c r="G225" t="s">
        <v>4596</v>
      </c>
      <c r="H225" t="s">
        <v>4623</v>
      </c>
      <c r="I225" t="s">
        <v>5021</v>
      </c>
      <c r="J225" t="s">
        <v>5022</v>
      </c>
      <c r="K225" t="s">
        <v>5023</v>
      </c>
      <c r="L225" t="s">
        <v>5024</v>
      </c>
      <c r="M225" t="s">
        <v>5025</v>
      </c>
      <c r="N225" t="s">
        <v>5026</v>
      </c>
      <c r="O225" t="s">
        <v>5027</v>
      </c>
      <c r="P225" t="s">
        <v>5028</v>
      </c>
      <c r="Q225" t="s">
        <v>5029</v>
      </c>
      <c r="R225" t="s">
        <v>5030</v>
      </c>
      <c r="S225" t="s">
        <v>5031</v>
      </c>
      <c r="T225" t="s">
        <v>5032</v>
      </c>
      <c r="U225" t="s">
        <v>5169</v>
      </c>
      <c r="V225" t="s">
        <v>5261</v>
      </c>
      <c r="W225" t="s">
        <v>5262</v>
      </c>
    </row>
    <row r="226" spans="1:23" x14ac:dyDescent="0.55000000000000004">
      <c r="A226" t="s">
        <v>484</v>
      </c>
      <c r="B226" t="s">
        <v>485</v>
      </c>
      <c r="C226" t="s">
        <v>5266</v>
      </c>
      <c r="E226" t="s">
        <v>5267</v>
      </c>
      <c r="G226" t="s">
        <v>4596</v>
      </c>
      <c r="H226" t="s">
        <v>4623</v>
      </c>
      <c r="I226" t="s">
        <v>5021</v>
      </c>
      <c r="J226" t="s">
        <v>5022</v>
      </c>
      <c r="K226" t="s">
        <v>5023</v>
      </c>
      <c r="L226" t="s">
        <v>5024</v>
      </c>
      <c r="M226" t="s">
        <v>5025</v>
      </c>
      <c r="N226" t="s">
        <v>5026</v>
      </c>
      <c r="O226" t="s">
        <v>5027</v>
      </c>
      <c r="P226" t="s">
        <v>5028</v>
      </c>
      <c r="Q226" t="s">
        <v>5029</v>
      </c>
      <c r="R226" t="s">
        <v>5030</v>
      </c>
      <c r="S226" t="s">
        <v>5031</v>
      </c>
      <c r="T226" t="s">
        <v>5032</v>
      </c>
      <c r="U226" t="s">
        <v>5268</v>
      </c>
      <c r="V226" t="s">
        <v>5269</v>
      </c>
      <c r="W226" t="s">
        <v>5270</v>
      </c>
    </row>
    <row r="227" spans="1:23" x14ac:dyDescent="0.55000000000000004">
      <c r="A227" t="s">
        <v>486</v>
      </c>
      <c r="B227" t="s">
        <v>487</v>
      </c>
      <c r="C227" t="s">
        <v>5266</v>
      </c>
      <c r="E227" t="s">
        <v>5271</v>
      </c>
      <c r="G227" t="s">
        <v>4596</v>
      </c>
      <c r="H227" t="s">
        <v>4623</v>
      </c>
      <c r="I227" t="s">
        <v>5021</v>
      </c>
      <c r="J227" t="s">
        <v>5022</v>
      </c>
      <c r="K227" t="s">
        <v>5023</v>
      </c>
      <c r="L227" t="s">
        <v>5024</v>
      </c>
      <c r="M227" t="s">
        <v>5025</v>
      </c>
      <c r="N227" t="s">
        <v>5026</v>
      </c>
      <c r="O227" t="s">
        <v>5027</v>
      </c>
      <c r="P227" t="s">
        <v>5028</v>
      </c>
      <c r="Q227" t="s">
        <v>5029</v>
      </c>
      <c r="R227" t="s">
        <v>5030</v>
      </c>
      <c r="S227" t="s">
        <v>5031</v>
      </c>
      <c r="T227" t="s">
        <v>5032</v>
      </c>
      <c r="U227" t="s">
        <v>5268</v>
      </c>
      <c r="V227" t="s">
        <v>5269</v>
      </c>
      <c r="W227" t="s">
        <v>5270</v>
      </c>
    </row>
    <row r="228" spans="1:23" x14ac:dyDescent="0.55000000000000004">
      <c r="A228" t="s">
        <v>488</v>
      </c>
      <c r="B228" t="s">
        <v>489</v>
      </c>
      <c r="C228" t="s">
        <v>5266</v>
      </c>
      <c r="E228" t="s">
        <v>5272</v>
      </c>
      <c r="G228" t="s">
        <v>4596</v>
      </c>
      <c r="H228" t="s">
        <v>4623</v>
      </c>
      <c r="I228" t="s">
        <v>5021</v>
      </c>
      <c r="J228" t="s">
        <v>5022</v>
      </c>
      <c r="K228" t="s">
        <v>5023</v>
      </c>
      <c r="L228" t="s">
        <v>5024</v>
      </c>
      <c r="M228" t="s">
        <v>5025</v>
      </c>
      <c r="N228" t="s">
        <v>5026</v>
      </c>
      <c r="O228" t="s">
        <v>5027</v>
      </c>
      <c r="P228" t="s">
        <v>5028</v>
      </c>
      <c r="Q228" t="s">
        <v>5029</v>
      </c>
      <c r="R228" t="s">
        <v>5030</v>
      </c>
      <c r="S228" t="s">
        <v>5031</v>
      </c>
      <c r="T228" t="s">
        <v>5032</v>
      </c>
      <c r="U228" t="s">
        <v>5268</v>
      </c>
      <c r="V228" t="s">
        <v>5269</v>
      </c>
      <c r="W228" t="s">
        <v>5270</v>
      </c>
    </row>
    <row r="229" spans="1:23" x14ac:dyDescent="0.55000000000000004">
      <c r="A229" t="s">
        <v>490</v>
      </c>
      <c r="B229" t="s">
        <v>491</v>
      </c>
      <c r="C229" t="s">
        <v>5266</v>
      </c>
      <c r="E229" t="s">
        <v>5273</v>
      </c>
      <c r="G229" t="s">
        <v>4596</v>
      </c>
      <c r="H229" t="s">
        <v>4623</v>
      </c>
      <c r="I229" t="s">
        <v>5021</v>
      </c>
      <c r="J229" t="s">
        <v>5022</v>
      </c>
      <c r="K229" t="s">
        <v>5023</v>
      </c>
      <c r="L229" t="s">
        <v>5024</v>
      </c>
      <c r="M229" t="s">
        <v>5025</v>
      </c>
      <c r="N229" t="s">
        <v>5026</v>
      </c>
      <c r="O229" t="s">
        <v>5027</v>
      </c>
      <c r="P229" t="s">
        <v>5028</v>
      </c>
      <c r="Q229" t="s">
        <v>5029</v>
      </c>
      <c r="R229" t="s">
        <v>5030</v>
      </c>
      <c r="S229" t="s">
        <v>5031</v>
      </c>
      <c r="T229" t="s">
        <v>5032</v>
      </c>
      <c r="U229" t="s">
        <v>5268</v>
      </c>
      <c r="V229" t="s">
        <v>5269</v>
      </c>
      <c r="W229" t="s">
        <v>5270</v>
      </c>
    </row>
    <row r="230" spans="1:23" x14ac:dyDescent="0.55000000000000004">
      <c r="A230" t="s">
        <v>492</v>
      </c>
      <c r="B230" t="s">
        <v>493</v>
      </c>
      <c r="C230" t="s">
        <v>5274</v>
      </c>
      <c r="E230" t="s">
        <v>5275</v>
      </c>
      <c r="G230" t="s">
        <v>4596</v>
      </c>
      <c r="H230" t="s">
        <v>4623</v>
      </c>
      <c r="I230" t="s">
        <v>5021</v>
      </c>
      <c r="J230" t="s">
        <v>5022</v>
      </c>
      <c r="K230" t="s">
        <v>5023</v>
      </c>
      <c r="L230" t="s">
        <v>5024</v>
      </c>
      <c r="M230" t="s">
        <v>5025</v>
      </c>
      <c r="N230" t="s">
        <v>5026</v>
      </c>
      <c r="O230" t="s">
        <v>5027</v>
      </c>
      <c r="P230" t="s">
        <v>5028</v>
      </c>
      <c r="Q230" t="s">
        <v>5029</v>
      </c>
      <c r="R230" t="s">
        <v>5030</v>
      </c>
      <c r="S230" t="s">
        <v>5031</v>
      </c>
      <c r="T230" t="s">
        <v>5032</v>
      </c>
      <c r="U230" t="s">
        <v>5158</v>
      </c>
      <c r="V230" t="s">
        <v>5276</v>
      </c>
      <c r="W230" t="s">
        <v>5277</v>
      </c>
    </row>
    <row r="231" spans="1:23" x14ac:dyDescent="0.55000000000000004">
      <c r="A231" t="s">
        <v>494</v>
      </c>
      <c r="B231" t="s">
        <v>495</v>
      </c>
      <c r="C231" t="s">
        <v>5274</v>
      </c>
      <c r="E231" t="s">
        <v>5278</v>
      </c>
      <c r="G231" t="s">
        <v>4596</v>
      </c>
      <c r="H231" t="s">
        <v>4623</v>
      </c>
      <c r="I231" t="s">
        <v>5021</v>
      </c>
      <c r="J231" t="s">
        <v>5022</v>
      </c>
      <c r="K231" t="s">
        <v>5023</v>
      </c>
      <c r="L231" t="s">
        <v>5024</v>
      </c>
      <c r="M231" t="s">
        <v>5025</v>
      </c>
      <c r="N231" t="s">
        <v>5026</v>
      </c>
      <c r="O231" t="s">
        <v>5027</v>
      </c>
      <c r="P231" t="s">
        <v>5028</v>
      </c>
      <c r="Q231" t="s">
        <v>5029</v>
      </c>
      <c r="R231" t="s">
        <v>5030</v>
      </c>
      <c r="S231" t="s">
        <v>5031</v>
      </c>
      <c r="T231" t="s">
        <v>5032</v>
      </c>
      <c r="U231" t="s">
        <v>5158</v>
      </c>
      <c r="V231" t="s">
        <v>5276</v>
      </c>
      <c r="W231" t="s">
        <v>5277</v>
      </c>
    </row>
    <row r="232" spans="1:23" x14ac:dyDescent="0.55000000000000004">
      <c r="A232" t="s">
        <v>496</v>
      </c>
      <c r="B232" t="s">
        <v>497</v>
      </c>
      <c r="C232" t="s">
        <v>5279</v>
      </c>
      <c r="E232" t="s">
        <v>5280</v>
      </c>
      <c r="G232" t="s">
        <v>4596</v>
      </c>
      <c r="H232" t="s">
        <v>4623</v>
      </c>
      <c r="I232" t="s">
        <v>5021</v>
      </c>
      <c r="J232" t="s">
        <v>5022</v>
      </c>
      <c r="K232" t="s">
        <v>5023</v>
      </c>
      <c r="L232" t="s">
        <v>5024</v>
      </c>
      <c r="M232" t="s">
        <v>5025</v>
      </c>
      <c r="N232" t="s">
        <v>5026</v>
      </c>
      <c r="O232" t="s">
        <v>5027</v>
      </c>
      <c r="P232" t="s">
        <v>5028</v>
      </c>
      <c r="Q232" t="s">
        <v>5029</v>
      </c>
      <c r="R232" t="s">
        <v>5030</v>
      </c>
      <c r="S232" t="s">
        <v>5031</v>
      </c>
      <c r="T232" t="s">
        <v>5032</v>
      </c>
      <c r="U232" t="s">
        <v>5281</v>
      </c>
      <c r="V232" t="s">
        <v>5282</v>
      </c>
      <c r="W232" t="s">
        <v>5283</v>
      </c>
    </row>
    <row r="233" spans="1:23" x14ac:dyDescent="0.55000000000000004">
      <c r="A233" t="s">
        <v>498</v>
      </c>
      <c r="B233" t="s">
        <v>499</v>
      </c>
      <c r="C233" t="s">
        <v>5279</v>
      </c>
      <c r="E233" t="s">
        <v>5284</v>
      </c>
      <c r="G233" t="s">
        <v>4596</v>
      </c>
      <c r="H233" t="s">
        <v>4623</v>
      </c>
      <c r="I233" t="s">
        <v>5021</v>
      </c>
      <c r="J233" t="s">
        <v>5022</v>
      </c>
      <c r="K233" t="s">
        <v>5023</v>
      </c>
      <c r="L233" t="s">
        <v>5024</v>
      </c>
      <c r="M233" t="s">
        <v>5025</v>
      </c>
      <c r="N233" t="s">
        <v>5026</v>
      </c>
      <c r="O233" t="s">
        <v>5027</v>
      </c>
      <c r="P233" t="s">
        <v>5028</v>
      </c>
      <c r="Q233" t="s">
        <v>5029</v>
      </c>
      <c r="R233" t="s">
        <v>5030</v>
      </c>
      <c r="S233" t="s">
        <v>5031</v>
      </c>
      <c r="T233" t="s">
        <v>5032</v>
      </c>
      <c r="U233" t="s">
        <v>5281</v>
      </c>
      <c r="V233" t="s">
        <v>5282</v>
      </c>
      <c r="W233" t="s">
        <v>5283</v>
      </c>
    </row>
    <row r="234" spans="1:23" x14ac:dyDescent="0.55000000000000004">
      <c r="A234" t="s">
        <v>500</v>
      </c>
      <c r="B234" t="s">
        <v>501</v>
      </c>
      <c r="C234" t="s">
        <v>5285</v>
      </c>
      <c r="E234" t="s">
        <v>5286</v>
      </c>
      <c r="G234" t="s">
        <v>4596</v>
      </c>
      <c r="H234" t="s">
        <v>4623</v>
      </c>
      <c r="I234" t="s">
        <v>5021</v>
      </c>
      <c r="J234" t="s">
        <v>5022</v>
      </c>
      <c r="K234" t="s">
        <v>5023</v>
      </c>
      <c r="L234" t="s">
        <v>5024</v>
      </c>
      <c r="M234" t="s">
        <v>5025</v>
      </c>
      <c r="N234" t="s">
        <v>5026</v>
      </c>
      <c r="O234" t="s">
        <v>5027</v>
      </c>
      <c r="P234" t="s">
        <v>5028</v>
      </c>
      <c r="Q234" t="s">
        <v>5029</v>
      </c>
      <c r="R234" t="s">
        <v>5030</v>
      </c>
      <c r="S234" t="s">
        <v>5031</v>
      </c>
      <c r="T234" t="s">
        <v>5032</v>
      </c>
      <c r="U234" t="s">
        <v>5186</v>
      </c>
      <c r="V234" t="s">
        <v>5287</v>
      </c>
      <c r="W234" t="s">
        <v>5288</v>
      </c>
    </row>
    <row r="235" spans="1:23" x14ac:dyDescent="0.55000000000000004">
      <c r="A235" t="s">
        <v>502</v>
      </c>
      <c r="B235" t="s">
        <v>503</v>
      </c>
      <c r="C235" t="s">
        <v>5279</v>
      </c>
      <c r="E235" t="s">
        <v>5289</v>
      </c>
      <c r="G235" t="s">
        <v>4596</v>
      </c>
      <c r="H235" t="s">
        <v>4623</v>
      </c>
      <c r="I235" t="s">
        <v>5021</v>
      </c>
      <c r="J235" t="s">
        <v>5022</v>
      </c>
      <c r="K235" t="s">
        <v>5023</v>
      </c>
      <c r="L235" t="s">
        <v>5024</v>
      </c>
      <c r="M235" t="s">
        <v>5025</v>
      </c>
      <c r="N235" t="s">
        <v>5026</v>
      </c>
      <c r="O235" t="s">
        <v>5027</v>
      </c>
      <c r="P235" t="s">
        <v>5028</v>
      </c>
      <c r="Q235" t="s">
        <v>5029</v>
      </c>
      <c r="R235" t="s">
        <v>5030</v>
      </c>
      <c r="S235" t="s">
        <v>5031</v>
      </c>
      <c r="T235" t="s">
        <v>5032</v>
      </c>
      <c r="U235" t="s">
        <v>5281</v>
      </c>
      <c r="V235" t="s">
        <v>5282</v>
      </c>
      <c r="W235" t="s">
        <v>5283</v>
      </c>
    </row>
    <row r="236" spans="1:23" x14ac:dyDescent="0.55000000000000004">
      <c r="A236" t="s">
        <v>504</v>
      </c>
      <c r="B236" t="s">
        <v>505</v>
      </c>
      <c r="C236" t="s">
        <v>5274</v>
      </c>
      <c r="E236" t="s">
        <v>5290</v>
      </c>
      <c r="G236" t="s">
        <v>4596</v>
      </c>
      <c r="H236" t="s">
        <v>4623</v>
      </c>
      <c r="I236" t="s">
        <v>5021</v>
      </c>
      <c r="J236" t="s">
        <v>5022</v>
      </c>
      <c r="K236" t="s">
        <v>5023</v>
      </c>
      <c r="L236" t="s">
        <v>5024</v>
      </c>
      <c r="M236" t="s">
        <v>5025</v>
      </c>
      <c r="N236" t="s">
        <v>5026</v>
      </c>
      <c r="O236" t="s">
        <v>5027</v>
      </c>
      <c r="P236" t="s">
        <v>5028</v>
      </c>
      <c r="Q236" t="s">
        <v>5029</v>
      </c>
      <c r="R236" t="s">
        <v>5030</v>
      </c>
      <c r="S236" t="s">
        <v>5031</v>
      </c>
      <c r="T236" t="s">
        <v>5032</v>
      </c>
      <c r="U236" t="s">
        <v>5158</v>
      </c>
      <c r="V236" t="s">
        <v>5276</v>
      </c>
      <c r="W236" t="s">
        <v>5277</v>
      </c>
    </row>
    <row r="237" spans="1:23" x14ac:dyDescent="0.55000000000000004">
      <c r="A237" t="s">
        <v>506</v>
      </c>
      <c r="B237" t="s">
        <v>507</v>
      </c>
      <c r="C237" t="s">
        <v>5285</v>
      </c>
      <c r="E237" t="s">
        <v>5291</v>
      </c>
      <c r="G237" t="s">
        <v>4596</v>
      </c>
      <c r="H237" t="s">
        <v>4623</v>
      </c>
      <c r="I237" t="s">
        <v>5021</v>
      </c>
      <c r="J237" t="s">
        <v>5022</v>
      </c>
      <c r="K237" t="s">
        <v>5023</v>
      </c>
      <c r="L237" t="s">
        <v>5024</v>
      </c>
      <c r="M237" t="s">
        <v>5025</v>
      </c>
      <c r="N237" t="s">
        <v>5026</v>
      </c>
      <c r="O237" t="s">
        <v>5027</v>
      </c>
      <c r="P237" t="s">
        <v>5028</v>
      </c>
      <c r="Q237" t="s">
        <v>5029</v>
      </c>
      <c r="R237" t="s">
        <v>5030</v>
      </c>
      <c r="S237" t="s">
        <v>5031</v>
      </c>
      <c r="T237" t="s">
        <v>5032</v>
      </c>
      <c r="U237" t="s">
        <v>5186</v>
      </c>
      <c r="V237" t="s">
        <v>5287</v>
      </c>
      <c r="W237" t="s">
        <v>5288</v>
      </c>
    </row>
    <row r="238" spans="1:23" x14ac:dyDescent="0.55000000000000004">
      <c r="A238" t="s">
        <v>508</v>
      </c>
      <c r="B238" t="s">
        <v>509</v>
      </c>
      <c r="C238" t="s">
        <v>5292</v>
      </c>
      <c r="E238" t="s">
        <v>5293</v>
      </c>
      <c r="G238" t="s">
        <v>4596</v>
      </c>
      <c r="H238" t="s">
        <v>4623</v>
      </c>
      <c r="I238" t="s">
        <v>5021</v>
      </c>
      <c r="J238" t="s">
        <v>5022</v>
      </c>
      <c r="K238" t="s">
        <v>5023</v>
      </c>
      <c r="L238" t="s">
        <v>5024</v>
      </c>
      <c r="M238" t="s">
        <v>5025</v>
      </c>
      <c r="N238" t="s">
        <v>5026</v>
      </c>
      <c r="O238" t="s">
        <v>5027</v>
      </c>
      <c r="P238" t="s">
        <v>5028</v>
      </c>
      <c r="Q238" t="s">
        <v>5029</v>
      </c>
      <c r="R238" t="s">
        <v>5030</v>
      </c>
      <c r="S238" t="s">
        <v>5031</v>
      </c>
      <c r="T238" t="s">
        <v>5032</v>
      </c>
      <c r="U238" t="s">
        <v>5294</v>
      </c>
      <c r="V238" t="s">
        <v>5295</v>
      </c>
      <c r="W238" t="s">
        <v>5296</v>
      </c>
    </row>
    <row r="239" spans="1:23" x14ac:dyDescent="0.55000000000000004">
      <c r="A239" t="s">
        <v>510</v>
      </c>
      <c r="B239" t="s">
        <v>511</v>
      </c>
      <c r="C239" t="s">
        <v>5297</v>
      </c>
      <c r="E239" t="s">
        <v>5298</v>
      </c>
      <c r="G239" t="s">
        <v>4596</v>
      </c>
      <c r="H239" t="s">
        <v>4623</v>
      </c>
      <c r="I239" t="s">
        <v>5021</v>
      </c>
      <c r="J239" t="s">
        <v>5022</v>
      </c>
      <c r="K239" t="s">
        <v>5023</v>
      </c>
      <c r="L239" t="s">
        <v>5024</v>
      </c>
      <c r="M239" t="s">
        <v>5025</v>
      </c>
      <c r="N239" t="s">
        <v>5026</v>
      </c>
      <c r="O239" t="s">
        <v>5027</v>
      </c>
      <c r="P239" t="s">
        <v>5028</v>
      </c>
      <c r="Q239" t="s">
        <v>5029</v>
      </c>
      <c r="R239" t="s">
        <v>5030</v>
      </c>
      <c r="S239" t="s">
        <v>5031</v>
      </c>
      <c r="T239" t="s">
        <v>5032</v>
      </c>
      <c r="U239" t="s">
        <v>5299</v>
      </c>
      <c r="V239" t="s">
        <v>5300</v>
      </c>
      <c r="W239" t="s">
        <v>5301</v>
      </c>
    </row>
    <row r="240" spans="1:23" x14ac:dyDescent="0.55000000000000004">
      <c r="A240" t="s">
        <v>512</v>
      </c>
      <c r="B240" t="s">
        <v>513</v>
      </c>
      <c r="C240" t="s">
        <v>5297</v>
      </c>
      <c r="E240" t="s">
        <v>5302</v>
      </c>
      <c r="G240" t="s">
        <v>4596</v>
      </c>
      <c r="H240" t="s">
        <v>4623</v>
      </c>
      <c r="I240" t="s">
        <v>5021</v>
      </c>
      <c r="J240" t="s">
        <v>5022</v>
      </c>
      <c r="K240" t="s">
        <v>5023</v>
      </c>
      <c r="L240" t="s">
        <v>5024</v>
      </c>
      <c r="M240" t="s">
        <v>5025</v>
      </c>
      <c r="N240" t="s">
        <v>5026</v>
      </c>
      <c r="O240" t="s">
        <v>5027</v>
      </c>
      <c r="P240" t="s">
        <v>5028</v>
      </c>
      <c r="Q240" t="s">
        <v>5029</v>
      </c>
      <c r="R240" t="s">
        <v>5030</v>
      </c>
      <c r="S240" t="s">
        <v>5031</v>
      </c>
      <c r="T240" t="s">
        <v>5032</v>
      </c>
      <c r="U240" t="s">
        <v>5299</v>
      </c>
      <c r="V240" t="s">
        <v>5300</v>
      </c>
      <c r="W240" t="s">
        <v>5301</v>
      </c>
    </row>
    <row r="241" spans="1:23" x14ac:dyDescent="0.55000000000000004">
      <c r="A241" t="s">
        <v>514</v>
      </c>
      <c r="B241" t="s">
        <v>515</v>
      </c>
      <c r="C241" t="s">
        <v>5297</v>
      </c>
      <c r="E241" t="s">
        <v>5303</v>
      </c>
      <c r="G241" t="s">
        <v>4596</v>
      </c>
      <c r="H241" t="s">
        <v>4623</v>
      </c>
      <c r="I241" t="s">
        <v>5021</v>
      </c>
      <c r="J241" t="s">
        <v>5022</v>
      </c>
      <c r="K241" t="s">
        <v>5023</v>
      </c>
      <c r="L241" t="s">
        <v>5024</v>
      </c>
      <c r="M241" t="s">
        <v>5025</v>
      </c>
      <c r="N241" t="s">
        <v>5026</v>
      </c>
      <c r="O241" t="s">
        <v>5027</v>
      </c>
      <c r="P241" t="s">
        <v>5028</v>
      </c>
      <c r="Q241" t="s">
        <v>5029</v>
      </c>
      <c r="R241" t="s">
        <v>5030</v>
      </c>
      <c r="S241" t="s">
        <v>5031</v>
      </c>
      <c r="T241" t="s">
        <v>5032</v>
      </c>
      <c r="U241" t="s">
        <v>5299</v>
      </c>
      <c r="V241" t="s">
        <v>5300</v>
      </c>
      <c r="W241" t="s">
        <v>5301</v>
      </c>
    </row>
    <row r="242" spans="1:23" x14ac:dyDescent="0.55000000000000004">
      <c r="A242" t="s">
        <v>5304</v>
      </c>
      <c r="B242" t="s">
        <v>517</v>
      </c>
      <c r="C242" t="s">
        <v>5305</v>
      </c>
      <c r="E242" t="s">
        <v>5306</v>
      </c>
      <c r="G242" t="s">
        <v>4596</v>
      </c>
      <c r="H242" t="s">
        <v>4623</v>
      </c>
      <c r="I242" t="s">
        <v>5021</v>
      </c>
      <c r="J242" t="s">
        <v>5022</v>
      </c>
      <c r="K242" t="s">
        <v>5023</v>
      </c>
      <c r="L242" t="s">
        <v>5024</v>
      </c>
      <c r="M242" t="s">
        <v>5025</v>
      </c>
      <c r="N242" t="s">
        <v>5026</v>
      </c>
      <c r="O242" t="s">
        <v>5027</v>
      </c>
      <c r="P242" t="s">
        <v>5028</v>
      </c>
      <c r="Q242" t="s">
        <v>5029</v>
      </c>
      <c r="R242" t="s">
        <v>5030</v>
      </c>
      <c r="S242" t="s">
        <v>5031</v>
      </c>
      <c r="T242" t="s">
        <v>5032</v>
      </c>
      <c r="U242" t="s">
        <v>5307</v>
      </c>
      <c r="V242" t="s">
        <v>5308</v>
      </c>
      <c r="W242" t="s">
        <v>5309</v>
      </c>
    </row>
    <row r="243" spans="1:23" x14ac:dyDescent="0.55000000000000004">
      <c r="A243" t="s">
        <v>5310</v>
      </c>
      <c r="B243" t="s">
        <v>519</v>
      </c>
      <c r="C243" t="s">
        <v>5305</v>
      </c>
      <c r="E243" t="s">
        <v>5311</v>
      </c>
      <c r="G243" t="s">
        <v>4596</v>
      </c>
      <c r="H243" t="s">
        <v>4623</v>
      </c>
      <c r="I243" t="s">
        <v>5021</v>
      </c>
      <c r="J243" t="s">
        <v>5022</v>
      </c>
      <c r="K243" t="s">
        <v>5023</v>
      </c>
      <c r="L243" t="s">
        <v>5024</v>
      </c>
      <c r="M243" t="s">
        <v>5025</v>
      </c>
      <c r="N243" t="s">
        <v>5026</v>
      </c>
      <c r="O243" t="s">
        <v>5027</v>
      </c>
      <c r="P243" t="s">
        <v>5028</v>
      </c>
      <c r="Q243" t="s">
        <v>5029</v>
      </c>
      <c r="R243" t="s">
        <v>5030</v>
      </c>
      <c r="S243" t="s">
        <v>5031</v>
      </c>
      <c r="T243" t="s">
        <v>5032</v>
      </c>
      <c r="U243" t="s">
        <v>5307</v>
      </c>
      <c r="V243" t="s">
        <v>5308</v>
      </c>
      <c r="W243" t="s">
        <v>5309</v>
      </c>
    </row>
    <row r="244" spans="1:23" x14ac:dyDescent="0.55000000000000004">
      <c r="A244" t="s">
        <v>5312</v>
      </c>
      <c r="B244" t="s">
        <v>521</v>
      </c>
      <c r="C244" t="s">
        <v>5305</v>
      </c>
      <c r="E244" t="s">
        <v>5313</v>
      </c>
      <c r="G244" t="s">
        <v>4596</v>
      </c>
      <c r="H244" t="s">
        <v>4623</v>
      </c>
      <c r="I244" t="s">
        <v>5021</v>
      </c>
      <c r="J244" t="s">
        <v>5022</v>
      </c>
      <c r="K244" t="s">
        <v>5023</v>
      </c>
      <c r="L244" t="s">
        <v>5024</v>
      </c>
      <c r="M244" t="s">
        <v>5025</v>
      </c>
      <c r="N244" t="s">
        <v>5026</v>
      </c>
      <c r="O244" t="s">
        <v>5027</v>
      </c>
      <c r="P244" t="s">
        <v>5028</v>
      </c>
      <c r="Q244" t="s">
        <v>5029</v>
      </c>
      <c r="R244" t="s">
        <v>5030</v>
      </c>
      <c r="S244" t="s">
        <v>5031</v>
      </c>
      <c r="T244" t="s">
        <v>5032</v>
      </c>
      <c r="U244" t="s">
        <v>5307</v>
      </c>
      <c r="V244" t="s">
        <v>5308</v>
      </c>
      <c r="W244" t="s">
        <v>5309</v>
      </c>
    </row>
    <row r="245" spans="1:23" x14ac:dyDescent="0.55000000000000004">
      <c r="A245" t="s">
        <v>522</v>
      </c>
      <c r="B245" t="s">
        <v>523</v>
      </c>
      <c r="C245" t="s">
        <v>5297</v>
      </c>
      <c r="E245" t="s">
        <v>5314</v>
      </c>
      <c r="G245" t="s">
        <v>4596</v>
      </c>
      <c r="H245" t="s">
        <v>4623</v>
      </c>
      <c r="I245" t="s">
        <v>5021</v>
      </c>
      <c r="J245" t="s">
        <v>5022</v>
      </c>
      <c r="K245" t="s">
        <v>5023</v>
      </c>
      <c r="L245" t="s">
        <v>5024</v>
      </c>
      <c r="M245" t="s">
        <v>5025</v>
      </c>
      <c r="N245" t="s">
        <v>5026</v>
      </c>
      <c r="O245" t="s">
        <v>5027</v>
      </c>
      <c r="P245" t="s">
        <v>5028</v>
      </c>
      <c r="Q245" t="s">
        <v>5029</v>
      </c>
      <c r="R245" t="s">
        <v>5030</v>
      </c>
      <c r="S245" t="s">
        <v>5031</v>
      </c>
      <c r="T245" t="s">
        <v>5032</v>
      </c>
      <c r="U245" t="s">
        <v>5299</v>
      </c>
      <c r="V245" t="s">
        <v>5300</v>
      </c>
      <c r="W245" t="s">
        <v>5301</v>
      </c>
    </row>
    <row r="246" spans="1:23" x14ac:dyDescent="0.55000000000000004">
      <c r="A246" t="s">
        <v>524</v>
      </c>
      <c r="B246" t="s">
        <v>525</v>
      </c>
      <c r="C246" t="s">
        <v>5315</v>
      </c>
      <c r="E246" t="s">
        <v>5316</v>
      </c>
      <c r="G246" t="s">
        <v>4596</v>
      </c>
      <c r="H246" t="s">
        <v>4623</v>
      </c>
      <c r="I246" t="s">
        <v>5021</v>
      </c>
      <c r="J246" t="s">
        <v>5022</v>
      </c>
      <c r="K246" t="s">
        <v>5023</v>
      </c>
      <c r="L246" t="s">
        <v>5024</v>
      </c>
      <c r="M246" t="s">
        <v>5025</v>
      </c>
      <c r="N246" t="s">
        <v>5026</v>
      </c>
      <c r="O246" t="s">
        <v>5027</v>
      </c>
      <c r="P246" t="s">
        <v>5028</v>
      </c>
      <c r="Q246" t="s">
        <v>5029</v>
      </c>
      <c r="R246" t="s">
        <v>5030</v>
      </c>
      <c r="S246" t="s">
        <v>5031</v>
      </c>
      <c r="T246" t="s">
        <v>5317</v>
      </c>
      <c r="U246" t="s">
        <v>5318</v>
      </c>
      <c r="V246" t="s">
        <v>5319</v>
      </c>
      <c r="W246" t="s">
        <v>5320</v>
      </c>
    </row>
    <row r="247" spans="1:23" x14ac:dyDescent="0.55000000000000004">
      <c r="A247" t="s">
        <v>526</v>
      </c>
      <c r="B247" t="s">
        <v>527</v>
      </c>
      <c r="C247" t="s">
        <v>5315</v>
      </c>
      <c r="E247" t="s">
        <v>5321</v>
      </c>
      <c r="G247" t="s">
        <v>4596</v>
      </c>
      <c r="H247" t="s">
        <v>4623</v>
      </c>
      <c r="I247" t="s">
        <v>5021</v>
      </c>
      <c r="J247" t="s">
        <v>5022</v>
      </c>
      <c r="K247" t="s">
        <v>5023</v>
      </c>
      <c r="L247" t="s">
        <v>5024</v>
      </c>
      <c r="M247" t="s">
        <v>5025</v>
      </c>
      <c r="N247" t="s">
        <v>5026</v>
      </c>
      <c r="O247" t="s">
        <v>5027</v>
      </c>
      <c r="P247" t="s">
        <v>5028</v>
      </c>
      <c r="Q247" t="s">
        <v>5029</v>
      </c>
      <c r="R247" t="s">
        <v>5030</v>
      </c>
      <c r="S247" t="s">
        <v>5031</v>
      </c>
      <c r="T247" t="s">
        <v>5317</v>
      </c>
      <c r="U247" t="s">
        <v>5318</v>
      </c>
      <c r="V247" t="s">
        <v>5319</v>
      </c>
      <c r="W247" t="s">
        <v>5320</v>
      </c>
    </row>
    <row r="248" spans="1:23" x14ac:dyDescent="0.55000000000000004">
      <c r="A248" t="s">
        <v>528</v>
      </c>
      <c r="B248" t="s">
        <v>529</v>
      </c>
      <c r="C248" t="s">
        <v>5315</v>
      </c>
      <c r="E248" t="s">
        <v>5322</v>
      </c>
      <c r="G248" t="s">
        <v>4596</v>
      </c>
      <c r="H248" t="s">
        <v>4623</v>
      </c>
      <c r="I248" t="s">
        <v>5021</v>
      </c>
      <c r="J248" t="s">
        <v>5022</v>
      </c>
      <c r="K248" t="s">
        <v>5023</v>
      </c>
      <c r="L248" t="s">
        <v>5024</v>
      </c>
      <c r="M248" t="s">
        <v>5025</v>
      </c>
      <c r="N248" t="s">
        <v>5026</v>
      </c>
      <c r="O248" t="s">
        <v>5027</v>
      </c>
      <c r="P248" t="s">
        <v>5028</v>
      </c>
      <c r="Q248" t="s">
        <v>5029</v>
      </c>
      <c r="R248" t="s">
        <v>5030</v>
      </c>
      <c r="S248" t="s">
        <v>5031</v>
      </c>
      <c r="T248" t="s">
        <v>5317</v>
      </c>
      <c r="U248" t="s">
        <v>5318</v>
      </c>
      <c r="V248" t="s">
        <v>5319</v>
      </c>
      <c r="W248" t="s">
        <v>5320</v>
      </c>
    </row>
    <row r="249" spans="1:23" x14ac:dyDescent="0.55000000000000004">
      <c r="A249" t="s">
        <v>530</v>
      </c>
      <c r="B249" t="s">
        <v>531</v>
      </c>
      <c r="C249" t="s">
        <v>5323</v>
      </c>
      <c r="E249" t="s">
        <v>5324</v>
      </c>
      <c r="G249" t="s">
        <v>4596</v>
      </c>
      <c r="H249" t="s">
        <v>4623</v>
      </c>
      <c r="I249" t="s">
        <v>5021</v>
      </c>
      <c r="J249" t="s">
        <v>5022</v>
      </c>
      <c r="K249" t="s">
        <v>5023</v>
      </c>
      <c r="L249" t="s">
        <v>5024</v>
      </c>
      <c r="M249" t="s">
        <v>5025</v>
      </c>
      <c r="N249" t="s">
        <v>5026</v>
      </c>
      <c r="O249" t="s">
        <v>5027</v>
      </c>
      <c r="P249" t="s">
        <v>5028</v>
      </c>
      <c r="Q249" t="s">
        <v>5029</v>
      </c>
      <c r="R249" t="s">
        <v>5030</v>
      </c>
      <c r="S249" t="s">
        <v>5031</v>
      </c>
      <c r="T249" t="s">
        <v>5032</v>
      </c>
      <c r="U249" t="s">
        <v>5325</v>
      </c>
      <c r="V249" t="s">
        <v>5326</v>
      </c>
      <c r="W249" t="s">
        <v>5327</v>
      </c>
    </row>
    <row r="250" spans="1:23" x14ac:dyDescent="0.55000000000000004">
      <c r="A250" t="s">
        <v>532</v>
      </c>
      <c r="B250" t="s">
        <v>533</v>
      </c>
      <c r="C250" t="s">
        <v>5328</v>
      </c>
      <c r="E250" t="s">
        <v>5329</v>
      </c>
      <c r="G250" t="s">
        <v>4596</v>
      </c>
      <c r="H250" t="s">
        <v>4623</v>
      </c>
      <c r="I250" t="s">
        <v>5021</v>
      </c>
      <c r="J250" t="s">
        <v>5022</v>
      </c>
      <c r="K250" t="s">
        <v>5023</v>
      </c>
      <c r="L250" t="s">
        <v>5024</v>
      </c>
      <c r="M250" t="s">
        <v>5025</v>
      </c>
      <c r="N250" t="s">
        <v>5026</v>
      </c>
      <c r="O250" t="s">
        <v>5027</v>
      </c>
      <c r="P250" t="s">
        <v>5028</v>
      </c>
      <c r="Q250" t="s">
        <v>5029</v>
      </c>
      <c r="R250" t="s">
        <v>5030</v>
      </c>
      <c r="S250" t="s">
        <v>5031</v>
      </c>
      <c r="T250" t="s">
        <v>5032</v>
      </c>
      <c r="U250" t="s">
        <v>5055</v>
      </c>
      <c r="V250" t="s">
        <v>5330</v>
      </c>
      <c r="W250" t="s">
        <v>5331</v>
      </c>
    </row>
    <row r="251" spans="1:23" x14ac:dyDescent="0.55000000000000004">
      <c r="A251" t="s">
        <v>534</v>
      </c>
      <c r="B251" t="s">
        <v>535</v>
      </c>
      <c r="C251" t="s">
        <v>5323</v>
      </c>
      <c r="E251" t="s">
        <v>5332</v>
      </c>
      <c r="G251" t="s">
        <v>4596</v>
      </c>
      <c r="H251" t="s">
        <v>4623</v>
      </c>
      <c r="I251" t="s">
        <v>5021</v>
      </c>
      <c r="J251" t="s">
        <v>5022</v>
      </c>
      <c r="K251" t="s">
        <v>5023</v>
      </c>
      <c r="L251" t="s">
        <v>5024</v>
      </c>
      <c r="M251" t="s">
        <v>5025</v>
      </c>
      <c r="N251" t="s">
        <v>5026</v>
      </c>
      <c r="O251" t="s">
        <v>5027</v>
      </c>
      <c r="P251" t="s">
        <v>5028</v>
      </c>
      <c r="Q251" t="s">
        <v>5029</v>
      </c>
      <c r="R251" t="s">
        <v>5030</v>
      </c>
      <c r="S251" t="s">
        <v>5031</v>
      </c>
      <c r="T251" t="s">
        <v>5032</v>
      </c>
      <c r="U251" t="s">
        <v>5325</v>
      </c>
      <c r="V251" t="s">
        <v>5326</v>
      </c>
      <c r="W251" t="s">
        <v>5327</v>
      </c>
    </row>
    <row r="252" spans="1:23" x14ac:dyDescent="0.55000000000000004">
      <c r="A252" t="s">
        <v>536</v>
      </c>
      <c r="B252" t="s">
        <v>537</v>
      </c>
      <c r="C252" t="s">
        <v>5328</v>
      </c>
      <c r="E252" t="s">
        <v>5333</v>
      </c>
      <c r="G252" t="s">
        <v>4596</v>
      </c>
      <c r="H252" t="s">
        <v>4623</v>
      </c>
      <c r="I252" t="s">
        <v>5021</v>
      </c>
      <c r="J252" t="s">
        <v>5022</v>
      </c>
      <c r="K252" t="s">
        <v>5023</v>
      </c>
      <c r="L252" t="s">
        <v>5024</v>
      </c>
      <c r="M252" t="s">
        <v>5025</v>
      </c>
      <c r="N252" t="s">
        <v>5026</v>
      </c>
      <c r="O252" t="s">
        <v>5027</v>
      </c>
      <c r="P252" t="s">
        <v>5028</v>
      </c>
      <c r="Q252" t="s">
        <v>5029</v>
      </c>
      <c r="R252" t="s">
        <v>5030</v>
      </c>
      <c r="S252" t="s">
        <v>5031</v>
      </c>
      <c r="T252" t="s">
        <v>5032</v>
      </c>
      <c r="U252" t="s">
        <v>5055</v>
      </c>
      <c r="V252" t="s">
        <v>5330</v>
      </c>
      <c r="W252" t="s">
        <v>5331</v>
      </c>
    </row>
    <row r="253" spans="1:23" x14ac:dyDescent="0.55000000000000004">
      <c r="A253" t="s">
        <v>538</v>
      </c>
      <c r="B253" t="s">
        <v>539</v>
      </c>
      <c r="C253" t="s">
        <v>5315</v>
      </c>
      <c r="E253" t="s">
        <v>5334</v>
      </c>
      <c r="G253" t="s">
        <v>4596</v>
      </c>
      <c r="H253" t="s">
        <v>4623</v>
      </c>
      <c r="I253" t="s">
        <v>5021</v>
      </c>
      <c r="J253" t="s">
        <v>5022</v>
      </c>
      <c r="K253" t="s">
        <v>5023</v>
      </c>
      <c r="L253" t="s">
        <v>5024</v>
      </c>
      <c r="M253" t="s">
        <v>5025</v>
      </c>
      <c r="N253" t="s">
        <v>5026</v>
      </c>
      <c r="O253" t="s">
        <v>5027</v>
      </c>
      <c r="P253" t="s">
        <v>5028</v>
      </c>
      <c r="Q253" t="s">
        <v>5029</v>
      </c>
      <c r="R253" t="s">
        <v>5030</v>
      </c>
      <c r="S253" t="s">
        <v>5031</v>
      </c>
      <c r="T253" t="s">
        <v>5317</v>
      </c>
      <c r="U253" t="s">
        <v>5318</v>
      </c>
      <c r="V253" t="s">
        <v>5319</v>
      </c>
      <c r="W253" t="s">
        <v>5320</v>
      </c>
    </row>
    <row r="254" spans="1:23" x14ac:dyDescent="0.55000000000000004">
      <c r="A254" t="s">
        <v>540</v>
      </c>
      <c r="B254" t="s">
        <v>541</v>
      </c>
      <c r="C254" t="s">
        <v>5335</v>
      </c>
      <c r="E254" t="s">
        <v>5336</v>
      </c>
      <c r="G254" t="s">
        <v>4596</v>
      </c>
      <c r="H254" t="s">
        <v>4623</v>
      </c>
      <c r="I254" t="s">
        <v>5021</v>
      </c>
      <c r="J254" t="s">
        <v>5022</v>
      </c>
      <c r="K254" t="s">
        <v>5023</v>
      </c>
      <c r="L254" t="s">
        <v>5024</v>
      </c>
      <c r="M254" t="s">
        <v>5025</v>
      </c>
      <c r="N254" t="s">
        <v>5026</v>
      </c>
      <c r="O254" t="s">
        <v>5027</v>
      </c>
      <c r="P254" t="s">
        <v>5028</v>
      </c>
      <c r="Q254" t="s">
        <v>5029</v>
      </c>
      <c r="R254" t="s">
        <v>5030</v>
      </c>
      <c r="S254" t="s">
        <v>5031</v>
      </c>
      <c r="T254" t="s">
        <v>5032</v>
      </c>
      <c r="U254" t="s">
        <v>5134</v>
      </c>
      <c r="V254" t="s">
        <v>5337</v>
      </c>
      <c r="W254" t="s">
        <v>5338</v>
      </c>
    </row>
    <row r="255" spans="1:23" x14ac:dyDescent="0.55000000000000004">
      <c r="A255" t="s">
        <v>542</v>
      </c>
      <c r="B255" t="s">
        <v>543</v>
      </c>
      <c r="C255" t="s">
        <v>5335</v>
      </c>
      <c r="E255" t="s">
        <v>5339</v>
      </c>
      <c r="G255" t="s">
        <v>4596</v>
      </c>
      <c r="H255" t="s">
        <v>4623</v>
      </c>
      <c r="I255" t="s">
        <v>5021</v>
      </c>
      <c r="J255" t="s">
        <v>5022</v>
      </c>
      <c r="K255" t="s">
        <v>5023</v>
      </c>
      <c r="L255" t="s">
        <v>5024</v>
      </c>
      <c r="M255" t="s">
        <v>5025</v>
      </c>
      <c r="N255" t="s">
        <v>5026</v>
      </c>
      <c r="O255" t="s">
        <v>5027</v>
      </c>
      <c r="P255" t="s">
        <v>5028</v>
      </c>
      <c r="Q255" t="s">
        <v>5029</v>
      </c>
      <c r="R255" t="s">
        <v>5030</v>
      </c>
      <c r="S255" t="s">
        <v>5031</v>
      </c>
      <c r="T255" t="s">
        <v>5032</v>
      </c>
      <c r="U255" t="s">
        <v>5134</v>
      </c>
      <c r="V255" t="s">
        <v>5337</v>
      </c>
      <c r="W255" t="s">
        <v>5338</v>
      </c>
    </row>
    <row r="256" spans="1:23" x14ac:dyDescent="0.55000000000000004">
      <c r="A256" t="s">
        <v>544</v>
      </c>
      <c r="B256" t="s">
        <v>545</v>
      </c>
      <c r="C256" t="s">
        <v>5335</v>
      </c>
      <c r="E256" t="s">
        <v>5340</v>
      </c>
      <c r="G256" t="s">
        <v>4596</v>
      </c>
      <c r="H256" t="s">
        <v>4623</v>
      </c>
      <c r="I256" t="s">
        <v>5021</v>
      </c>
      <c r="J256" t="s">
        <v>5022</v>
      </c>
      <c r="K256" t="s">
        <v>5023</v>
      </c>
      <c r="L256" t="s">
        <v>5024</v>
      </c>
      <c r="M256" t="s">
        <v>5025</v>
      </c>
      <c r="N256" t="s">
        <v>5026</v>
      </c>
      <c r="O256" t="s">
        <v>5027</v>
      </c>
      <c r="P256" t="s">
        <v>5028</v>
      </c>
      <c r="Q256" t="s">
        <v>5029</v>
      </c>
      <c r="R256" t="s">
        <v>5030</v>
      </c>
      <c r="S256" t="s">
        <v>5031</v>
      </c>
      <c r="T256" t="s">
        <v>5032</v>
      </c>
      <c r="U256" t="s">
        <v>5134</v>
      </c>
      <c r="V256" t="s">
        <v>5337</v>
      </c>
      <c r="W256" t="s">
        <v>5338</v>
      </c>
    </row>
    <row r="257" spans="1:23" x14ac:dyDescent="0.55000000000000004">
      <c r="A257" t="s">
        <v>546</v>
      </c>
      <c r="B257" t="s">
        <v>547</v>
      </c>
      <c r="C257" t="s">
        <v>5335</v>
      </c>
      <c r="E257" t="s">
        <v>5341</v>
      </c>
      <c r="G257" t="s">
        <v>4596</v>
      </c>
      <c r="H257" t="s">
        <v>4623</v>
      </c>
      <c r="I257" t="s">
        <v>5021</v>
      </c>
      <c r="J257" t="s">
        <v>5022</v>
      </c>
      <c r="K257" t="s">
        <v>5023</v>
      </c>
      <c r="L257" t="s">
        <v>5024</v>
      </c>
      <c r="M257" t="s">
        <v>5025</v>
      </c>
      <c r="N257" t="s">
        <v>5026</v>
      </c>
      <c r="O257" t="s">
        <v>5027</v>
      </c>
      <c r="P257" t="s">
        <v>5028</v>
      </c>
      <c r="Q257" t="s">
        <v>5029</v>
      </c>
      <c r="R257" t="s">
        <v>5030</v>
      </c>
      <c r="S257" t="s">
        <v>5031</v>
      </c>
      <c r="T257" t="s">
        <v>5032</v>
      </c>
      <c r="U257" t="s">
        <v>5134</v>
      </c>
      <c r="V257" t="s">
        <v>5337</v>
      </c>
      <c r="W257" t="s">
        <v>5338</v>
      </c>
    </row>
    <row r="258" spans="1:23" x14ac:dyDescent="0.55000000000000004">
      <c r="A258" t="s">
        <v>548</v>
      </c>
      <c r="B258" t="s">
        <v>549</v>
      </c>
      <c r="C258" t="s">
        <v>5342</v>
      </c>
      <c r="E258" t="s">
        <v>5343</v>
      </c>
      <c r="G258" t="s">
        <v>4596</v>
      </c>
      <c r="H258" t="s">
        <v>4623</v>
      </c>
      <c r="I258" t="s">
        <v>5021</v>
      </c>
      <c r="J258" t="s">
        <v>5022</v>
      </c>
      <c r="K258" t="s">
        <v>5023</v>
      </c>
      <c r="L258" t="s">
        <v>5024</v>
      </c>
      <c r="M258" t="s">
        <v>5025</v>
      </c>
      <c r="N258" t="s">
        <v>5026</v>
      </c>
      <c r="O258" t="s">
        <v>5027</v>
      </c>
      <c r="P258" t="s">
        <v>5028</v>
      </c>
      <c r="Q258" t="s">
        <v>5029</v>
      </c>
      <c r="R258" t="s">
        <v>5030</v>
      </c>
      <c r="S258" t="s">
        <v>5031</v>
      </c>
      <c r="T258" t="s">
        <v>5032</v>
      </c>
      <c r="U258" t="s">
        <v>5169</v>
      </c>
      <c r="V258" t="s">
        <v>5344</v>
      </c>
      <c r="W258" t="s">
        <v>5345</v>
      </c>
    </row>
    <row r="259" spans="1:23" x14ac:dyDescent="0.55000000000000004">
      <c r="A259" t="s">
        <v>550</v>
      </c>
      <c r="B259" t="s">
        <v>551</v>
      </c>
      <c r="C259" t="s">
        <v>5342</v>
      </c>
      <c r="E259" t="s">
        <v>5346</v>
      </c>
      <c r="G259" t="s">
        <v>4596</v>
      </c>
      <c r="H259" t="s">
        <v>4623</v>
      </c>
      <c r="I259" t="s">
        <v>5021</v>
      </c>
      <c r="J259" t="s">
        <v>5022</v>
      </c>
      <c r="K259" t="s">
        <v>5023</v>
      </c>
      <c r="L259" t="s">
        <v>5024</v>
      </c>
      <c r="M259" t="s">
        <v>5025</v>
      </c>
      <c r="N259" t="s">
        <v>5026</v>
      </c>
      <c r="O259" t="s">
        <v>5027</v>
      </c>
      <c r="P259" t="s">
        <v>5028</v>
      </c>
      <c r="Q259" t="s">
        <v>5029</v>
      </c>
      <c r="R259" t="s">
        <v>5030</v>
      </c>
      <c r="S259" t="s">
        <v>5031</v>
      </c>
      <c r="T259" t="s">
        <v>5032</v>
      </c>
      <c r="U259" t="s">
        <v>5169</v>
      </c>
      <c r="V259" t="s">
        <v>5344</v>
      </c>
      <c r="W259" t="s">
        <v>5345</v>
      </c>
    </row>
    <row r="260" spans="1:23" x14ac:dyDescent="0.55000000000000004">
      <c r="A260" t="s">
        <v>552</v>
      </c>
      <c r="B260" t="s">
        <v>553</v>
      </c>
      <c r="C260" t="s">
        <v>5342</v>
      </c>
      <c r="E260" t="s">
        <v>5347</v>
      </c>
      <c r="G260" t="s">
        <v>4596</v>
      </c>
      <c r="H260" t="s">
        <v>4623</v>
      </c>
      <c r="I260" t="s">
        <v>5021</v>
      </c>
      <c r="J260" t="s">
        <v>5022</v>
      </c>
      <c r="K260" t="s">
        <v>5023</v>
      </c>
      <c r="L260" t="s">
        <v>5024</v>
      </c>
      <c r="M260" t="s">
        <v>5025</v>
      </c>
      <c r="N260" t="s">
        <v>5026</v>
      </c>
      <c r="O260" t="s">
        <v>5027</v>
      </c>
      <c r="P260" t="s">
        <v>5028</v>
      </c>
      <c r="Q260" t="s">
        <v>5029</v>
      </c>
      <c r="R260" t="s">
        <v>5030</v>
      </c>
      <c r="S260" t="s">
        <v>5031</v>
      </c>
      <c r="T260" t="s">
        <v>5032</v>
      </c>
      <c r="U260" t="s">
        <v>5169</v>
      </c>
      <c r="V260" t="s">
        <v>5344</v>
      </c>
      <c r="W260" t="s">
        <v>5345</v>
      </c>
    </row>
    <row r="261" spans="1:23" x14ac:dyDescent="0.55000000000000004">
      <c r="A261" t="s">
        <v>554</v>
      </c>
      <c r="B261" t="s">
        <v>555</v>
      </c>
      <c r="C261" t="s">
        <v>5348</v>
      </c>
      <c r="E261" t="s">
        <v>5349</v>
      </c>
      <c r="G261" t="s">
        <v>4596</v>
      </c>
      <c r="H261" t="s">
        <v>4597</v>
      </c>
      <c r="I261" t="s">
        <v>4598</v>
      </c>
      <c r="J261" t="s">
        <v>4599</v>
      </c>
      <c r="K261" t="s">
        <v>4600</v>
      </c>
      <c r="L261" t="s">
        <v>4764</v>
      </c>
      <c r="M261" t="s">
        <v>5350</v>
      </c>
      <c r="N261" t="s">
        <v>5351</v>
      </c>
      <c r="O261" t="s">
        <v>5352</v>
      </c>
    </row>
    <row r="262" spans="1:23" x14ac:dyDescent="0.55000000000000004">
      <c r="A262" t="s">
        <v>556</v>
      </c>
      <c r="B262" t="s">
        <v>557</v>
      </c>
      <c r="C262" t="s">
        <v>5348</v>
      </c>
      <c r="E262" t="s">
        <v>5353</v>
      </c>
      <c r="G262" t="s">
        <v>4596</v>
      </c>
      <c r="H262" t="s">
        <v>4597</v>
      </c>
      <c r="I262" t="s">
        <v>4598</v>
      </c>
      <c r="J262" t="s">
        <v>4599</v>
      </c>
      <c r="K262" t="s">
        <v>4600</v>
      </c>
      <c r="L262" t="s">
        <v>4764</v>
      </c>
      <c r="M262" t="s">
        <v>5350</v>
      </c>
      <c r="N262" t="s">
        <v>5351</v>
      </c>
      <c r="O262" t="s">
        <v>5352</v>
      </c>
    </row>
    <row r="263" spans="1:23" x14ac:dyDescent="0.55000000000000004">
      <c r="A263" t="s">
        <v>558</v>
      </c>
      <c r="B263" t="s">
        <v>559</v>
      </c>
      <c r="C263" t="s">
        <v>5354</v>
      </c>
      <c r="E263" t="s">
        <v>5355</v>
      </c>
      <c r="G263" t="s">
        <v>4596</v>
      </c>
      <c r="H263" t="s">
        <v>4597</v>
      </c>
      <c r="I263" t="s">
        <v>4598</v>
      </c>
      <c r="J263" t="s">
        <v>4599</v>
      </c>
      <c r="K263" t="s">
        <v>4600</v>
      </c>
      <c r="L263" t="s">
        <v>4764</v>
      </c>
      <c r="M263" t="s">
        <v>5350</v>
      </c>
      <c r="N263" t="s">
        <v>5351</v>
      </c>
      <c r="O263" t="s">
        <v>5352</v>
      </c>
    </row>
    <row r="264" spans="1:23" x14ac:dyDescent="0.55000000000000004">
      <c r="A264" t="s">
        <v>560</v>
      </c>
      <c r="B264" t="s">
        <v>561</v>
      </c>
      <c r="C264" t="s">
        <v>5356</v>
      </c>
      <c r="E264" t="s">
        <v>5357</v>
      </c>
      <c r="G264" t="s">
        <v>4596</v>
      </c>
      <c r="H264" t="s">
        <v>4597</v>
      </c>
      <c r="I264" t="s">
        <v>4598</v>
      </c>
      <c r="J264" t="s">
        <v>4599</v>
      </c>
      <c r="K264" t="s">
        <v>4600</v>
      </c>
      <c r="L264" t="s">
        <v>4764</v>
      </c>
      <c r="M264" t="s">
        <v>5350</v>
      </c>
      <c r="N264" t="s">
        <v>5351</v>
      </c>
      <c r="O264" t="s">
        <v>5352</v>
      </c>
    </row>
    <row r="265" spans="1:23" x14ac:dyDescent="0.55000000000000004">
      <c r="A265" t="s">
        <v>562</v>
      </c>
      <c r="B265" t="s">
        <v>563</v>
      </c>
      <c r="C265" t="s">
        <v>5348</v>
      </c>
      <c r="E265" t="s">
        <v>5358</v>
      </c>
      <c r="G265" t="s">
        <v>4596</v>
      </c>
      <c r="H265" t="s">
        <v>4597</v>
      </c>
      <c r="I265" t="s">
        <v>4598</v>
      </c>
      <c r="J265" t="s">
        <v>4599</v>
      </c>
      <c r="K265" t="s">
        <v>4600</v>
      </c>
      <c r="L265" t="s">
        <v>4764</v>
      </c>
      <c r="M265" t="s">
        <v>5350</v>
      </c>
      <c r="N265" t="s">
        <v>5351</v>
      </c>
      <c r="O265" t="s">
        <v>5352</v>
      </c>
    </row>
    <row r="266" spans="1:23" x14ac:dyDescent="0.55000000000000004">
      <c r="A266" t="s">
        <v>564</v>
      </c>
      <c r="B266" t="s">
        <v>565</v>
      </c>
      <c r="C266" t="s">
        <v>5348</v>
      </c>
      <c r="E266" t="s">
        <v>5359</v>
      </c>
      <c r="G266" t="s">
        <v>4596</v>
      </c>
      <c r="H266" t="s">
        <v>4597</v>
      </c>
      <c r="I266" t="s">
        <v>4598</v>
      </c>
      <c r="J266" t="s">
        <v>4599</v>
      </c>
      <c r="K266" t="s">
        <v>4600</v>
      </c>
      <c r="L266" t="s">
        <v>4764</v>
      </c>
      <c r="M266" t="s">
        <v>5350</v>
      </c>
      <c r="N266" t="s">
        <v>5351</v>
      </c>
      <c r="O266" t="s">
        <v>5352</v>
      </c>
    </row>
    <row r="267" spans="1:23" x14ac:dyDescent="0.55000000000000004">
      <c r="A267" t="s">
        <v>566</v>
      </c>
      <c r="B267" t="s">
        <v>567</v>
      </c>
      <c r="C267" t="s">
        <v>5360</v>
      </c>
      <c r="E267" t="s">
        <v>5361</v>
      </c>
      <c r="G267" t="s">
        <v>4596</v>
      </c>
      <c r="H267" t="s">
        <v>4597</v>
      </c>
      <c r="I267" t="s">
        <v>4598</v>
      </c>
      <c r="J267" t="s">
        <v>4599</v>
      </c>
      <c r="K267" t="s">
        <v>4600</v>
      </c>
      <c r="L267" t="s">
        <v>4764</v>
      </c>
      <c r="M267" t="s">
        <v>5350</v>
      </c>
      <c r="N267" t="s">
        <v>5351</v>
      </c>
      <c r="O267" t="s">
        <v>5352</v>
      </c>
    </row>
    <row r="268" spans="1:23" x14ac:dyDescent="0.55000000000000004">
      <c r="A268" t="s">
        <v>568</v>
      </c>
      <c r="B268" t="s">
        <v>569</v>
      </c>
      <c r="C268" t="s">
        <v>5362</v>
      </c>
      <c r="E268" t="s">
        <v>5363</v>
      </c>
      <c r="G268" t="s">
        <v>4596</v>
      </c>
      <c r="H268" t="s">
        <v>4597</v>
      </c>
      <c r="I268" t="s">
        <v>4598</v>
      </c>
      <c r="J268" t="s">
        <v>4599</v>
      </c>
      <c r="K268" t="s">
        <v>4600</v>
      </c>
      <c r="L268" t="s">
        <v>4764</v>
      </c>
      <c r="M268" t="s">
        <v>5350</v>
      </c>
      <c r="N268" t="s">
        <v>5351</v>
      </c>
      <c r="O268" t="s">
        <v>5352</v>
      </c>
    </row>
    <row r="269" spans="1:23" x14ac:dyDescent="0.55000000000000004">
      <c r="A269" t="s">
        <v>570</v>
      </c>
      <c r="B269" t="s">
        <v>571</v>
      </c>
      <c r="C269" t="s">
        <v>5354</v>
      </c>
      <c r="E269" t="s">
        <v>5364</v>
      </c>
      <c r="G269" t="s">
        <v>4596</v>
      </c>
      <c r="H269" t="s">
        <v>4597</v>
      </c>
      <c r="I269" t="s">
        <v>4598</v>
      </c>
      <c r="J269" t="s">
        <v>4599</v>
      </c>
      <c r="K269" t="s">
        <v>4600</v>
      </c>
      <c r="L269" t="s">
        <v>4764</v>
      </c>
      <c r="M269" t="s">
        <v>5350</v>
      </c>
      <c r="N269" t="s">
        <v>5351</v>
      </c>
      <c r="O269" t="s">
        <v>5352</v>
      </c>
    </row>
    <row r="270" spans="1:23" x14ac:dyDescent="0.55000000000000004">
      <c r="A270" t="s">
        <v>572</v>
      </c>
      <c r="B270" t="s">
        <v>573</v>
      </c>
      <c r="C270" t="s">
        <v>5360</v>
      </c>
      <c r="E270" t="s">
        <v>5365</v>
      </c>
      <c r="G270" t="s">
        <v>4596</v>
      </c>
      <c r="H270" t="s">
        <v>4597</v>
      </c>
      <c r="I270" t="s">
        <v>4598</v>
      </c>
      <c r="J270" t="s">
        <v>4599</v>
      </c>
      <c r="K270" t="s">
        <v>4600</v>
      </c>
      <c r="L270" t="s">
        <v>4764</v>
      </c>
      <c r="M270" t="s">
        <v>5350</v>
      </c>
      <c r="N270" t="s">
        <v>5351</v>
      </c>
      <c r="O270" t="s">
        <v>5352</v>
      </c>
    </row>
    <row r="271" spans="1:23" x14ac:dyDescent="0.55000000000000004">
      <c r="A271" t="s">
        <v>574</v>
      </c>
      <c r="B271" t="s">
        <v>575</v>
      </c>
      <c r="C271" t="s">
        <v>5366</v>
      </c>
      <c r="E271" t="s">
        <v>5367</v>
      </c>
      <c r="G271" t="s">
        <v>4596</v>
      </c>
      <c r="H271" t="s">
        <v>4597</v>
      </c>
      <c r="I271" t="s">
        <v>4598</v>
      </c>
      <c r="J271" t="s">
        <v>4599</v>
      </c>
      <c r="K271" t="s">
        <v>4600</v>
      </c>
      <c r="L271" t="s">
        <v>4764</v>
      </c>
      <c r="M271" t="s">
        <v>5350</v>
      </c>
      <c r="N271" t="s">
        <v>5351</v>
      </c>
      <c r="O271" t="s">
        <v>5352</v>
      </c>
    </row>
    <row r="272" spans="1:23" x14ac:dyDescent="0.55000000000000004">
      <c r="A272" t="s">
        <v>576</v>
      </c>
      <c r="B272" t="s">
        <v>577</v>
      </c>
      <c r="C272" t="s">
        <v>5366</v>
      </c>
      <c r="E272" t="s">
        <v>5368</v>
      </c>
      <c r="G272" t="s">
        <v>4596</v>
      </c>
      <c r="H272" t="s">
        <v>4597</v>
      </c>
      <c r="I272" t="s">
        <v>4598</v>
      </c>
      <c r="J272" t="s">
        <v>4599</v>
      </c>
      <c r="K272" t="s">
        <v>4600</v>
      </c>
      <c r="L272" t="s">
        <v>4764</v>
      </c>
      <c r="M272" t="s">
        <v>5350</v>
      </c>
      <c r="N272" t="s">
        <v>5351</v>
      </c>
      <c r="O272" t="s">
        <v>5352</v>
      </c>
    </row>
    <row r="273" spans="1:15" x14ac:dyDescent="0.55000000000000004">
      <c r="A273" t="s">
        <v>578</v>
      </c>
      <c r="B273" t="s">
        <v>579</v>
      </c>
      <c r="C273" t="s">
        <v>5369</v>
      </c>
      <c r="E273" t="s">
        <v>5370</v>
      </c>
      <c r="G273" t="s">
        <v>4596</v>
      </c>
      <c r="H273" t="s">
        <v>4597</v>
      </c>
      <c r="I273" t="s">
        <v>4598</v>
      </c>
      <c r="J273" t="s">
        <v>4599</v>
      </c>
      <c r="K273" t="s">
        <v>4600</v>
      </c>
      <c r="L273" t="s">
        <v>4764</v>
      </c>
      <c r="M273" t="s">
        <v>5350</v>
      </c>
      <c r="N273" t="s">
        <v>5351</v>
      </c>
      <c r="O273" t="s">
        <v>5352</v>
      </c>
    </row>
    <row r="274" spans="1:15" x14ac:dyDescent="0.55000000000000004">
      <c r="A274" t="s">
        <v>580</v>
      </c>
      <c r="B274" t="s">
        <v>581</v>
      </c>
      <c r="C274" t="s">
        <v>5362</v>
      </c>
      <c r="E274" t="s">
        <v>5371</v>
      </c>
      <c r="G274" t="s">
        <v>4596</v>
      </c>
      <c r="H274" t="s">
        <v>4597</v>
      </c>
      <c r="I274" t="s">
        <v>4598</v>
      </c>
      <c r="J274" t="s">
        <v>4599</v>
      </c>
      <c r="K274" t="s">
        <v>4600</v>
      </c>
      <c r="L274" t="s">
        <v>4764</v>
      </c>
      <c r="M274" t="s">
        <v>5350</v>
      </c>
      <c r="N274" t="s">
        <v>5351</v>
      </c>
      <c r="O274" t="s">
        <v>5352</v>
      </c>
    </row>
    <row r="275" spans="1:15" x14ac:dyDescent="0.55000000000000004">
      <c r="A275" t="s">
        <v>582</v>
      </c>
      <c r="B275" t="s">
        <v>583</v>
      </c>
      <c r="C275" t="s">
        <v>5372</v>
      </c>
      <c r="E275" t="s">
        <v>5373</v>
      </c>
      <c r="G275" t="s">
        <v>4596</v>
      </c>
      <c r="H275" t="s">
        <v>4597</v>
      </c>
      <c r="I275" t="s">
        <v>4598</v>
      </c>
      <c r="J275" t="s">
        <v>4599</v>
      </c>
      <c r="K275" t="s">
        <v>4600</v>
      </c>
      <c r="L275" t="s">
        <v>4764</v>
      </c>
      <c r="M275" t="s">
        <v>5350</v>
      </c>
      <c r="N275" t="s">
        <v>5351</v>
      </c>
      <c r="O275" t="s">
        <v>5352</v>
      </c>
    </row>
    <row r="276" spans="1:15" x14ac:dyDescent="0.55000000000000004">
      <c r="A276" t="s">
        <v>584</v>
      </c>
      <c r="B276" t="s">
        <v>585</v>
      </c>
      <c r="C276" t="s">
        <v>5369</v>
      </c>
      <c r="E276" t="s">
        <v>5374</v>
      </c>
      <c r="G276" t="s">
        <v>4596</v>
      </c>
      <c r="H276" t="s">
        <v>4597</v>
      </c>
      <c r="I276" t="s">
        <v>4598</v>
      </c>
      <c r="J276" t="s">
        <v>4599</v>
      </c>
      <c r="K276" t="s">
        <v>4600</v>
      </c>
      <c r="L276" t="s">
        <v>4764</v>
      </c>
      <c r="M276" t="s">
        <v>5350</v>
      </c>
      <c r="N276" t="s">
        <v>5351</v>
      </c>
      <c r="O276" t="s">
        <v>5352</v>
      </c>
    </row>
    <row r="277" spans="1:15" x14ac:dyDescent="0.55000000000000004">
      <c r="A277" t="s">
        <v>586</v>
      </c>
      <c r="B277" t="s">
        <v>587</v>
      </c>
      <c r="C277" t="s">
        <v>5372</v>
      </c>
      <c r="E277" t="s">
        <v>5375</v>
      </c>
      <c r="G277" t="s">
        <v>4596</v>
      </c>
      <c r="H277" t="s">
        <v>4597</v>
      </c>
      <c r="I277" t="s">
        <v>4598</v>
      </c>
      <c r="J277" t="s">
        <v>4599</v>
      </c>
      <c r="K277" t="s">
        <v>4600</v>
      </c>
      <c r="L277" t="s">
        <v>4764</v>
      </c>
      <c r="M277" t="s">
        <v>5350</v>
      </c>
      <c r="N277" t="s">
        <v>5351</v>
      </c>
      <c r="O277" t="s">
        <v>5352</v>
      </c>
    </row>
    <row r="278" spans="1:15" x14ac:dyDescent="0.55000000000000004">
      <c r="A278" t="s">
        <v>588</v>
      </c>
      <c r="B278" t="s">
        <v>589</v>
      </c>
      <c r="C278" t="s">
        <v>5372</v>
      </c>
      <c r="E278" t="s">
        <v>5376</v>
      </c>
      <c r="G278" t="s">
        <v>4596</v>
      </c>
      <c r="H278" t="s">
        <v>4597</v>
      </c>
      <c r="I278" t="s">
        <v>4598</v>
      </c>
      <c r="J278" t="s">
        <v>4599</v>
      </c>
      <c r="K278" t="s">
        <v>4600</v>
      </c>
      <c r="L278" t="s">
        <v>4764</v>
      </c>
      <c r="M278" t="s">
        <v>5350</v>
      </c>
      <c r="N278" t="s">
        <v>5351</v>
      </c>
      <c r="O278" t="s">
        <v>5352</v>
      </c>
    </row>
    <row r="279" spans="1:15" x14ac:dyDescent="0.55000000000000004">
      <c r="A279" t="s">
        <v>590</v>
      </c>
      <c r="B279" t="s">
        <v>591</v>
      </c>
      <c r="C279" t="s">
        <v>5377</v>
      </c>
      <c r="E279" t="s">
        <v>5378</v>
      </c>
      <c r="G279" t="s">
        <v>4596</v>
      </c>
      <c r="H279" t="s">
        <v>4597</v>
      </c>
      <c r="I279" t="s">
        <v>4598</v>
      </c>
      <c r="J279" t="s">
        <v>4599</v>
      </c>
      <c r="K279" t="s">
        <v>4600</v>
      </c>
      <c r="L279" t="s">
        <v>4764</v>
      </c>
      <c r="M279" t="s">
        <v>5350</v>
      </c>
      <c r="N279" t="s">
        <v>5351</v>
      </c>
      <c r="O279" t="s">
        <v>5352</v>
      </c>
    </row>
    <row r="280" spans="1:15" x14ac:dyDescent="0.55000000000000004">
      <c r="A280" t="s">
        <v>592</v>
      </c>
      <c r="B280" t="s">
        <v>593</v>
      </c>
      <c r="C280" t="s">
        <v>5379</v>
      </c>
      <c r="E280" t="s">
        <v>5380</v>
      </c>
      <c r="G280" t="s">
        <v>4596</v>
      </c>
      <c r="H280" t="s">
        <v>4597</v>
      </c>
      <c r="I280" t="s">
        <v>4598</v>
      </c>
      <c r="J280" t="s">
        <v>4599</v>
      </c>
      <c r="K280" t="s">
        <v>4600</v>
      </c>
      <c r="L280" t="s">
        <v>4764</v>
      </c>
      <c r="M280" t="s">
        <v>5350</v>
      </c>
      <c r="N280" t="s">
        <v>5351</v>
      </c>
      <c r="O280" t="s">
        <v>5352</v>
      </c>
    </row>
    <row r="281" spans="1:15" x14ac:dyDescent="0.55000000000000004">
      <c r="A281" t="s">
        <v>594</v>
      </c>
      <c r="B281" t="s">
        <v>595</v>
      </c>
      <c r="C281" t="s">
        <v>5379</v>
      </c>
      <c r="E281" t="s">
        <v>5381</v>
      </c>
      <c r="G281" t="s">
        <v>4596</v>
      </c>
      <c r="H281" t="s">
        <v>4597</v>
      </c>
      <c r="I281" t="s">
        <v>4598</v>
      </c>
      <c r="J281" t="s">
        <v>4599</v>
      </c>
      <c r="K281" t="s">
        <v>4600</v>
      </c>
      <c r="L281" t="s">
        <v>4764</v>
      </c>
      <c r="M281" t="s">
        <v>5350</v>
      </c>
      <c r="N281" t="s">
        <v>5351</v>
      </c>
      <c r="O281" t="s">
        <v>5352</v>
      </c>
    </row>
    <row r="282" spans="1:15" x14ac:dyDescent="0.55000000000000004">
      <c r="A282" t="s">
        <v>596</v>
      </c>
      <c r="B282" t="s">
        <v>597</v>
      </c>
      <c r="C282" t="s">
        <v>5382</v>
      </c>
      <c r="E282" t="s">
        <v>5383</v>
      </c>
      <c r="G282" t="s">
        <v>4596</v>
      </c>
      <c r="H282" t="s">
        <v>4597</v>
      </c>
      <c r="I282" t="s">
        <v>4598</v>
      </c>
      <c r="J282" t="s">
        <v>4599</v>
      </c>
      <c r="K282" t="s">
        <v>4600</v>
      </c>
      <c r="L282" t="s">
        <v>4764</v>
      </c>
      <c r="M282" t="s">
        <v>5350</v>
      </c>
      <c r="N282" t="s">
        <v>5351</v>
      </c>
      <c r="O282" t="s">
        <v>5352</v>
      </c>
    </row>
    <row r="283" spans="1:15" x14ac:dyDescent="0.55000000000000004">
      <c r="A283" t="s">
        <v>598</v>
      </c>
      <c r="B283" t="s">
        <v>599</v>
      </c>
      <c r="C283" t="s">
        <v>5384</v>
      </c>
      <c r="E283" t="s">
        <v>5385</v>
      </c>
      <c r="G283" t="s">
        <v>4596</v>
      </c>
      <c r="H283" t="s">
        <v>4597</v>
      </c>
      <c r="I283" t="s">
        <v>4598</v>
      </c>
      <c r="J283" t="s">
        <v>4599</v>
      </c>
      <c r="K283" t="s">
        <v>4600</v>
      </c>
      <c r="L283" t="s">
        <v>4764</v>
      </c>
      <c r="M283" t="s">
        <v>5350</v>
      </c>
      <c r="N283" t="s">
        <v>5351</v>
      </c>
      <c r="O283" t="s">
        <v>5352</v>
      </c>
    </row>
    <row r="284" spans="1:15" x14ac:dyDescent="0.55000000000000004">
      <c r="A284" t="s">
        <v>600</v>
      </c>
      <c r="B284" t="s">
        <v>601</v>
      </c>
      <c r="C284" t="s">
        <v>5377</v>
      </c>
      <c r="E284" t="s">
        <v>5386</v>
      </c>
      <c r="G284" t="s">
        <v>4596</v>
      </c>
      <c r="H284" t="s">
        <v>4597</v>
      </c>
      <c r="I284" t="s">
        <v>4598</v>
      </c>
      <c r="J284" t="s">
        <v>4599</v>
      </c>
      <c r="K284" t="s">
        <v>4600</v>
      </c>
      <c r="L284" t="s">
        <v>4764</v>
      </c>
      <c r="M284" t="s">
        <v>5350</v>
      </c>
      <c r="N284" t="s">
        <v>5351</v>
      </c>
      <c r="O284" t="s">
        <v>5352</v>
      </c>
    </row>
    <row r="285" spans="1:15" x14ac:dyDescent="0.55000000000000004">
      <c r="A285" t="s">
        <v>602</v>
      </c>
      <c r="B285" t="s">
        <v>603</v>
      </c>
      <c r="C285" t="s">
        <v>5387</v>
      </c>
      <c r="E285" t="s">
        <v>5388</v>
      </c>
      <c r="G285" t="s">
        <v>4596</v>
      </c>
      <c r="H285" t="s">
        <v>4597</v>
      </c>
      <c r="I285" t="s">
        <v>4598</v>
      </c>
      <c r="J285" t="s">
        <v>4599</v>
      </c>
      <c r="K285" t="s">
        <v>4600</v>
      </c>
      <c r="L285" t="s">
        <v>4764</v>
      </c>
      <c r="M285" t="s">
        <v>5350</v>
      </c>
      <c r="N285" t="s">
        <v>5351</v>
      </c>
      <c r="O285" t="s">
        <v>5352</v>
      </c>
    </row>
    <row r="286" spans="1:15" x14ac:dyDescent="0.55000000000000004">
      <c r="A286" t="s">
        <v>604</v>
      </c>
      <c r="B286" t="s">
        <v>605</v>
      </c>
      <c r="C286" t="s">
        <v>5387</v>
      </c>
      <c r="E286" t="s">
        <v>5389</v>
      </c>
      <c r="G286" t="s">
        <v>4596</v>
      </c>
      <c r="H286" t="s">
        <v>4597</v>
      </c>
      <c r="I286" t="s">
        <v>4598</v>
      </c>
      <c r="J286" t="s">
        <v>4599</v>
      </c>
      <c r="K286" t="s">
        <v>4600</v>
      </c>
      <c r="L286" t="s">
        <v>4764</v>
      </c>
      <c r="M286" t="s">
        <v>5350</v>
      </c>
      <c r="N286" t="s">
        <v>5351</v>
      </c>
      <c r="O286" t="s">
        <v>5352</v>
      </c>
    </row>
    <row r="287" spans="1:15" x14ac:dyDescent="0.55000000000000004">
      <c r="A287" t="s">
        <v>606</v>
      </c>
      <c r="B287" t="s">
        <v>607</v>
      </c>
      <c r="C287" t="s">
        <v>5384</v>
      </c>
      <c r="E287" t="s">
        <v>5390</v>
      </c>
      <c r="G287" t="s">
        <v>4596</v>
      </c>
      <c r="H287" t="s">
        <v>4597</v>
      </c>
      <c r="I287" t="s">
        <v>4598</v>
      </c>
      <c r="J287" t="s">
        <v>4599</v>
      </c>
      <c r="K287" t="s">
        <v>4600</v>
      </c>
      <c r="L287" t="s">
        <v>4764</v>
      </c>
      <c r="M287" t="s">
        <v>5350</v>
      </c>
      <c r="N287" t="s">
        <v>5351</v>
      </c>
      <c r="O287" t="s">
        <v>5352</v>
      </c>
    </row>
    <row r="288" spans="1:15" x14ac:dyDescent="0.55000000000000004">
      <c r="A288" t="s">
        <v>608</v>
      </c>
      <c r="B288" t="s">
        <v>609</v>
      </c>
      <c r="C288" t="s">
        <v>5387</v>
      </c>
      <c r="E288" t="s">
        <v>5391</v>
      </c>
      <c r="G288" t="s">
        <v>4596</v>
      </c>
      <c r="H288" t="s">
        <v>4597</v>
      </c>
      <c r="I288" t="s">
        <v>4598</v>
      </c>
      <c r="J288" t="s">
        <v>4599</v>
      </c>
      <c r="K288" t="s">
        <v>4600</v>
      </c>
      <c r="L288" t="s">
        <v>4764</v>
      </c>
      <c r="M288" t="s">
        <v>5350</v>
      </c>
      <c r="N288" t="s">
        <v>5351</v>
      </c>
      <c r="O288" t="s">
        <v>5352</v>
      </c>
    </row>
    <row r="289" spans="1:23" x14ac:dyDescent="0.55000000000000004">
      <c r="A289" t="s">
        <v>610</v>
      </c>
      <c r="B289" t="s">
        <v>611</v>
      </c>
      <c r="C289" t="s">
        <v>5387</v>
      </c>
      <c r="E289" t="s">
        <v>5392</v>
      </c>
      <c r="G289" t="s">
        <v>4596</v>
      </c>
      <c r="H289" t="s">
        <v>4597</v>
      </c>
      <c r="I289" t="s">
        <v>4598</v>
      </c>
      <c r="J289" t="s">
        <v>4599</v>
      </c>
      <c r="K289" t="s">
        <v>4600</v>
      </c>
      <c r="L289" t="s">
        <v>4764</v>
      </c>
      <c r="M289" t="s">
        <v>5350</v>
      </c>
      <c r="N289" t="s">
        <v>5351</v>
      </c>
      <c r="O289" t="s">
        <v>5352</v>
      </c>
    </row>
    <row r="290" spans="1:23" x14ac:dyDescent="0.55000000000000004">
      <c r="A290" t="s">
        <v>614</v>
      </c>
      <c r="B290" t="s">
        <v>615</v>
      </c>
      <c r="C290" t="s">
        <v>5384</v>
      </c>
      <c r="E290" t="s">
        <v>5393</v>
      </c>
      <c r="G290" t="s">
        <v>4596</v>
      </c>
      <c r="H290" t="s">
        <v>4597</v>
      </c>
      <c r="I290" t="s">
        <v>4598</v>
      </c>
      <c r="J290" t="s">
        <v>4599</v>
      </c>
      <c r="K290" t="s">
        <v>4600</v>
      </c>
      <c r="L290" t="s">
        <v>4764</v>
      </c>
      <c r="M290" t="s">
        <v>5350</v>
      </c>
      <c r="N290" t="s">
        <v>5351</v>
      </c>
      <c r="O290" t="s">
        <v>5352</v>
      </c>
    </row>
    <row r="291" spans="1:23" x14ac:dyDescent="0.55000000000000004">
      <c r="A291" t="s">
        <v>616</v>
      </c>
      <c r="B291" t="s">
        <v>617</v>
      </c>
      <c r="C291" t="s">
        <v>5394</v>
      </c>
      <c r="E291" t="s">
        <v>5395</v>
      </c>
      <c r="G291" t="s">
        <v>4596</v>
      </c>
      <c r="H291" t="s">
        <v>4623</v>
      </c>
      <c r="I291" t="s">
        <v>5021</v>
      </c>
      <c r="J291" t="s">
        <v>5022</v>
      </c>
      <c r="K291" t="s">
        <v>5023</v>
      </c>
      <c r="L291" t="s">
        <v>5024</v>
      </c>
      <c r="M291" t="s">
        <v>5025</v>
      </c>
      <c r="N291" t="s">
        <v>5026</v>
      </c>
      <c r="O291" t="s">
        <v>5027</v>
      </c>
      <c r="P291" t="s">
        <v>5028</v>
      </c>
      <c r="Q291" t="s">
        <v>5029</v>
      </c>
      <c r="R291" t="s">
        <v>5030</v>
      </c>
      <c r="S291" t="s">
        <v>5031</v>
      </c>
      <c r="T291" t="s">
        <v>5032</v>
      </c>
      <c r="U291" t="s">
        <v>5396</v>
      </c>
      <c r="V291" t="s">
        <v>5397</v>
      </c>
      <c r="W291" t="s">
        <v>5398</v>
      </c>
    </row>
    <row r="292" spans="1:23" x14ac:dyDescent="0.55000000000000004">
      <c r="A292" t="s">
        <v>618</v>
      </c>
      <c r="B292" t="s">
        <v>619</v>
      </c>
      <c r="C292" t="s">
        <v>5399</v>
      </c>
      <c r="E292" t="s">
        <v>5400</v>
      </c>
      <c r="G292" t="s">
        <v>4596</v>
      </c>
      <c r="H292" t="s">
        <v>4623</v>
      </c>
      <c r="I292" t="s">
        <v>5021</v>
      </c>
      <c r="J292" t="s">
        <v>5022</v>
      </c>
      <c r="K292" t="s">
        <v>5023</v>
      </c>
      <c r="L292" t="s">
        <v>5024</v>
      </c>
      <c r="M292" t="s">
        <v>5025</v>
      </c>
      <c r="N292" t="s">
        <v>5026</v>
      </c>
      <c r="O292" t="s">
        <v>5027</v>
      </c>
      <c r="P292" t="s">
        <v>5028</v>
      </c>
      <c r="Q292" t="s">
        <v>5029</v>
      </c>
      <c r="R292" t="s">
        <v>5030</v>
      </c>
      <c r="S292" t="s">
        <v>5031</v>
      </c>
      <c r="T292" t="s">
        <v>5032</v>
      </c>
      <c r="U292" t="s">
        <v>5401</v>
      </c>
      <c r="V292" t="s">
        <v>5402</v>
      </c>
      <c r="W292" t="s">
        <v>5403</v>
      </c>
    </row>
    <row r="293" spans="1:23" x14ac:dyDescent="0.55000000000000004">
      <c r="A293" t="s">
        <v>620</v>
      </c>
      <c r="B293" t="s">
        <v>621</v>
      </c>
      <c r="C293" t="s">
        <v>5394</v>
      </c>
      <c r="E293" t="s">
        <v>5404</v>
      </c>
      <c r="G293" t="s">
        <v>4596</v>
      </c>
      <c r="H293" t="s">
        <v>4623</v>
      </c>
      <c r="I293" t="s">
        <v>5021</v>
      </c>
      <c r="J293" t="s">
        <v>5022</v>
      </c>
      <c r="K293" t="s">
        <v>5023</v>
      </c>
      <c r="L293" t="s">
        <v>5024</v>
      </c>
      <c r="M293" t="s">
        <v>5025</v>
      </c>
      <c r="N293" t="s">
        <v>5026</v>
      </c>
      <c r="O293" t="s">
        <v>5027</v>
      </c>
      <c r="P293" t="s">
        <v>5028</v>
      </c>
      <c r="Q293" t="s">
        <v>5029</v>
      </c>
      <c r="R293" t="s">
        <v>5030</v>
      </c>
      <c r="S293" t="s">
        <v>5031</v>
      </c>
      <c r="T293" t="s">
        <v>5032</v>
      </c>
      <c r="U293" t="s">
        <v>5396</v>
      </c>
      <c r="V293" t="s">
        <v>5397</v>
      </c>
      <c r="W293" t="s">
        <v>5398</v>
      </c>
    </row>
    <row r="294" spans="1:23" x14ac:dyDescent="0.55000000000000004">
      <c r="A294" t="s">
        <v>622</v>
      </c>
      <c r="B294" t="s">
        <v>623</v>
      </c>
      <c r="C294" t="s">
        <v>5394</v>
      </c>
      <c r="E294" t="s">
        <v>5405</v>
      </c>
      <c r="G294" t="s">
        <v>4596</v>
      </c>
      <c r="H294" t="s">
        <v>4623</v>
      </c>
      <c r="I294" t="s">
        <v>5021</v>
      </c>
      <c r="J294" t="s">
        <v>5022</v>
      </c>
      <c r="K294" t="s">
        <v>5023</v>
      </c>
      <c r="L294" t="s">
        <v>5024</v>
      </c>
      <c r="M294" t="s">
        <v>5025</v>
      </c>
      <c r="N294" t="s">
        <v>5026</v>
      </c>
      <c r="O294" t="s">
        <v>5027</v>
      </c>
      <c r="P294" t="s">
        <v>5028</v>
      </c>
      <c r="Q294" t="s">
        <v>5029</v>
      </c>
      <c r="R294" t="s">
        <v>5030</v>
      </c>
      <c r="S294" t="s">
        <v>5031</v>
      </c>
      <c r="T294" t="s">
        <v>5032</v>
      </c>
      <c r="U294" t="s">
        <v>5396</v>
      </c>
      <c r="V294" t="s">
        <v>5397</v>
      </c>
      <c r="W294" t="s">
        <v>5398</v>
      </c>
    </row>
    <row r="295" spans="1:23" x14ac:dyDescent="0.55000000000000004">
      <c r="A295" t="s">
        <v>624</v>
      </c>
      <c r="B295" t="s">
        <v>625</v>
      </c>
      <c r="C295" t="s">
        <v>5399</v>
      </c>
      <c r="E295" t="s">
        <v>5406</v>
      </c>
      <c r="G295" t="s">
        <v>4596</v>
      </c>
      <c r="H295" t="s">
        <v>4623</v>
      </c>
      <c r="I295" t="s">
        <v>5021</v>
      </c>
      <c r="J295" t="s">
        <v>5022</v>
      </c>
      <c r="K295" t="s">
        <v>5023</v>
      </c>
      <c r="L295" t="s">
        <v>5024</v>
      </c>
      <c r="M295" t="s">
        <v>5025</v>
      </c>
      <c r="N295" t="s">
        <v>5026</v>
      </c>
      <c r="O295" t="s">
        <v>5027</v>
      </c>
      <c r="P295" t="s">
        <v>5028</v>
      </c>
      <c r="Q295" t="s">
        <v>5029</v>
      </c>
      <c r="R295" t="s">
        <v>5030</v>
      </c>
      <c r="S295" t="s">
        <v>5031</v>
      </c>
      <c r="T295" t="s">
        <v>5032</v>
      </c>
      <c r="U295" t="s">
        <v>5401</v>
      </c>
      <c r="V295" t="s">
        <v>5402</v>
      </c>
      <c r="W295" t="s">
        <v>5403</v>
      </c>
    </row>
    <row r="296" spans="1:23" x14ac:dyDescent="0.55000000000000004">
      <c r="A296" t="s">
        <v>626</v>
      </c>
      <c r="B296" t="s">
        <v>627</v>
      </c>
      <c r="C296" t="s">
        <v>5394</v>
      </c>
      <c r="E296" t="s">
        <v>5407</v>
      </c>
      <c r="G296" t="s">
        <v>4596</v>
      </c>
      <c r="H296" t="s">
        <v>4623</v>
      </c>
      <c r="I296" t="s">
        <v>5021</v>
      </c>
      <c r="J296" t="s">
        <v>5022</v>
      </c>
      <c r="K296" t="s">
        <v>5023</v>
      </c>
      <c r="L296" t="s">
        <v>5024</v>
      </c>
      <c r="M296" t="s">
        <v>5025</v>
      </c>
      <c r="N296" t="s">
        <v>5026</v>
      </c>
      <c r="O296" t="s">
        <v>5027</v>
      </c>
      <c r="P296" t="s">
        <v>5028</v>
      </c>
      <c r="Q296" t="s">
        <v>5029</v>
      </c>
      <c r="R296" t="s">
        <v>5030</v>
      </c>
      <c r="S296" t="s">
        <v>5031</v>
      </c>
      <c r="T296" t="s">
        <v>5032</v>
      </c>
      <c r="U296" t="s">
        <v>5396</v>
      </c>
      <c r="V296" t="s">
        <v>5397</v>
      </c>
      <c r="W296" t="s">
        <v>5398</v>
      </c>
    </row>
    <row r="297" spans="1:23" x14ac:dyDescent="0.55000000000000004">
      <c r="A297" t="s">
        <v>628</v>
      </c>
      <c r="B297" t="s">
        <v>629</v>
      </c>
      <c r="C297" t="s">
        <v>5408</v>
      </c>
      <c r="E297" t="s">
        <v>5409</v>
      </c>
      <c r="G297" t="s">
        <v>4596</v>
      </c>
      <c r="H297" t="s">
        <v>4623</v>
      </c>
      <c r="I297" t="s">
        <v>4864</v>
      </c>
      <c r="J297" t="s">
        <v>4924</v>
      </c>
      <c r="K297" t="s">
        <v>4925</v>
      </c>
      <c r="L297" t="s">
        <v>5410</v>
      </c>
      <c r="M297" t="s">
        <v>5411</v>
      </c>
      <c r="N297" t="s">
        <v>5412</v>
      </c>
      <c r="O297" t="s">
        <v>5413</v>
      </c>
    </row>
    <row r="298" spans="1:23" x14ac:dyDescent="0.55000000000000004">
      <c r="A298" t="s">
        <v>630</v>
      </c>
      <c r="B298" t="s">
        <v>631</v>
      </c>
      <c r="C298" t="s">
        <v>5408</v>
      </c>
      <c r="E298" t="s">
        <v>5414</v>
      </c>
      <c r="G298" t="s">
        <v>4596</v>
      </c>
      <c r="H298" t="s">
        <v>4623</v>
      </c>
      <c r="I298" t="s">
        <v>4864</v>
      </c>
      <c r="J298" t="s">
        <v>4924</v>
      </c>
      <c r="K298" t="s">
        <v>4925</v>
      </c>
      <c r="L298" t="s">
        <v>5410</v>
      </c>
      <c r="M298" t="s">
        <v>5411</v>
      </c>
      <c r="N298" t="s">
        <v>5412</v>
      </c>
      <c r="O298" t="s">
        <v>5413</v>
      </c>
    </row>
    <row r="299" spans="1:23" x14ac:dyDescent="0.55000000000000004">
      <c r="A299" t="s">
        <v>632</v>
      </c>
      <c r="B299" t="s">
        <v>633</v>
      </c>
      <c r="C299" t="s">
        <v>5408</v>
      </c>
      <c r="E299" t="s">
        <v>5415</v>
      </c>
      <c r="G299" t="s">
        <v>4596</v>
      </c>
      <c r="H299" t="s">
        <v>4623</v>
      </c>
      <c r="I299" t="s">
        <v>4864</v>
      </c>
      <c r="J299" t="s">
        <v>4924</v>
      </c>
      <c r="K299" t="s">
        <v>4925</v>
      </c>
      <c r="L299" t="s">
        <v>5410</v>
      </c>
      <c r="M299" t="s">
        <v>5411</v>
      </c>
      <c r="N299" t="s">
        <v>5412</v>
      </c>
      <c r="O299" t="s">
        <v>5413</v>
      </c>
    </row>
    <row r="300" spans="1:23" x14ac:dyDescent="0.55000000000000004">
      <c r="A300" t="s">
        <v>634</v>
      </c>
      <c r="B300" t="s">
        <v>635</v>
      </c>
      <c r="C300" t="s">
        <v>5408</v>
      </c>
      <c r="E300" t="s">
        <v>5416</v>
      </c>
      <c r="G300" t="s">
        <v>4596</v>
      </c>
      <c r="H300" t="s">
        <v>4623</v>
      </c>
      <c r="I300" t="s">
        <v>4864</v>
      </c>
      <c r="J300" t="s">
        <v>4924</v>
      </c>
      <c r="K300" t="s">
        <v>4925</v>
      </c>
      <c r="L300" t="s">
        <v>5410</v>
      </c>
      <c r="M300" t="s">
        <v>5411</v>
      </c>
      <c r="N300" t="s">
        <v>5412</v>
      </c>
      <c r="O300" t="s">
        <v>5413</v>
      </c>
    </row>
    <row r="301" spans="1:23" x14ac:dyDescent="0.55000000000000004">
      <c r="A301" t="s">
        <v>636</v>
      </c>
      <c r="B301" t="s">
        <v>637</v>
      </c>
      <c r="C301" t="s">
        <v>5070</v>
      </c>
      <c r="E301" t="s">
        <v>5417</v>
      </c>
      <c r="G301" t="s">
        <v>4596</v>
      </c>
      <c r="H301" t="s">
        <v>4623</v>
      </c>
      <c r="I301" t="s">
        <v>5021</v>
      </c>
      <c r="J301" t="s">
        <v>5022</v>
      </c>
      <c r="K301" t="s">
        <v>5023</v>
      </c>
      <c r="L301" t="s">
        <v>5024</v>
      </c>
      <c r="M301" t="s">
        <v>5072</v>
      </c>
      <c r="N301" t="s">
        <v>5073</v>
      </c>
      <c r="O301" t="s">
        <v>5074</v>
      </c>
      <c r="P301" t="s">
        <v>5075</v>
      </c>
      <c r="Q301" t="s">
        <v>5076</v>
      </c>
      <c r="R301" t="s">
        <v>5077</v>
      </c>
      <c r="S301" t="s">
        <v>5078</v>
      </c>
      <c r="T301" t="s">
        <v>5079</v>
      </c>
      <c r="U301" t="s">
        <v>5080</v>
      </c>
      <c r="V301" t="s">
        <v>5081</v>
      </c>
      <c r="W301" t="s">
        <v>5082</v>
      </c>
    </row>
    <row r="302" spans="1:23" x14ac:dyDescent="0.55000000000000004">
      <c r="A302" t="s">
        <v>638</v>
      </c>
      <c r="B302" t="s">
        <v>639</v>
      </c>
      <c r="C302" t="s">
        <v>5070</v>
      </c>
      <c r="E302" t="s">
        <v>5418</v>
      </c>
      <c r="G302" t="s">
        <v>4596</v>
      </c>
      <c r="H302" t="s">
        <v>4623</v>
      </c>
      <c r="I302" t="s">
        <v>5021</v>
      </c>
      <c r="J302" t="s">
        <v>5022</v>
      </c>
      <c r="K302" t="s">
        <v>5023</v>
      </c>
      <c r="L302" t="s">
        <v>5024</v>
      </c>
      <c r="M302" t="s">
        <v>5072</v>
      </c>
      <c r="N302" t="s">
        <v>5073</v>
      </c>
      <c r="O302" t="s">
        <v>5074</v>
      </c>
      <c r="P302" t="s">
        <v>5075</v>
      </c>
      <c r="Q302" t="s">
        <v>5076</v>
      </c>
      <c r="R302" t="s">
        <v>5077</v>
      </c>
      <c r="S302" t="s">
        <v>5078</v>
      </c>
      <c r="T302" t="s">
        <v>5079</v>
      </c>
      <c r="U302" t="s">
        <v>5080</v>
      </c>
      <c r="V302" t="s">
        <v>5081</v>
      </c>
      <c r="W302" t="s">
        <v>5082</v>
      </c>
    </row>
    <row r="303" spans="1:23" x14ac:dyDescent="0.55000000000000004">
      <c r="A303" t="s">
        <v>640</v>
      </c>
      <c r="B303" t="s">
        <v>641</v>
      </c>
      <c r="C303" t="s">
        <v>5070</v>
      </c>
      <c r="E303" t="s">
        <v>5419</v>
      </c>
      <c r="G303" t="s">
        <v>4596</v>
      </c>
      <c r="H303" t="s">
        <v>4623</v>
      </c>
      <c r="I303" t="s">
        <v>5021</v>
      </c>
      <c r="J303" t="s">
        <v>5022</v>
      </c>
      <c r="K303" t="s">
        <v>5023</v>
      </c>
      <c r="L303" t="s">
        <v>5024</v>
      </c>
      <c r="M303" t="s">
        <v>5072</v>
      </c>
      <c r="N303" t="s">
        <v>5073</v>
      </c>
      <c r="O303" t="s">
        <v>5074</v>
      </c>
      <c r="P303" t="s">
        <v>5075</v>
      </c>
      <c r="Q303" t="s">
        <v>5076</v>
      </c>
      <c r="R303" t="s">
        <v>5077</v>
      </c>
      <c r="S303" t="s">
        <v>5078</v>
      </c>
      <c r="T303" t="s">
        <v>5079</v>
      </c>
      <c r="U303" t="s">
        <v>5080</v>
      </c>
      <c r="V303" t="s">
        <v>5081</v>
      </c>
      <c r="W303" t="s">
        <v>5082</v>
      </c>
    </row>
    <row r="304" spans="1:23" x14ac:dyDescent="0.55000000000000004">
      <c r="A304" t="s">
        <v>642</v>
      </c>
      <c r="B304" t="s">
        <v>643</v>
      </c>
      <c r="C304" t="s">
        <v>5070</v>
      </c>
      <c r="E304" t="s">
        <v>5420</v>
      </c>
      <c r="G304" t="s">
        <v>4596</v>
      </c>
      <c r="H304" t="s">
        <v>4623</v>
      </c>
      <c r="I304" t="s">
        <v>5021</v>
      </c>
      <c r="J304" t="s">
        <v>5022</v>
      </c>
      <c r="K304" t="s">
        <v>5023</v>
      </c>
      <c r="L304" t="s">
        <v>5024</v>
      </c>
      <c r="M304" t="s">
        <v>5072</v>
      </c>
      <c r="N304" t="s">
        <v>5073</v>
      </c>
      <c r="O304" t="s">
        <v>5074</v>
      </c>
      <c r="P304" t="s">
        <v>5075</v>
      </c>
      <c r="Q304" t="s">
        <v>5076</v>
      </c>
      <c r="R304" t="s">
        <v>5077</v>
      </c>
      <c r="S304" t="s">
        <v>5078</v>
      </c>
      <c r="T304" t="s">
        <v>5079</v>
      </c>
      <c r="U304" t="s">
        <v>5080</v>
      </c>
      <c r="V304" t="s">
        <v>5081</v>
      </c>
      <c r="W304" t="s">
        <v>5082</v>
      </c>
    </row>
    <row r="305" spans="1:23" x14ac:dyDescent="0.55000000000000004">
      <c r="A305" t="s">
        <v>644</v>
      </c>
      <c r="B305" t="s">
        <v>645</v>
      </c>
      <c r="C305" t="s">
        <v>5070</v>
      </c>
      <c r="E305" t="s">
        <v>5421</v>
      </c>
      <c r="G305" t="s">
        <v>4596</v>
      </c>
      <c r="H305" t="s">
        <v>4623</v>
      </c>
      <c r="I305" t="s">
        <v>5021</v>
      </c>
      <c r="J305" t="s">
        <v>5022</v>
      </c>
      <c r="K305" t="s">
        <v>5023</v>
      </c>
      <c r="L305" t="s">
        <v>5024</v>
      </c>
      <c r="M305" t="s">
        <v>5072</v>
      </c>
      <c r="N305" t="s">
        <v>5073</v>
      </c>
      <c r="O305" t="s">
        <v>5074</v>
      </c>
      <c r="P305" t="s">
        <v>5075</v>
      </c>
      <c r="Q305" t="s">
        <v>5076</v>
      </c>
      <c r="R305" t="s">
        <v>5077</v>
      </c>
      <c r="S305" t="s">
        <v>5078</v>
      </c>
      <c r="T305" t="s">
        <v>5079</v>
      </c>
      <c r="U305" t="s">
        <v>5080</v>
      </c>
      <c r="V305" t="s">
        <v>5081</v>
      </c>
      <c r="W305" t="s">
        <v>5082</v>
      </c>
    </row>
    <row r="306" spans="1:23" x14ac:dyDescent="0.55000000000000004">
      <c r="A306" t="s">
        <v>646</v>
      </c>
      <c r="B306" t="s">
        <v>647</v>
      </c>
      <c r="C306" t="s">
        <v>5070</v>
      </c>
      <c r="E306" t="s">
        <v>5422</v>
      </c>
      <c r="G306" t="s">
        <v>4596</v>
      </c>
      <c r="H306" t="s">
        <v>4623</v>
      </c>
      <c r="I306" t="s">
        <v>5021</v>
      </c>
      <c r="J306" t="s">
        <v>5022</v>
      </c>
      <c r="K306" t="s">
        <v>5023</v>
      </c>
      <c r="L306" t="s">
        <v>5024</v>
      </c>
      <c r="M306" t="s">
        <v>5072</v>
      </c>
      <c r="N306" t="s">
        <v>5073</v>
      </c>
      <c r="O306" t="s">
        <v>5074</v>
      </c>
      <c r="P306" t="s">
        <v>5075</v>
      </c>
      <c r="Q306" t="s">
        <v>5076</v>
      </c>
      <c r="R306" t="s">
        <v>5077</v>
      </c>
      <c r="S306" t="s">
        <v>5078</v>
      </c>
      <c r="T306" t="s">
        <v>5079</v>
      </c>
      <c r="U306" t="s">
        <v>5080</v>
      </c>
      <c r="V306" t="s">
        <v>5081</v>
      </c>
      <c r="W306" t="s">
        <v>5082</v>
      </c>
    </row>
    <row r="307" spans="1:23" x14ac:dyDescent="0.55000000000000004">
      <c r="A307" t="s">
        <v>648</v>
      </c>
      <c r="B307" t="s">
        <v>649</v>
      </c>
      <c r="C307" t="s">
        <v>5070</v>
      </c>
      <c r="E307" t="s">
        <v>5423</v>
      </c>
      <c r="G307" t="s">
        <v>4596</v>
      </c>
      <c r="H307" t="s">
        <v>4623</v>
      </c>
      <c r="I307" t="s">
        <v>5021</v>
      </c>
      <c r="J307" t="s">
        <v>5022</v>
      </c>
      <c r="K307" t="s">
        <v>5023</v>
      </c>
      <c r="L307" t="s">
        <v>5024</v>
      </c>
      <c r="M307" t="s">
        <v>5072</v>
      </c>
      <c r="N307" t="s">
        <v>5073</v>
      </c>
      <c r="O307" t="s">
        <v>5074</v>
      </c>
      <c r="P307" t="s">
        <v>5075</v>
      </c>
      <c r="Q307" t="s">
        <v>5076</v>
      </c>
      <c r="R307" t="s">
        <v>5077</v>
      </c>
      <c r="S307" t="s">
        <v>5078</v>
      </c>
      <c r="T307" t="s">
        <v>5079</v>
      </c>
      <c r="U307" t="s">
        <v>5080</v>
      </c>
      <c r="V307" t="s">
        <v>5081</v>
      </c>
      <c r="W307" t="s">
        <v>5082</v>
      </c>
    </row>
    <row r="308" spans="1:23" x14ac:dyDescent="0.55000000000000004">
      <c r="A308" t="s">
        <v>650</v>
      </c>
      <c r="B308" t="s">
        <v>651</v>
      </c>
      <c r="C308" t="s">
        <v>5070</v>
      </c>
      <c r="E308" t="s">
        <v>5424</v>
      </c>
      <c r="G308" t="s">
        <v>4596</v>
      </c>
      <c r="H308" t="s">
        <v>4623</v>
      </c>
      <c r="I308" t="s">
        <v>5021</v>
      </c>
      <c r="J308" t="s">
        <v>5022</v>
      </c>
      <c r="K308" t="s">
        <v>5023</v>
      </c>
      <c r="L308" t="s">
        <v>5024</v>
      </c>
      <c r="M308" t="s">
        <v>5072</v>
      </c>
      <c r="N308" t="s">
        <v>5073</v>
      </c>
      <c r="O308" t="s">
        <v>5074</v>
      </c>
      <c r="P308" t="s">
        <v>5075</v>
      </c>
      <c r="Q308" t="s">
        <v>5076</v>
      </c>
      <c r="R308" t="s">
        <v>5077</v>
      </c>
      <c r="S308" t="s">
        <v>5078</v>
      </c>
      <c r="T308" t="s">
        <v>5079</v>
      </c>
      <c r="U308" t="s">
        <v>5080</v>
      </c>
      <c r="V308" t="s">
        <v>5081</v>
      </c>
      <c r="W308" t="s">
        <v>5082</v>
      </c>
    </row>
    <row r="309" spans="1:23" x14ac:dyDescent="0.55000000000000004">
      <c r="A309" t="s">
        <v>652</v>
      </c>
      <c r="B309" t="s">
        <v>653</v>
      </c>
      <c r="C309" t="s">
        <v>5070</v>
      </c>
      <c r="E309" t="s">
        <v>5425</v>
      </c>
      <c r="G309" t="s">
        <v>4596</v>
      </c>
      <c r="H309" t="s">
        <v>4623</v>
      </c>
      <c r="I309" t="s">
        <v>5021</v>
      </c>
      <c r="J309" t="s">
        <v>5022</v>
      </c>
      <c r="K309" t="s">
        <v>5023</v>
      </c>
      <c r="L309" t="s">
        <v>5024</v>
      </c>
      <c r="M309" t="s">
        <v>5072</v>
      </c>
      <c r="N309" t="s">
        <v>5073</v>
      </c>
      <c r="O309" t="s">
        <v>5074</v>
      </c>
      <c r="P309" t="s">
        <v>5075</v>
      </c>
      <c r="Q309" t="s">
        <v>5076</v>
      </c>
      <c r="R309" t="s">
        <v>5077</v>
      </c>
      <c r="S309" t="s">
        <v>5078</v>
      </c>
      <c r="T309" t="s">
        <v>5079</v>
      </c>
      <c r="U309" t="s">
        <v>5080</v>
      </c>
      <c r="V309" t="s">
        <v>5081</v>
      </c>
      <c r="W309" t="s">
        <v>5082</v>
      </c>
    </row>
    <row r="310" spans="1:23" x14ac:dyDescent="0.55000000000000004">
      <c r="A310" t="s">
        <v>654</v>
      </c>
      <c r="B310" t="s">
        <v>655</v>
      </c>
      <c r="C310" t="s">
        <v>5070</v>
      </c>
      <c r="E310" t="s">
        <v>5426</v>
      </c>
      <c r="G310" t="s">
        <v>4596</v>
      </c>
      <c r="H310" t="s">
        <v>4623</v>
      </c>
      <c r="I310" t="s">
        <v>5021</v>
      </c>
      <c r="J310" t="s">
        <v>5022</v>
      </c>
      <c r="K310" t="s">
        <v>5023</v>
      </c>
      <c r="L310" t="s">
        <v>5024</v>
      </c>
      <c r="M310" t="s">
        <v>5072</v>
      </c>
      <c r="N310" t="s">
        <v>5073</v>
      </c>
      <c r="O310" t="s">
        <v>5074</v>
      </c>
      <c r="P310" t="s">
        <v>5075</v>
      </c>
      <c r="Q310" t="s">
        <v>5076</v>
      </c>
      <c r="R310" t="s">
        <v>5077</v>
      </c>
      <c r="S310" t="s">
        <v>5078</v>
      </c>
      <c r="T310" t="s">
        <v>5079</v>
      </c>
      <c r="U310" t="s">
        <v>5080</v>
      </c>
      <c r="V310" t="s">
        <v>5081</v>
      </c>
      <c r="W310" t="s">
        <v>5082</v>
      </c>
    </row>
    <row r="311" spans="1:23" x14ac:dyDescent="0.55000000000000004">
      <c r="A311" t="s">
        <v>656</v>
      </c>
      <c r="B311" t="s">
        <v>657</v>
      </c>
      <c r="C311" t="s">
        <v>5427</v>
      </c>
      <c r="E311" t="s">
        <v>5428</v>
      </c>
      <c r="G311" t="s">
        <v>4596</v>
      </c>
      <c r="H311" t="s">
        <v>4623</v>
      </c>
      <c r="I311" t="s">
        <v>5021</v>
      </c>
      <c r="J311" t="s">
        <v>5022</v>
      </c>
      <c r="K311" t="s">
        <v>5023</v>
      </c>
      <c r="L311" t="s">
        <v>5024</v>
      </c>
      <c r="M311" t="s">
        <v>5061</v>
      </c>
      <c r="N311" t="s">
        <v>5062</v>
      </c>
      <c r="O311" t="s">
        <v>5063</v>
      </c>
      <c r="P311" t="s">
        <v>5064</v>
      </c>
      <c r="Q311" t="s">
        <v>5065</v>
      </c>
      <c r="R311" t="s">
        <v>5066</v>
      </c>
      <c r="S311" t="s">
        <v>5429</v>
      </c>
      <c r="T311" t="s">
        <v>5430</v>
      </c>
      <c r="U311" t="s">
        <v>5431</v>
      </c>
    </row>
    <row r="312" spans="1:23" x14ac:dyDescent="0.55000000000000004">
      <c r="A312" t="s">
        <v>658</v>
      </c>
      <c r="B312" t="s">
        <v>659</v>
      </c>
      <c r="C312" t="s">
        <v>5427</v>
      </c>
      <c r="E312" t="s">
        <v>5432</v>
      </c>
      <c r="G312" t="s">
        <v>4596</v>
      </c>
      <c r="H312" t="s">
        <v>4623</v>
      </c>
      <c r="I312" t="s">
        <v>5021</v>
      </c>
      <c r="J312" t="s">
        <v>5022</v>
      </c>
      <c r="K312" t="s">
        <v>5023</v>
      </c>
      <c r="L312" t="s">
        <v>5024</v>
      </c>
      <c r="M312" t="s">
        <v>5061</v>
      </c>
      <c r="N312" t="s">
        <v>5062</v>
      </c>
      <c r="O312" t="s">
        <v>5063</v>
      </c>
      <c r="P312" t="s">
        <v>5064</v>
      </c>
      <c r="Q312" t="s">
        <v>5065</v>
      </c>
      <c r="R312" t="s">
        <v>5066</v>
      </c>
      <c r="S312" t="s">
        <v>5429</v>
      </c>
      <c r="T312" t="s">
        <v>5430</v>
      </c>
      <c r="U312" t="s">
        <v>5431</v>
      </c>
    </row>
    <row r="313" spans="1:23" x14ac:dyDescent="0.55000000000000004">
      <c r="A313" t="s">
        <v>660</v>
      </c>
      <c r="B313" t="s">
        <v>661</v>
      </c>
      <c r="C313" t="s">
        <v>5427</v>
      </c>
      <c r="E313" t="s">
        <v>5433</v>
      </c>
      <c r="G313" t="s">
        <v>4596</v>
      </c>
      <c r="H313" t="s">
        <v>4623</v>
      </c>
      <c r="I313" t="s">
        <v>5021</v>
      </c>
      <c r="J313" t="s">
        <v>5022</v>
      </c>
      <c r="K313" t="s">
        <v>5023</v>
      </c>
      <c r="L313" t="s">
        <v>5024</v>
      </c>
      <c r="M313" t="s">
        <v>5061</v>
      </c>
      <c r="N313" t="s">
        <v>5062</v>
      </c>
      <c r="O313" t="s">
        <v>5063</v>
      </c>
      <c r="P313" t="s">
        <v>5064</v>
      </c>
      <c r="Q313" t="s">
        <v>5065</v>
      </c>
      <c r="R313" t="s">
        <v>5066</v>
      </c>
      <c r="S313" t="s">
        <v>5429</v>
      </c>
      <c r="T313" t="s">
        <v>5430</v>
      </c>
      <c r="U313" t="s">
        <v>5431</v>
      </c>
    </row>
    <row r="314" spans="1:23" x14ac:dyDescent="0.55000000000000004">
      <c r="A314" t="s">
        <v>662</v>
      </c>
      <c r="B314" t="s">
        <v>663</v>
      </c>
      <c r="C314" t="s">
        <v>5427</v>
      </c>
      <c r="E314" t="s">
        <v>5434</v>
      </c>
      <c r="G314" t="s">
        <v>4596</v>
      </c>
      <c r="H314" t="s">
        <v>4623</v>
      </c>
      <c r="I314" t="s">
        <v>5021</v>
      </c>
      <c r="J314" t="s">
        <v>5022</v>
      </c>
      <c r="K314" t="s">
        <v>5023</v>
      </c>
      <c r="L314" t="s">
        <v>5024</v>
      </c>
      <c r="M314" t="s">
        <v>5061</v>
      </c>
      <c r="N314" t="s">
        <v>5062</v>
      </c>
      <c r="O314" t="s">
        <v>5063</v>
      </c>
      <c r="P314" t="s">
        <v>5064</v>
      </c>
      <c r="Q314" t="s">
        <v>5065</v>
      </c>
      <c r="R314" t="s">
        <v>5066</v>
      </c>
      <c r="S314" t="s">
        <v>5429</v>
      </c>
      <c r="T314" t="s">
        <v>5430</v>
      </c>
      <c r="U314" t="s">
        <v>5431</v>
      </c>
    </row>
    <row r="315" spans="1:23" x14ac:dyDescent="0.55000000000000004">
      <c r="A315" t="s">
        <v>664</v>
      </c>
      <c r="B315" t="s">
        <v>665</v>
      </c>
      <c r="C315" t="s">
        <v>5427</v>
      </c>
      <c r="E315" t="s">
        <v>5435</v>
      </c>
      <c r="G315" t="s">
        <v>4596</v>
      </c>
      <c r="H315" t="s">
        <v>4623</v>
      </c>
      <c r="I315" t="s">
        <v>5021</v>
      </c>
      <c r="J315" t="s">
        <v>5022</v>
      </c>
      <c r="K315" t="s">
        <v>5023</v>
      </c>
      <c r="L315" t="s">
        <v>5024</v>
      </c>
      <c r="M315" t="s">
        <v>5061</v>
      </c>
      <c r="N315" t="s">
        <v>5062</v>
      </c>
      <c r="O315" t="s">
        <v>5063</v>
      </c>
      <c r="P315" t="s">
        <v>5064</v>
      </c>
      <c r="Q315" t="s">
        <v>5065</v>
      </c>
      <c r="R315" t="s">
        <v>5066</v>
      </c>
      <c r="S315" t="s">
        <v>5429</v>
      </c>
      <c r="T315" t="s">
        <v>5430</v>
      </c>
      <c r="U315" t="s">
        <v>5431</v>
      </c>
    </row>
    <row r="316" spans="1:23" x14ac:dyDescent="0.55000000000000004">
      <c r="A316" t="s">
        <v>666</v>
      </c>
      <c r="B316" t="s">
        <v>667</v>
      </c>
      <c r="C316" t="s">
        <v>5427</v>
      </c>
      <c r="E316" t="s">
        <v>5436</v>
      </c>
      <c r="G316" t="s">
        <v>4596</v>
      </c>
      <c r="H316" t="s">
        <v>4623</v>
      </c>
      <c r="I316" t="s">
        <v>5021</v>
      </c>
      <c r="J316" t="s">
        <v>5022</v>
      </c>
      <c r="K316" t="s">
        <v>5023</v>
      </c>
      <c r="L316" t="s">
        <v>5024</v>
      </c>
      <c r="M316" t="s">
        <v>5061</v>
      </c>
      <c r="N316" t="s">
        <v>5062</v>
      </c>
      <c r="O316" t="s">
        <v>5063</v>
      </c>
      <c r="P316" t="s">
        <v>5064</v>
      </c>
      <c r="Q316" t="s">
        <v>5065</v>
      </c>
      <c r="R316" t="s">
        <v>5066</v>
      </c>
      <c r="S316" t="s">
        <v>5429</v>
      </c>
      <c r="T316" t="s">
        <v>5430</v>
      </c>
      <c r="U316" t="s">
        <v>5431</v>
      </c>
    </row>
    <row r="317" spans="1:23" x14ac:dyDescent="0.55000000000000004">
      <c r="A317" t="s">
        <v>670</v>
      </c>
      <c r="B317" t="s">
        <v>671</v>
      </c>
      <c r="C317" t="s">
        <v>5437</v>
      </c>
      <c r="E317" t="s">
        <v>5438</v>
      </c>
      <c r="G317" t="s">
        <v>4596</v>
      </c>
      <c r="H317" t="s">
        <v>4597</v>
      </c>
      <c r="I317" t="s">
        <v>4598</v>
      </c>
      <c r="J317" t="s">
        <v>4599</v>
      </c>
      <c r="K317" t="s">
        <v>4600</v>
      </c>
      <c r="L317" t="s">
        <v>4601</v>
      </c>
      <c r="M317" t="s">
        <v>4602</v>
      </c>
      <c r="N317" t="s">
        <v>4609</v>
      </c>
      <c r="O317" t="s">
        <v>5439</v>
      </c>
      <c r="P317" t="s">
        <v>5440</v>
      </c>
    </row>
    <row r="318" spans="1:23" x14ac:dyDescent="0.55000000000000004">
      <c r="A318" t="s">
        <v>672</v>
      </c>
      <c r="B318" t="s">
        <v>673</v>
      </c>
      <c r="C318" t="s">
        <v>5441</v>
      </c>
      <c r="E318" t="s">
        <v>5442</v>
      </c>
      <c r="G318" t="s">
        <v>4596</v>
      </c>
      <c r="H318" t="s">
        <v>4597</v>
      </c>
      <c r="I318" t="s">
        <v>4598</v>
      </c>
      <c r="J318" t="s">
        <v>4599</v>
      </c>
      <c r="K318" t="s">
        <v>5443</v>
      </c>
      <c r="L318" t="s">
        <v>5444</v>
      </c>
      <c r="M318" t="s">
        <v>5445</v>
      </c>
      <c r="N318" t="s">
        <v>5446</v>
      </c>
      <c r="O318" t="s">
        <v>5447</v>
      </c>
    </row>
    <row r="319" spans="1:23" x14ac:dyDescent="0.55000000000000004">
      <c r="A319" t="s">
        <v>674</v>
      </c>
      <c r="B319" t="s">
        <v>675</v>
      </c>
      <c r="C319" t="s">
        <v>5441</v>
      </c>
      <c r="E319" t="s">
        <v>5448</v>
      </c>
      <c r="G319" t="s">
        <v>4596</v>
      </c>
      <c r="H319" t="s">
        <v>4597</v>
      </c>
      <c r="I319" t="s">
        <v>4598</v>
      </c>
      <c r="J319" t="s">
        <v>4599</v>
      </c>
      <c r="K319" t="s">
        <v>5443</v>
      </c>
      <c r="L319" t="s">
        <v>5444</v>
      </c>
      <c r="M319" t="s">
        <v>5445</v>
      </c>
      <c r="N319" t="s">
        <v>5446</v>
      </c>
      <c r="O319" t="s">
        <v>5447</v>
      </c>
    </row>
    <row r="320" spans="1:23" x14ac:dyDescent="0.55000000000000004">
      <c r="A320" t="s">
        <v>676</v>
      </c>
      <c r="B320" t="s">
        <v>677</v>
      </c>
      <c r="C320" t="s">
        <v>5449</v>
      </c>
      <c r="E320" t="s">
        <v>5450</v>
      </c>
      <c r="G320" t="s">
        <v>4596</v>
      </c>
      <c r="H320" t="s">
        <v>4623</v>
      </c>
      <c r="I320" t="s">
        <v>5021</v>
      </c>
      <c r="J320" t="s">
        <v>5022</v>
      </c>
      <c r="K320" t="s">
        <v>5023</v>
      </c>
      <c r="L320" t="s">
        <v>5024</v>
      </c>
      <c r="M320" t="s">
        <v>5025</v>
      </c>
      <c r="N320" t="s">
        <v>5026</v>
      </c>
      <c r="O320" t="s">
        <v>5027</v>
      </c>
      <c r="P320" t="s">
        <v>5028</v>
      </c>
      <c r="Q320" t="s">
        <v>5029</v>
      </c>
      <c r="R320" t="s">
        <v>5030</v>
      </c>
      <c r="S320" t="s">
        <v>5031</v>
      </c>
      <c r="T320" t="s">
        <v>5317</v>
      </c>
      <c r="U320" t="s">
        <v>5451</v>
      </c>
      <c r="V320" t="s">
        <v>5452</v>
      </c>
      <c r="W320" t="s">
        <v>5453</v>
      </c>
    </row>
    <row r="321" spans="1:23" x14ac:dyDescent="0.55000000000000004">
      <c r="A321" t="s">
        <v>678</v>
      </c>
      <c r="B321" t="s">
        <v>679</v>
      </c>
      <c r="C321" t="s">
        <v>5449</v>
      </c>
      <c r="E321" t="s">
        <v>5454</v>
      </c>
      <c r="G321" t="s">
        <v>4596</v>
      </c>
      <c r="H321" t="s">
        <v>4623</v>
      </c>
      <c r="I321" t="s">
        <v>5021</v>
      </c>
      <c r="J321" t="s">
        <v>5022</v>
      </c>
      <c r="K321" t="s">
        <v>5023</v>
      </c>
      <c r="L321" t="s">
        <v>5024</v>
      </c>
      <c r="M321" t="s">
        <v>5025</v>
      </c>
      <c r="N321" t="s">
        <v>5026</v>
      </c>
      <c r="O321" t="s">
        <v>5027</v>
      </c>
      <c r="P321" t="s">
        <v>5028</v>
      </c>
      <c r="Q321" t="s">
        <v>5029</v>
      </c>
      <c r="R321" t="s">
        <v>5030</v>
      </c>
      <c r="S321" t="s">
        <v>5031</v>
      </c>
      <c r="T321" t="s">
        <v>5317</v>
      </c>
      <c r="U321" t="s">
        <v>5451</v>
      </c>
      <c r="V321" t="s">
        <v>5452</v>
      </c>
      <c r="W321" t="s">
        <v>5453</v>
      </c>
    </row>
    <row r="322" spans="1:23" x14ac:dyDescent="0.55000000000000004">
      <c r="A322" t="s">
        <v>680</v>
      </c>
      <c r="B322" t="s">
        <v>681</v>
      </c>
      <c r="C322" t="s">
        <v>5449</v>
      </c>
      <c r="E322" t="s">
        <v>5455</v>
      </c>
      <c r="G322" t="s">
        <v>4596</v>
      </c>
      <c r="H322" t="s">
        <v>4623</v>
      </c>
      <c r="I322" t="s">
        <v>5021</v>
      </c>
      <c r="J322" t="s">
        <v>5022</v>
      </c>
      <c r="K322" t="s">
        <v>5023</v>
      </c>
      <c r="L322" t="s">
        <v>5024</v>
      </c>
      <c r="M322" t="s">
        <v>5025</v>
      </c>
      <c r="N322" t="s">
        <v>5026</v>
      </c>
      <c r="O322" t="s">
        <v>5027</v>
      </c>
      <c r="P322" t="s">
        <v>5028</v>
      </c>
      <c r="Q322" t="s">
        <v>5029</v>
      </c>
      <c r="R322" t="s">
        <v>5030</v>
      </c>
      <c r="S322" t="s">
        <v>5031</v>
      </c>
      <c r="T322" t="s">
        <v>5317</v>
      </c>
      <c r="U322" t="s">
        <v>5451</v>
      </c>
      <c r="V322" t="s">
        <v>5452</v>
      </c>
      <c r="W322" t="s">
        <v>5453</v>
      </c>
    </row>
    <row r="323" spans="1:23" x14ac:dyDescent="0.55000000000000004">
      <c r="A323" t="s">
        <v>682</v>
      </c>
      <c r="B323" t="s">
        <v>683</v>
      </c>
      <c r="C323" t="s">
        <v>5449</v>
      </c>
      <c r="E323" t="s">
        <v>5456</v>
      </c>
      <c r="G323" t="s">
        <v>4596</v>
      </c>
      <c r="H323" t="s">
        <v>4623</v>
      </c>
      <c r="I323" t="s">
        <v>5021</v>
      </c>
      <c r="J323" t="s">
        <v>5022</v>
      </c>
      <c r="K323" t="s">
        <v>5023</v>
      </c>
      <c r="L323" t="s">
        <v>5024</v>
      </c>
      <c r="M323" t="s">
        <v>5025</v>
      </c>
      <c r="N323" t="s">
        <v>5026</v>
      </c>
      <c r="O323" t="s">
        <v>5027</v>
      </c>
      <c r="P323" t="s">
        <v>5028</v>
      </c>
      <c r="Q323" t="s">
        <v>5029</v>
      </c>
      <c r="R323" t="s">
        <v>5030</v>
      </c>
      <c r="S323" t="s">
        <v>5031</v>
      </c>
      <c r="T323" t="s">
        <v>5317</v>
      </c>
      <c r="U323" t="s">
        <v>5451</v>
      </c>
      <c r="V323" t="s">
        <v>5452</v>
      </c>
      <c r="W323" t="s">
        <v>5453</v>
      </c>
    </row>
    <row r="324" spans="1:23" x14ac:dyDescent="0.55000000000000004">
      <c r="A324" t="s">
        <v>684</v>
      </c>
      <c r="B324" t="s">
        <v>685</v>
      </c>
      <c r="C324" t="s">
        <v>5449</v>
      </c>
      <c r="E324" t="s">
        <v>5457</v>
      </c>
      <c r="G324" t="s">
        <v>4596</v>
      </c>
      <c r="H324" t="s">
        <v>4623</v>
      </c>
      <c r="I324" t="s">
        <v>5021</v>
      </c>
      <c r="J324" t="s">
        <v>5022</v>
      </c>
      <c r="K324" t="s">
        <v>5023</v>
      </c>
      <c r="L324" t="s">
        <v>5024</v>
      </c>
      <c r="M324" t="s">
        <v>5025</v>
      </c>
      <c r="N324" t="s">
        <v>5026</v>
      </c>
      <c r="O324" t="s">
        <v>5027</v>
      </c>
      <c r="P324" t="s">
        <v>5028</v>
      </c>
      <c r="Q324" t="s">
        <v>5029</v>
      </c>
      <c r="R324" t="s">
        <v>5030</v>
      </c>
      <c r="S324" t="s">
        <v>5031</v>
      </c>
      <c r="T324" t="s">
        <v>5317</v>
      </c>
      <c r="U324" t="s">
        <v>5451</v>
      </c>
      <c r="V324" t="s">
        <v>5452</v>
      </c>
      <c r="W324" t="s">
        <v>5453</v>
      </c>
    </row>
    <row r="325" spans="1:23" x14ac:dyDescent="0.55000000000000004">
      <c r="A325" t="s">
        <v>686</v>
      </c>
      <c r="B325" t="s">
        <v>687</v>
      </c>
      <c r="C325" t="s">
        <v>5449</v>
      </c>
      <c r="E325" t="s">
        <v>5458</v>
      </c>
      <c r="G325" t="s">
        <v>4596</v>
      </c>
      <c r="H325" t="s">
        <v>4623</v>
      </c>
      <c r="I325" t="s">
        <v>5021</v>
      </c>
      <c r="J325" t="s">
        <v>5022</v>
      </c>
      <c r="K325" t="s">
        <v>5023</v>
      </c>
      <c r="L325" t="s">
        <v>5024</v>
      </c>
      <c r="M325" t="s">
        <v>5025</v>
      </c>
      <c r="N325" t="s">
        <v>5026</v>
      </c>
      <c r="O325" t="s">
        <v>5027</v>
      </c>
      <c r="P325" t="s">
        <v>5028</v>
      </c>
      <c r="Q325" t="s">
        <v>5029</v>
      </c>
      <c r="R325" t="s">
        <v>5030</v>
      </c>
      <c r="S325" t="s">
        <v>5031</v>
      </c>
      <c r="T325" t="s">
        <v>5317</v>
      </c>
      <c r="U325" t="s">
        <v>5451</v>
      </c>
      <c r="V325" t="s">
        <v>5452</v>
      </c>
      <c r="W325" t="s">
        <v>5453</v>
      </c>
    </row>
    <row r="326" spans="1:23" x14ac:dyDescent="0.55000000000000004">
      <c r="A326" t="s">
        <v>688</v>
      </c>
      <c r="B326" t="s">
        <v>689</v>
      </c>
      <c r="C326" t="s">
        <v>5459</v>
      </c>
      <c r="E326" t="s">
        <v>5460</v>
      </c>
      <c r="G326" t="s">
        <v>4596</v>
      </c>
      <c r="H326" t="s">
        <v>4623</v>
      </c>
      <c r="I326" t="s">
        <v>5021</v>
      </c>
      <c r="J326" t="s">
        <v>5022</v>
      </c>
      <c r="K326" t="s">
        <v>5023</v>
      </c>
      <c r="L326" t="s">
        <v>5024</v>
      </c>
      <c r="M326" t="s">
        <v>5025</v>
      </c>
      <c r="N326" t="s">
        <v>5026</v>
      </c>
      <c r="O326" t="s">
        <v>5027</v>
      </c>
      <c r="P326" t="s">
        <v>5028</v>
      </c>
      <c r="Q326" t="s">
        <v>5029</v>
      </c>
      <c r="R326" t="s">
        <v>5030</v>
      </c>
      <c r="S326" t="s">
        <v>5031</v>
      </c>
      <c r="T326" t="s">
        <v>5032</v>
      </c>
      <c r="U326" t="s">
        <v>5461</v>
      </c>
      <c r="V326" t="s">
        <v>5462</v>
      </c>
      <c r="W326" t="s">
        <v>5463</v>
      </c>
    </row>
    <row r="327" spans="1:23" x14ac:dyDescent="0.55000000000000004">
      <c r="A327" t="s">
        <v>690</v>
      </c>
      <c r="B327" t="s">
        <v>691</v>
      </c>
      <c r="C327" t="s">
        <v>5459</v>
      </c>
      <c r="E327" t="s">
        <v>5464</v>
      </c>
      <c r="G327" t="s">
        <v>4596</v>
      </c>
      <c r="H327" t="s">
        <v>4623</v>
      </c>
      <c r="I327" t="s">
        <v>5021</v>
      </c>
      <c r="J327" t="s">
        <v>5022</v>
      </c>
      <c r="K327" t="s">
        <v>5023</v>
      </c>
      <c r="L327" t="s">
        <v>5024</v>
      </c>
      <c r="M327" t="s">
        <v>5025</v>
      </c>
      <c r="N327" t="s">
        <v>5026</v>
      </c>
      <c r="O327" t="s">
        <v>5027</v>
      </c>
      <c r="P327" t="s">
        <v>5028</v>
      </c>
      <c r="Q327" t="s">
        <v>5029</v>
      </c>
      <c r="R327" t="s">
        <v>5030</v>
      </c>
      <c r="S327" t="s">
        <v>5031</v>
      </c>
      <c r="T327" t="s">
        <v>5032</v>
      </c>
      <c r="U327" t="s">
        <v>5461</v>
      </c>
      <c r="V327" t="s">
        <v>5462</v>
      </c>
      <c r="W327" t="s">
        <v>5463</v>
      </c>
    </row>
    <row r="328" spans="1:23" x14ac:dyDescent="0.55000000000000004">
      <c r="A328" t="s">
        <v>692</v>
      </c>
      <c r="B328" t="s">
        <v>693</v>
      </c>
      <c r="C328" t="s">
        <v>5459</v>
      </c>
      <c r="E328" t="s">
        <v>5465</v>
      </c>
      <c r="G328" t="s">
        <v>4596</v>
      </c>
      <c r="H328" t="s">
        <v>4623</v>
      </c>
      <c r="I328" t="s">
        <v>5021</v>
      </c>
      <c r="J328" t="s">
        <v>5022</v>
      </c>
      <c r="K328" t="s">
        <v>5023</v>
      </c>
      <c r="L328" t="s">
        <v>5024</v>
      </c>
      <c r="M328" t="s">
        <v>5025</v>
      </c>
      <c r="N328" t="s">
        <v>5026</v>
      </c>
      <c r="O328" t="s">
        <v>5027</v>
      </c>
      <c r="P328" t="s">
        <v>5028</v>
      </c>
      <c r="Q328" t="s">
        <v>5029</v>
      </c>
      <c r="R328" t="s">
        <v>5030</v>
      </c>
      <c r="S328" t="s">
        <v>5031</v>
      </c>
      <c r="T328" t="s">
        <v>5032</v>
      </c>
      <c r="U328" t="s">
        <v>5461</v>
      </c>
      <c r="V328" t="s">
        <v>5462</v>
      </c>
      <c r="W328" t="s">
        <v>5463</v>
      </c>
    </row>
    <row r="329" spans="1:23" x14ac:dyDescent="0.55000000000000004">
      <c r="A329" t="s">
        <v>694</v>
      </c>
      <c r="B329" t="s">
        <v>695</v>
      </c>
      <c r="C329" t="s">
        <v>5459</v>
      </c>
      <c r="E329" t="s">
        <v>5466</v>
      </c>
      <c r="G329" t="s">
        <v>4596</v>
      </c>
      <c r="H329" t="s">
        <v>4623</v>
      </c>
      <c r="I329" t="s">
        <v>5021</v>
      </c>
      <c r="J329" t="s">
        <v>5022</v>
      </c>
      <c r="K329" t="s">
        <v>5023</v>
      </c>
      <c r="L329" t="s">
        <v>5024</v>
      </c>
      <c r="M329" t="s">
        <v>5025</v>
      </c>
      <c r="N329" t="s">
        <v>5026</v>
      </c>
      <c r="O329" t="s">
        <v>5027</v>
      </c>
      <c r="P329" t="s">
        <v>5028</v>
      </c>
      <c r="Q329" t="s">
        <v>5029</v>
      </c>
      <c r="R329" t="s">
        <v>5030</v>
      </c>
      <c r="S329" t="s">
        <v>5031</v>
      </c>
      <c r="T329" t="s">
        <v>5032</v>
      </c>
      <c r="U329" t="s">
        <v>5461</v>
      </c>
      <c r="V329" t="s">
        <v>5462</v>
      </c>
      <c r="W329" t="s">
        <v>5463</v>
      </c>
    </row>
    <row r="330" spans="1:23" x14ac:dyDescent="0.55000000000000004">
      <c r="A330" t="s">
        <v>696</v>
      </c>
      <c r="B330" t="s">
        <v>697</v>
      </c>
      <c r="C330" t="s">
        <v>5459</v>
      </c>
      <c r="E330" t="s">
        <v>5467</v>
      </c>
      <c r="G330" t="s">
        <v>4596</v>
      </c>
      <c r="H330" t="s">
        <v>4623</v>
      </c>
      <c r="I330" t="s">
        <v>5021</v>
      </c>
      <c r="J330" t="s">
        <v>5022</v>
      </c>
      <c r="K330" t="s">
        <v>5023</v>
      </c>
      <c r="L330" t="s">
        <v>5024</v>
      </c>
      <c r="M330" t="s">
        <v>5025</v>
      </c>
      <c r="N330" t="s">
        <v>5026</v>
      </c>
      <c r="O330" t="s">
        <v>5027</v>
      </c>
      <c r="P330" t="s">
        <v>5028</v>
      </c>
      <c r="Q330" t="s">
        <v>5029</v>
      </c>
      <c r="R330" t="s">
        <v>5030</v>
      </c>
      <c r="S330" t="s">
        <v>5031</v>
      </c>
      <c r="T330" t="s">
        <v>5032</v>
      </c>
      <c r="U330" t="s">
        <v>5461</v>
      </c>
      <c r="V330" t="s">
        <v>5462</v>
      </c>
      <c r="W330" t="s">
        <v>5463</v>
      </c>
    </row>
    <row r="331" spans="1:23" x14ac:dyDescent="0.55000000000000004">
      <c r="A331" t="s">
        <v>698</v>
      </c>
      <c r="B331" t="s">
        <v>699</v>
      </c>
      <c r="C331" t="s">
        <v>5468</v>
      </c>
      <c r="E331" t="s">
        <v>5469</v>
      </c>
      <c r="G331" t="s">
        <v>4596</v>
      </c>
      <c r="H331" t="s">
        <v>4645</v>
      </c>
      <c r="I331" t="s">
        <v>4646</v>
      </c>
      <c r="J331" t="s">
        <v>4647</v>
      </c>
      <c r="K331" t="s">
        <v>4648</v>
      </c>
      <c r="L331" t="s">
        <v>4649</v>
      </c>
      <c r="M331" t="s">
        <v>4650</v>
      </c>
      <c r="N331" t="s">
        <v>4651</v>
      </c>
      <c r="O331" t="s">
        <v>4652</v>
      </c>
      <c r="P331" t="s">
        <v>4653</v>
      </c>
      <c r="Q331" t="s">
        <v>4717</v>
      </c>
      <c r="R331" t="s">
        <v>4814</v>
      </c>
      <c r="S331" t="s">
        <v>5470</v>
      </c>
      <c r="T331" t="s">
        <v>5471</v>
      </c>
      <c r="U331" t="s">
        <v>5472</v>
      </c>
      <c r="V331" t="s">
        <v>5473</v>
      </c>
    </row>
    <row r="332" spans="1:23" x14ac:dyDescent="0.55000000000000004">
      <c r="A332" t="s">
        <v>700</v>
      </c>
      <c r="B332" t="s">
        <v>701</v>
      </c>
      <c r="C332" t="s">
        <v>5468</v>
      </c>
      <c r="E332" t="s">
        <v>5474</v>
      </c>
      <c r="G332" t="s">
        <v>4596</v>
      </c>
      <c r="H332" t="s">
        <v>4645</v>
      </c>
      <c r="I332" t="s">
        <v>4646</v>
      </c>
      <c r="J332" t="s">
        <v>4647</v>
      </c>
      <c r="K332" t="s">
        <v>4648</v>
      </c>
      <c r="L332" t="s">
        <v>4649</v>
      </c>
      <c r="M332" t="s">
        <v>4650</v>
      </c>
      <c r="N332" t="s">
        <v>4651</v>
      </c>
      <c r="O332" t="s">
        <v>4652</v>
      </c>
      <c r="P332" t="s">
        <v>4653</v>
      </c>
      <c r="Q332" t="s">
        <v>4717</v>
      </c>
      <c r="R332" t="s">
        <v>4814</v>
      </c>
      <c r="S332" t="s">
        <v>5470</v>
      </c>
      <c r="T332" t="s">
        <v>5471</v>
      </c>
      <c r="U332" t="s">
        <v>5472</v>
      </c>
      <c r="V332" t="s">
        <v>5473</v>
      </c>
    </row>
    <row r="333" spans="1:23" x14ac:dyDescent="0.55000000000000004">
      <c r="A333" t="s">
        <v>704</v>
      </c>
      <c r="B333" t="s">
        <v>705</v>
      </c>
      <c r="C333" t="s">
        <v>5427</v>
      </c>
      <c r="E333" t="s">
        <v>5475</v>
      </c>
      <c r="G333" t="s">
        <v>4596</v>
      </c>
      <c r="H333" t="s">
        <v>4623</v>
      </c>
      <c r="I333" t="s">
        <v>5021</v>
      </c>
      <c r="J333" t="s">
        <v>5022</v>
      </c>
      <c r="K333" t="s">
        <v>5023</v>
      </c>
      <c r="L333" t="s">
        <v>5024</v>
      </c>
      <c r="M333" t="s">
        <v>5061</v>
      </c>
      <c r="N333" t="s">
        <v>5062</v>
      </c>
      <c r="O333" t="s">
        <v>5063</v>
      </c>
      <c r="P333" t="s">
        <v>5064</v>
      </c>
      <c r="Q333" t="s">
        <v>5065</v>
      </c>
      <c r="R333" t="s">
        <v>5066</v>
      </c>
      <c r="S333" t="s">
        <v>5429</v>
      </c>
      <c r="T333" t="s">
        <v>5430</v>
      </c>
      <c r="U333" t="s">
        <v>5431</v>
      </c>
    </row>
    <row r="334" spans="1:23" x14ac:dyDescent="0.55000000000000004">
      <c r="A334" t="s">
        <v>706</v>
      </c>
      <c r="B334" t="s">
        <v>707</v>
      </c>
      <c r="C334" t="s">
        <v>5476</v>
      </c>
      <c r="E334" t="s">
        <v>5477</v>
      </c>
      <c r="G334" t="s">
        <v>4596</v>
      </c>
      <c r="H334" t="s">
        <v>4597</v>
      </c>
      <c r="I334" t="s">
        <v>4615</v>
      </c>
      <c r="J334" t="s">
        <v>4854</v>
      </c>
      <c r="K334" t="s">
        <v>4855</v>
      </c>
      <c r="L334" t="s">
        <v>5478</v>
      </c>
      <c r="M334" t="s">
        <v>5479</v>
      </c>
      <c r="N334" t="s">
        <v>5480</v>
      </c>
    </row>
    <row r="335" spans="1:23" x14ac:dyDescent="0.55000000000000004">
      <c r="A335" t="s">
        <v>708</v>
      </c>
      <c r="B335" t="s">
        <v>709</v>
      </c>
      <c r="C335" t="s">
        <v>5476</v>
      </c>
      <c r="E335" t="s">
        <v>5481</v>
      </c>
      <c r="G335" t="s">
        <v>4596</v>
      </c>
      <c r="H335" t="s">
        <v>4597</v>
      </c>
      <c r="I335" t="s">
        <v>4615</v>
      </c>
      <c r="J335" t="s">
        <v>4854</v>
      </c>
      <c r="K335" t="s">
        <v>4855</v>
      </c>
      <c r="L335" t="s">
        <v>5478</v>
      </c>
      <c r="M335" t="s">
        <v>5479</v>
      </c>
      <c r="N335" t="s">
        <v>5480</v>
      </c>
    </row>
    <row r="336" spans="1:23" x14ac:dyDescent="0.55000000000000004">
      <c r="A336" t="s">
        <v>710</v>
      </c>
      <c r="B336" t="s">
        <v>711</v>
      </c>
      <c r="C336" t="s">
        <v>5476</v>
      </c>
      <c r="E336" t="s">
        <v>5482</v>
      </c>
      <c r="G336" t="s">
        <v>4596</v>
      </c>
      <c r="H336" t="s">
        <v>4597</v>
      </c>
      <c r="I336" t="s">
        <v>4615</v>
      </c>
      <c r="J336" t="s">
        <v>4854</v>
      </c>
      <c r="K336" t="s">
        <v>4855</v>
      </c>
      <c r="L336" t="s">
        <v>5478</v>
      </c>
      <c r="M336" t="s">
        <v>5479</v>
      </c>
      <c r="N336" t="s">
        <v>5480</v>
      </c>
    </row>
    <row r="337" spans="1:22" x14ac:dyDescent="0.55000000000000004">
      <c r="A337" t="s">
        <v>712</v>
      </c>
      <c r="B337" t="s">
        <v>713</v>
      </c>
      <c r="C337" t="s">
        <v>5476</v>
      </c>
      <c r="E337" t="s">
        <v>5483</v>
      </c>
      <c r="G337" t="s">
        <v>4596</v>
      </c>
      <c r="H337" t="s">
        <v>4597</v>
      </c>
      <c r="I337" t="s">
        <v>4615</v>
      </c>
      <c r="J337" t="s">
        <v>4854</v>
      </c>
      <c r="K337" t="s">
        <v>4855</v>
      </c>
      <c r="L337" t="s">
        <v>5478</v>
      </c>
      <c r="M337" t="s">
        <v>5479</v>
      </c>
      <c r="N337" t="s">
        <v>5480</v>
      </c>
    </row>
    <row r="338" spans="1:22" x14ac:dyDescent="0.55000000000000004">
      <c r="A338" t="s">
        <v>714</v>
      </c>
      <c r="B338" t="s">
        <v>715</v>
      </c>
      <c r="C338" t="s">
        <v>5476</v>
      </c>
      <c r="E338" t="s">
        <v>5484</v>
      </c>
      <c r="G338" t="s">
        <v>4596</v>
      </c>
      <c r="H338" t="s">
        <v>4597</v>
      </c>
      <c r="I338" t="s">
        <v>4615</v>
      </c>
      <c r="J338" t="s">
        <v>4854</v>
      </c>
      <c r="K338" t="s">
        <v>4855</v>
      </c>
      <c r="L338" t="s">
        <v>5478</v>
      </c>
      <c r="M338" t="s">
        <v>5479</v>
      </c>
      <c r="N338" t="s">
        <v>5480</v>
      </c>
    </row>
    <row r="339" spans="1:22" x14ac:dyDescent="0.55000000000000004">
      <c r="A339" t="s">
        <v>716</v>
      </c>
      <c r="B339" t="s">
        <v>717</v>
      </c>
      <c r="C339" t="s">
        <v>5476</v>
      </c>
      <c r="E339" t="s">
        <v>5485</v>
      </c>
      <c r="G339" t="s">
        <v>4596</v>
      </c>
      <c r="H339" t="s">
        <v>4597</v>
      </c>
      <c r="I339" t="s">
        <v>4615</v>
      </c>
      <c r="J339" t="s">
        <v>4854</v>
      </c>
      <c r="K339" t="s">
        <v>4855</v>
      </c>
      <c r="L339" t="s">
        <v>5478</v>
      </c>
      <c r="M339" t="s">
        <v>5479</v>
      </c>
      <c r="N339" t="s">
        <v>5480</v>
      </c>
    </row>
    <row r="340" spans="1:22" x14ac:dyDescent="0.55000000000000004">
      <c r="A340" t="s">
        <v>718</v>
      </c>
      <c r="B340" t="s">
        <v>719</v>
      </c>
      <c r="C340" t="s">
        <v>5476</v>
      </c>
      <c r="E340" t="s">
        <v>5486</v>
      </c>
      <c r="G340" t="s">
        <v>4596</v>
      </c>
      <c r="H340" t="s">
        <v>4597</v>
      </c>
      <c r="I340" t="s">
        <v>4615</v>
      </c>
      <c r="J340" t="s">
        <v>4854</v>
      </c>
      <c r="K340" t="s">
        <v>4855</v>
      </c>
      <c r="L340" t="s">
        <v>5478</v>
      </c>
      <c r="M340" t="s">
        <v>5479</v>
      </c>
      <c r="N340" t="s">
        <v>5480</v>
      </c>
    </row>
    <row r="341" spans="1:22" x14ac:dyDescent="0.55000000000000004">
      <c r="A341" t="s">
        <v>720</v>
      </c>
      <c r="B341" t="s">
        <v>721</v>
      </c>
      <c r="C341" t="s">
        <v>5487</v>
      </c>
      <c r="E341" t="s">
        <v>5488</v>
      </c>
      <c r="G341" t="s">
        <v>4596</v>
      </c>
      <c r="H341" t="s">
        <v>4597</v>
      </c>
      <c r="I341" t="s">
        <v>4598</v>
      </c>
      <c r="J341" t="s">
        <v>4599</v>
      </c>
      <c r="K341" t="s">
        <v>4600</v>
      </c>
      <c r="L341" t="s">
        <v>4601</v>
      </c>
      <c r="M341" t="s">
        <v>4602</v>
      </c>
      <c r="N341" t="s">
        <v>4609</v>
      </c>
      <c r="O341" t="s">
        <v>4610</v>
      </c>
      <c r="P341" t="s">
        <v>5489</v>
      </c>
    </row>
    <row r="342" spans="1:22" x14ac:dyDescent="0.55000000000000004">
      <c r="A342" t="s">
        <v>722</v>
      </c>
      <c r="B342" t="s">
        <v>723</v>
      </c>
      <c r="C342" t="s">
        <v>5487</v>
      </c>
      <c r="E342" t="s">
        <v>5490</v>
      </c>
      <c r="G342" t="s">
        <v>4596</v>
      </c>
      <c r="H342" t="s">
        <v>4597</v>
      </c>
      <c r="I342" t="s">
        <v>4598</v>
      </c>
      <c r="J342" t="s">
        <v>4599</v>
      </c>
      <c r="K342" t="s">
        <v>4600</v>
      </c>
      <c r="L342" t="s">
        <v>4601</v>
      </c>
      <c r="M342" t="s">
        <v>4602</v>
      </c>
      <c r="N342" t="s">
        <v>4609</v>
      </c>
      <c r="O342" t="s">
        <v>4610</v>
      </c>
      <c r="P342" t="s">
        <v>5489</v>
      </c>
    </row>
    <row r="343" spans="1:22" x14ac:dyDescent="0.55000000000000004">
      <c r="A343" t="s">
        <v>724</v>
      </c>
      <c r="B343" t="s">
        <v>725</v>
      </c>
      <c r="C343" t="s">
        <v>5491</v>
      </c>
      <c r="E343" t="s">
        <v>5492</v>
      </c>
      <c r="G343" t="s">
        <v>4596</v>
      </c>
      <c r="H343" t="s">
        <v>5493</v>
      </c>
      <c r="I343" t="s">
        <v>5494</v>
      </c>
      <c r="J343" t="s">
        <v>5495</v>
      </c>
      <c r="K343" t="s">
        <v>5496</v>
      </c>
    </row>
    <row r="344" spans="1:22" x14ac:dyDescent="0.55000000000000004">
      <c r="A344" t="s">
        <v>726</v>
      </c>
      <c r="B344" t="s">
        <v>727</v>
      </c>
      <c r="C344" t="s">
        <v>5497</v>
      </c>
      <c r="E344" t="s">
        <v>5498</v>
      </c>
      <c r="G344" t="s">
        <v>4596</v>
      </c>
      <c r="H344" t="s">
        <v>4597</v>
      </c>
      <c r="I344" t="s">
        <v>4598</v>
      </c>
      <c r="J344" t="s">
        <v>4599</v>
      </c>
      <c r="K344" t="s">
        <v>4600</v>
      </c>
      <c r="L344" t="s">
        <v>4637</v>
      </c>
      <c r="M344" t="s">
        <v>4638</v>
      </c>
      <c r="N344" t="s">
        <v>4639</v>
      </c>
      <c r="O344" t="s">
        <v>4640</v>
      </c>
      <c r="P344" t="s">
        <v>5499</v>
      </c>
    </row>
    <row r="345" spans="1:22" x14ac:dyDescent="0.55000000000000004">
      <c r="A345" t="s">
        <v>728</v>
      </c>
      <c r="B345" t="s">
        <v>729</v>
      </c>
      <c r="C345" t="s">
        <v>5497</v>
      </c>
      <c r="E345" t="s">
        <v>5500</v>
      </c>
      <c r="G345" t="s">
        <v>4596</v>
      </c>
      <c r="H345" t="s">
        <v>4597</v>
      </c>
      <c r="I345" t="s">
        <v>4598</v>
      </c>
      <c r="J345" t="s">
        <v>4599</v>
      </c>
      <c r="K345" t="s">
        <v>4600</v>
      </c>
      <c r="L345" t="s">
        <v>4637</v>
      </c>
      <c r="M345" t="s">
        <v>4638</v>
      </c>
      <c r="N345" t="s">
        <v>4639</v>
      </c>
      <c r="O345" t="s">
        <v>4640</v>
      </c>
      <c r="P345" t="s">
        <v>5499</v>
      </c>
    </row>
    <row r="346" spans="1:22" x14ac:dyDescent="0.55000000000000004">
      <c r="A346" t="s">
        <v>730</v>
      </c>
      <c r="B346" t="s">
        <v>731</v>
      </c>
      <c r="C346" t="s">
        <v>5501</v>
      </c>
      <c r="E346" t="s">
        <v>5502</v>
      </c>
      <c r="G346" t="s">
        <v>4596</v>
      </c>
      <c r="H346" t="s">
        <v>4597</v>
      </c>
      <c r="I346" t="s">
        <v>4598</v>
      </c>
      <c r="J346" t="s">
        <v>4599</v>
      </c>
      <c r="K346" t="s">
        <v>4600</v>
      </c>
      <c r="L346" t="s">
        <v>4637</v>
      </c>
      <c r="M346" t="s">
        <v>4638</v>
      </c>
      <c r="N346" t="s">
        <v>4639</v>
      </c>
      <c r="O346" t="s">
        <v>4640</v>
      </c>
      <c r="P346" t="s">
        <v>5499</v>
      </c>
    </row>
    <row r="347" spans="1:22" x14ac:dyDescent="0.55000000000000004">
      <c r="A347" t="s">
        <v>732</v>
      </c>
      <c r="B347" t="s">
        <v>733</v>
      </c>
      <c r="C347" t="s">
        <v>5501</v>
      </c>
      <c r="E347" t="s">
        <v>5503</v>
      </c>
      <c r="G347" t="s">
        <v>4596</v>
      </c>
      <c r="H347" t="s">
        <v>4597</v>
      </c>
      <c r="I347" t="s">
        <v>4598</v>
      </c>
      <c r="J347" t="s">
        <v>4599</v>
      </c>
      <c r="K347" t="s">
        <v>4600</v>
      </c>
      <c r="L347" t="s">
        <v>4637</v>
      </c>
      <c r="M347" t="s">
        <v>4638</v>
      </c>
      <c r="N347" t="s">
        <v>4639</v>
      </c>
      <c r="O347" t="s">
        <v>4640</v>
      </c>
      <c r="P347" t="s">
        <v>5499</v>
      </c>
    </row>
    <row r="348" spans="1:22" x14ac:dyDescent="0.55000000000000004">
      <c r="A348" t="s">
        <v>734</v>
      </c>
      <c r="B348" t="s">
        <v>735</v>
      </c>
      <c r="C348" t="s">
        <v>5504</v>
      </c>
      <c r="E348" t="s">
        <v>5505</v>
      </c>
      <c r="G348" t="s">
        <v>4596</v>
      </c>
      <c r="H348" t="s">
        <v>4597</v>
      </c>
      <c r="I348" t="s">
        <v>4598</v>
      </c>
      <c r="J348" t="s">
        <v>4599</v>
      </c>
      <c r="K348" t="s">
        <v>4600</v>
      </c>
      <c r="L348" t="s">
        <v>4601</v>
      </c>
      <c r="M348" t="s">
        <v>4602</v>
      </c>
      <c r="N348" t="s">
        <v>4609</v>
      </c>
      <c r="O348" t="s">
        <v>5506</v>
      </c>
      <c r="P348" t="s">
        <v>5507</v>
      </c>
    </row>
    <row r="349" spans="1:22" x14ac:dyDescent="0.55000000000000004">
      <c r="A349" t="s">
        <v>736</v>
      </c>
      <c r="B349" t="s">
        <v>737</v>
      </c>
      <c r="C349" t="s">
        <v>5504</v>
      </c>
      <c r="E349" t="s">
        <v>5508</v>
      </c>
      <c r="G349" t="s">
        <v>4596</v>
      </c>
      <c r="H349" t="s">
        <v>4597</v>
      </c>
      <c r="I349" t="s">
        <v>4598</v>
      </c>
      <c r="J349" t="s">
        <v>4599</v>
      </c>
      <c r="K349" t="s">
        <v>4600</v>
      </c>
      <c r="L349" t="s">
        <v>4601</v>
      </c>
      <c r="M349" t="s">
        <v>4602</v>
      </c>
      <c r="N349" t="s">
        <v>4609</v>
      </c>
      <c r="O349" t="s">
        <v>5506</v>
      </c>
      <c r="P349" t="s">
        <v>5507</v>
      </c>
    </row>
    <row r="350" spans="1:22" x14ac:dyDescent="0.55000000000000004">
      <c r="A350" t="s">
        <v>738</v>
      </c>
      <c r="B350" t="s">
        <v>739</v>
      </c>
      <c r="C350" t="s">
        <v>5509</v>
      </c>
      <c r="E350" t="s">
        <v>5510</v>
      </c>
      <c r="G350" t="s">
        <v>4596</v>
      </c>
      <c r="H350" t="s">
        <v>4597</v>
      </c>
      <c r="I350" t="s">
        <v>4598</v>
      </c>
      <c r="J350" t="s">
        <v>4599</v>
      </c>
      <c r="K350" t="s">
        <v>5443</v>
      </c>
      <c r="L350" t="s">
        <v>5444</v>
      </c>
      <c r="M350" t="s">
        <v>5445</v>
      </c>
      <c r="N350" t="s">
        <v>5511</v>
      </c>
      <c r="O350" t="s">
        <v>5512</v>
      </c>
    </row>
    <row r="351" spans="1:22" x14ac:dyDescent="0.55000000000000004">
      <c r="A351" t="s">
        <v>740</v>
      </c>
      <c r="B351" t="s">
        <v>741</v>
      </c>
      <c r="C351" t="s">
        <v>5513</v>
      </c>
      <c r="E351" t="s">
        <v>5514</v>
      </c>
      <c r="G351" t="s">
        <v>4596</v>
      </c>
      <c r="H351" t="s">
        <v>4645</v>
      </c>
      <c r="I351" t="s">
        <v>4646</v>
      </c>
      <c r="J351" t="s">
        <v>4647</v>
      </c>
      <c r="K351" t="s">
        <v>4648</v>
      </c>
      <c r="L351" t="s">
        <v>4649</v>
      </c>
      <c r="M351" t="s">
        <v>4650</v>
      </c>
      <c r="N351" t="s">
        <v>4651</v>
      </c>
      <c r="O351" t="s">
        <v>4652</v>
      </c>
      <c r="P351" t="s">
        <v>4653</v>
      </c>
      <c r="Q351" t="s">
        <v>4717</v>
      </c>
      <c r="R351" t="s">
        <v>4718</v>
      </c>
      <c r="S351" t="s">
        <v>4740</v>
      </c>
      <c r="T351" t="s">
        <v>4741</v>
      </c>
      <c r="U351" t="s">
        <v>5515</v>
      </c>
      <c r="V351" t="s">
        <v>5516</v>
      </c>
    </row>
    <row r="352" spans="1:22" x14ac:dyDescent="0.55000000000000004">
      <c r="A352" t="s">
        <v>742</v>
      </c>
      <c r="B352" t="s">
        <v>743</v>
      </c>
      <c r="C352" t="s">
        <v>5517</v>
      </c>
      <c r="E352" t="s">
        <v>5518</v>
      </c>
      <c r="G352" t="s">
        <v>4596</v>
      </c>
      <c r="H352" t="s">
        <v>4597</v>
      </c>
      <c r="I352" t="s">
        <v>4598</v>
      </c>
      <c r="J352" t="s">
        <v>4599</v>
      </c>
      <c r="K352" t="s">
        <v>4600</v>
      </c>
      <c r="L352" t="s">
        <v>4764</v>
      </c>
      <c r="M352" t="s">
        <v>4765</v>
      </c>
      <c r="N352" t="s">
        <v>4766</v>
      </c>
      <c r="O352" t="s">
        <v>5519</v>
      </c>
    </row>
    <row r="353" spans="1:24" x14ac:dyDescent="0.55000000000000004">
      <c r="A353" t="s">
        <v>744</v>
      </c>
      <c r="B353" t="s">
        <v>745</v>
      </c>
      <c r="C353" t="s">
        <v>5517</v>
      </c>
      <c r="E353" t="s">
        <v>5520</v>
      </c>
      <c r="G353" t="s">
        <v>4596</v>
      </c>
      <c r="H353" t="s">
        <v>4597</v>
      </c>
      <c r="I353" t="s">
        <v>4598</v>
      </c>
      <c r="J353" t="s">
        <v>4599</v>
      </c>
      <c r="K353" t="s">
        <v>4600</v>
      </c>
      <c r="L353" t="s">
        <v>4764</v>
      </c>
      <c r="M353" t="s">
        <v>4765</v>
      </c>
      <c r="N353" t="s">
        <v>4766</v>
      </c>
      <c r="O353" t="s">
        <v>5519</v>
      </c>
    </row>
    <row r="354" spans="1:24" x14ac:dyDescent="0.55000000000000004">
      <c r="A354" t="s">
        <v>746</v>
      </c>
      <c r="B354" t="s">
        <v>747</v>
      </c>
      <c r="C354" t="s">
        <v>5521</v>
      </c>
      <c r="E354" t="s">
        <v>5522</v>
      </c>
      <c r="G354" t="s">
        <v>4596</v>
      </c>
      <c r="H354" t="s">
        <v>4645</v>
      </c>
      <c r="I354" t="s">
        <v>4646</v>
      </c>
      <c r="J354" t="s">
        <v>4647</v>
      </c>
      <c r="K354" t="s">
        <v>4648</v>
      </c>
      <c r="L354" t="s">
        <v>4649</v>
      </c>
      <c r="M354" t="s">
        <v>4650</v>
      </c>
      <c r="N354" t="s">
        <v>4651</v>
      </c>
      <c r="O354" t="s">
        <v>4652</v>
      </c>
      <c r="P354" t="s">
        <v>4653</v>
      </c>
      <c r="Q354" t="s">
        <v>4717</v>
      </c>
      <c r="R354" t="s">
        <v>4814</v>
      </c>
      <c r="S354" t="s">
        <v>4886</v>
      </c>
      <c r="T354" t="s">
        <v>4887</v>
      </c>
      <c r="U354" t="s">
        <v>4888</v>
      </c>
      <c r="V354" t="s">
        <v>5523</v>
      </c>
      <c r="W354" t="s">
        <v>5524</v>
      </c>
      <c r="X354" t="s">
        <v>5525</v>
      </c>
    </row>
    <row r="355" spans="1:24" x14ac:dyDescent="0.55000000000000004">
      <c r="A355" t="s">
        <v>752</v>
      </c>
      <c r="B355" t="s">
        <v>753</v>
      </c>
      <c r="C355" t="s">
        <v>5521</v>
      </c>
      <c r="E355" t="s">
        <v>5526</v>
      </c>
      <c r="G355" t="s">
        <v>4596</v>
      </c>
      <c r="H355" t="s">
        <v>4645</v>
      </c>
      <c r="I355" t="s">
        <v>4646</v>
      </c>
      <c r="J355" t="s">
        <v>4647</v>
      </c>
      <c r="K355" t="s">
        <v>4648</v>
      </c>
      <c r="L355" t="s">
        <v>4649</v>
      </c>
      <c r="M355" t="s">
        <v>4650</v>
      </c>
      <c r="N355" t="s">
        <v>4651</v>
      </c>
      <c r="O355" t="s">
        <v>4652</v>
      </c>
      <c r="P355" t="s">
        <v>4653</v>
      </c>
      <c r="Q355" t="s">
        <v>4717</v>
      </c>
      <c r="R355" t="s">
        <v>4814</v>
      </c>
      <c r="S355" t="s">
        <v>4886</v>
      </c>
      <c r="T355" t="s">
        <v>4887</v>
      </c>
      <c r="U355" t="s">
        <v>4888</v>
      </c>
      <c r="V355" t="s">
        <v>5523</v>
      </c>
      <c r="W355" t="s">
        <v>5524</v>
      </c>
      <c r="X355" t="s">
        <v>5525</v>
      </c>
    </row>
    <row r="356" spans="1:24" x14ac:dyDescent="0.55000000000000004">
      <c r="A356" t="s">
        <v>758</v>
      </c>
      <c r="B356" t="s">
        <v>759</v>
      </c>
      <c r="C356" t="s">
        <v>5527</v>
      </c>
      <c r="E356" t="s">
        <v>5528</v>
      </c>
      <c r="G356" t="s">
        <v>4596</v>
      </c>
      <c r="H356" t="s">
        <v>4623</v>
      </c>
      <c r="I356" t="s">
        <v>4624</v>
      </c>
      <c r="J356" t="s">
        <v>4625</v>
      </c>
      <c r="K356" t="s">
        <v>4626</v>
      </c>
      <c r="L356" t="s">
        <v>5529</v>
      </c>
      <c r="M356" t="s">
        <v>5530</v>
      </c>
      <c r="N356" t="s">
        <v>5531</v>
      </c>
      <c r="O356" t="s">
        <v>5532</v>
      </c>
    </row>
    <row r="357" spans="1:24" x14ac:dyDescent="0.55000000000000004">
      <c r="A357" t="s">
        <v>760</v>
      </c>
      <c r="B357" t="s">
        <v>761</v>
      </c>
      <c r="C357" t="s">
        <v>5527</v>
      </c>
      <c r="E357" t="s">
        <v>5533</v>
      </c>
      <c r="G357" t="s">
        <v>4596</v>
      </c>
      <c r="H357" t="s">
        <v>4623</v>
      </c>
      <c r="I357" t="s">
        <v>4624</v>
      </c>
      <c r="J357" t="s">
        <v>4625</v>
      </c>
      <c r="K357" t="s">
        <v>4626</v>
      </c>
      <c r="L357" t="s">
        <v>5529</v>
      </c>
      <c r="M357" t="s">
        <v>5530</v>
      </c>
      <c r="N357" t="s">
        <v>5531</v>
      </c>
      <c r="O357" t="s">
        <v>5532</v>
      </c>
    </row>
    <row r="358" spans="1:24" x14ac:dyDescent="0.55000000000000004">
      <c r="A358" t="s">
        <v>762</v>
      </c>
      <c r="B358" t="s">
        <v>763</v>
      </c>
      <c r="C358" t="s">
        <v>5534</v>
      </c>
      <c r="E358" t="s">
        <v>5535</v>
      </c>
      <c r="G358" t="s">
        <v>4596</v>
      </c>
      <c r="H358" t="s">
        <v>4597</v>
      </c>
      <c r="I358" t="s">
        <v>4598</v>
      </c>
      <c r="J358" t="s">
        <v>4599</v>
      </c>
      <c r="K358" t="s">
        <v>4600</v>
      </c>
      <c r="L358" t="s">
        <v>4601</v>
      </c>
      <c r="M358" t="s">
        <v>4602</v>
      </c>
      <c r="N358" t="s">
        <v>4609</v>
      </c>
      <c r="O358" t="s">
        <v>4610</v>
      </c>
      <c r="P358" t="s">
        <v>4611</v>
      </c>
    </row>
    <row r="359" spans="1:24" x14ac:dyDescent="0.55000000000000004">
      <c r="A359" t="s">
        <v>764</v>
      </c>
      <c r="B359" t="s">
        <v>765</v>
      </c>
      <c r="C359" t="s">
        <v>5534</v>
      </c>
      <c r="E359" t="s">
        <v>5536</v>
      </c>
      <c r="G359" t="s">
        <v>4596</v>
      </c>
      <c r="H359" t="s">
        <v>4597</v>
      </c>
      <c r="I359" t="s">
        <v>4598</v>
      </c>
      <c r="J359" t="s">
        <v>4599</v>
      </c>
      <c r="K359" t="s">
        <v>4600</v>
      </c>
      <c r="L359" t="s">
        <v>4601</v>
      </c>
      <c r="M359" t="s">
        <v>4602</v>
      </c>
      <c r="N359" t="s">
        <v>4609</v>
      </c>
      <c r="O359" t="s">
        <v>4610</v>
      </c>
      <c r="P359" t="s">
        <v>4611</v>
      </c>
    </row>
    <row r="360" spans="1:24" x14ac:dyDescent="0.55000000000000004">
      <c r="A360" t="s">
        <v>766</v>
      </c>
      <c r="B360" t="s">
        <v>767</v>
      </c>
      <c r="C360" t="s">
        <v>5537</v>
      </c>
      <c r="E360" t="s">
        <v>5538</v>
      </c>
      <c r="G360" t="s">
        <v>4596</v>
      </c>
      <c r="H360" t="s">
        <v>4597</v>
      </c>
      <c r="I360" t="s">
        <v>4598</v>
      </c>
      <c r="J360" t="s">
        <v>4599</v>
      </c>
      <c r="K360" t="s">
        <v>4600</v>
      </c>
      <c r="L360" t="s">
        <v>4601</v>
      </c>
      <c r="M360" t="s">
        <v>4602</v>
      </c>
      <c r="N360" t="s">
        <v>4609</v>
      </c>
      <c r="O360" t="s">
        <v>4610</v>
      </c>
      <c r="P360" t="s">
        <v>4611</v>
      </c>
    </row>
    <row r="361" spans="1:24" x14ac:dyDescent="0.55000000000000004">
      <c r="A361" t="s">
        <v>768</v>
      </c>
      <c r="B361" t="s">
        <v>769</v>
      </c>
      <c r="C361" t="s">
        <v>5537</v>
      </c>
      <c r="E361" t="s">
        <v>5539</v>
      </c>
      <c r="G361" t="s">
        <v>4596</v>
      </c>
      <c r="H361" t="s">
        <v>4597</v>
      </c>
      <c r="I361" t="s">
        <v>4598</v>
      </c>
      <c r="J361" t="s">
        <v>4599</v>
      </c>
      <c r="K361" t="s">
        <v>4600</v>
      </c>
      <c r="L361" t="s">
        <v>4601</v>
      </c>
      <c r="M361" t="s">
        <v>4602</v>
      </c>
      <c r="N361" t="s">
        <v>4609</v>
      </c>
      <c r="O361" t="s">
        <v>4610</v>
      </c>
      <c r="P361" t="s">
        <v>4611</v>
      </c>
    </row>
    <row r="362" spans="1:24" x14ac:dyDescent="0.55000000000000004">
      <c r="A362" t="s">
        <v>770</v>
      </c>
      <c r="B362" t="s">
        <v>771</v>
      </c>
      <c r="C362" t="s">
        <v>5540</v>
      </c>
      <c r="E362" t="s">
        <v>5541</v>
      </c>
      <c r="G362" t="s">
        <v>4596</v>
      </c>
      <c r="H362" t="s">
        <v>4623</v>
      </c>
      <c r="I362" t="s">
        <v>4624</v>
      </c>
      <c r="J362" t="s">
        <v>4698</v>
      </c>
      <c r="K362" t="s">
        <v>4699</v>
      </c>
      <c r="L362" t="s">
        <v>4700</v>
      </c>
      <c r="M362" t="s">
        <v>4701</v>
      </c>
      <c r="N362" t="s">
        <v>4702</v>
      </c>
      <c r="O362" t="s">
        <v>4703</v>
      </c>
      <c r="P362" t="s">
        <v>5000</v>
      </c>
      <c r="Q362" t="s">
        <v>5542</v>
      </c>
      <c r="R362" t="s">
        <v>5543</v>
      </c>
      <c r="S362" t="s">
        <v>5544</v>
      </c>
      <c r="T362" t="s">
        <v>5545</v>
      </c>
      <c r="U362" t="s">
        <v>5546</v>
      </c>
      <c r="V362" t="s">
        <v>5547</v>
      </c>
    </row>
    <row r="363" spans="1:24" x14ac:dyDescent="0.55000000000000004">
      <c r="A363" t="s">
        <v>772</v>
      </c>
      <c r="B363" t="s">
        <v>773</v>
      </c>
      <c r="C363" t="s">
        <v>5540</v>
      </c>
      <c r="E363" t="s">
        <v>5548</v>
      </c>
      <c r="G363" t="s">
        <v>4596</v>
      </c>
      <c r="H363" t="s">
        <v>4623</v>
      </c>
      <c r="I363" t="s">
        <v>4624</v>
      </c>
      <c r="J363" t="s">
        <v>4698</v>
      </c>
      <c r="K363" t="s">
        <v>4699</v>
      </c>
      <c r="L363" t="s">
        <v>4700</v>
      </c>
      <c r="M363" t="s">
        <v>4701</v>
      </c>
      <c r="N363" t="s">
        <v>4702</v>
      </c>
      <c r="O363" t="s">
        <v>4703</v>
      </c>
      <c r="P363" t="s">
        <v>5000</v>
      </c>
      <c r="Q363" t="s">
        <v>5542</v>
      </c>
      <c r="R363" t="s">
        <v>5543</v>
      </c>
      <c r="S363" t="s">
        <v>5544</v>
      </c>
      <c r="T363" t="s">
        <v>5545</v>
      </c>
      <c r="U363" t="s">
        <v>5546</v>
      </c>
      <c r="V363" t="s">
        <v>5547</v>
      </c>
    </row>
    <row r="364" spans="1:24" x14ac:dyDescent="0.55000000000000004">
      <c r="A364" t="s">
        <v>774</v>
      </c>
      <c r="B364" t="s">
        <v>775</v>
      </c>
      <c r="C364" t="s">
        <v>5540</v>
      </c>
      <c r="E364" t="s">
        <v>5549</v>
      </c>
      <c r="G364" t="s">
        <v>4596</v>
      </c>
      <c r="H364" t="s">
        <v>4623</v>
      </c>
      <c r="I364" t="s">
        <v>4624</v>
      </c>
      <c r="J364" t="s">
        <v>4698</v>
      </c>
      <c r="K364" t="s">
        <v>4699</v>
      </c>
      <c r="L364" t="s">
        <v>4700</v>
      </c>
      <c r="M364" t="s">
        <v>4701</v>
      </c>
      <c r="N364" t="s">
        <v>4702</v>
      </c>
      <c r="O364" t="s">
        <v>4703</v>
      </c>
      <c r="P364" t="s">
        <v>5000</v>
      </c>
      <c r="Q364" t="s">
        <v>5542</v>
      </c>
      <c r="R364" t="s">
        <v>5543</v>
      </c>
      <c r="S364" t="s">
        <v>5544</v>
      </c>
      <c r="T364" t="s">
        <v>5545</v>
      </c>
      <c r="U364" t="s">
        <v>5546</v>
      </c>
      <c r="V364" t="s">
        <v>5547</v>
      </c>
    </row>
    <row r="365" spans="1:24" x14ac:dyDescent="0.55000000000000004">
      <c r="A365" t="s">
        <v>776</v>
      </c>
      <c r="B365" t="s">
        <v>777</v>
      </c>
      <c r="C365" t="s">
        <v>5540</v>
      </c>
      <c r="E365" t="s">
        <v>5550</v>
      </c>
      <c r="G365" t="s">
        <v>4596</v>
      </c>
      <c r="H365" t="s">
        <v>4623</v>
      </c>
      <c r="I365" t="s">
        <v>4624</v>
      </c>
      <c r="J365" t="s">
        <v>4698</v>
      </c>
      <c r="K365" t="s">
        <v>4699</v>
      </c>
      <c r="L365" t="s">
        <v>4700</v>
      </c>
      <c r="M365" t="s">
        <v>4701</v>
      </c>
      <c r="N365" t="s">
        <v>4702</v>
      </c>
      <c r="O365" t="s">
        <v>4703</v>
      </c>
      <c r="P365" t="s">
        <v>5000</v>
      </c>
      <c r="Q365" t="s">
        <v>5542</v>
      </c>
      <c r="R365" t="s">
        <v>5543</v>
      </c>
      <c r="S365" t="s">
        <v>5544</v>
      </c>
      <c r="T365" t="s">
        <v>5545</v>
      </c>
      <c r="U365" t="s">
        <v>5546</v>
      </c>
      <c r="V365" t="s">
        <v>5547</v>
      </c>
    </row>
    <row r="366" spans="1:24" x14ac:dyDescent="0.55000000000000004">
      <c r="A366" t="s">
        <v>778</v>
      </c>
      <c r="B366" t="s">
        <v>779</v>
      </c>
      <c r="C366" t="s">
        <v>5540</v>
      </c>
      <c r="E366" t="s">
        <v>5551</v>
      </c>
      <c r="G366" t="s">
        <v>4596</v>
      </c>
      <c r="H366" t="s">
        <v>4623</v>
      </c>
      <c r="I366" t="s">
        <v>4624</v>
      </c>
      <c r="J366" t="s">
        <v>4698</v>
      </c>
      <c r="K366" t="s">
        <v>4699</v>
      </c>
      <c r="L366" t="s">
        <v>4700</v>
      </c>
      <c r="M366" t="s">
        <v>4701</v>
      </c>
      <c r="N366" t="s">
        <v>4702</v>
      </c>
      <c r="O366" t="s">
        <v>4703</v>
      </c>
      <c r="P366" t="s">
        <v>5000</v>
      </c>
      <c r="Q366" t="s">
        <v>5542</v>
      </c>
      <c r="R366" t="s">
        <v>5543</v>
      </c>
      <c r="S366" t="s">
        <v>5544</v>
      </c>
      <c r="T366" t="s">
        <v>5545</v>
      </c>
      <c r="U366" t="s">
        <v>5546</v>
      </c>
      <c r="V366" t="s">
        <v>5547</v>
      </c>
    </row>
    <row r="367" spans="1:24" x14ac:dyDescent="0.55000000000000004">
      <c r="A367" t="s">
        <v>780</v>
      </c>
      <c r="B367" t="s">
        <v>781</v>
      </c>
      <c r="C367" t="s">
        <v>5552</v>
      </c>
      <c r="E367" t="s">
        <v>5553</v>
      </c>
      <c r="G367" t="s">
        <v>4596</v>
      </c>
      <c r="H367" t="s">
        <v>4597</v>
      </c>
      <c r="I367" t="s">
        <v>4615</v>
      </c>
      <c r="J367" t="s">
        <v>4854</v>
      </c>
      <c r="K367" t="s">
        <v>4855</v>
      </c>
      <c r="L367" t="s">
        <v>5478</v>
      </c>
      <c r="M367" t="s">
        <v>5554</v>
      </c>
      <c r="N367" t="s">
        <v>5555</v>
      </c>
    </row>
    <row r="368" spans="1:24" x14ac:dyDescent="0.55000000000000004">
      <c r="A368" t="s">
        <v>782</v>
      </c>
      <c r="B368" t="s">
        <v>783</v>
      </c>
      <c r="C368" t="s">
        <v>5552</v>
      </c>
      <c r="E368" t="s">
        <v>5556</v>
      </c>
      <c r="G368" t="s">
        <v>4596</v>
      </c>
      <c r="H368" t="s">
        <v>4597</v>
      </c>
      <c r="I368" t="s">
        <v>4615</v>
      </c>
      <c r="J368" t="s">
        <v>4854</v>
      </c>
      <c r="K368" t="s">
        <v>4855</v>
      </c>
      <c r="L368" t="s">
        <v>5478</v>
      </c>
      <c r="M368" t="s">
        <v>5554</v>
      </c>
      <c r="N368" t="s">
        <v>5555</v>
      </c>
    </row>
    <row r="369" spans="1:17" x14ac:dyDescent="0.55000000000000004">
      <c r="A369" t="s">
        <v>784</v>
      </c>
      <c r="B369" t="s">
        <v>785</v>
      </c>
      <c r="C369" t="s">
        <v>5552</v>
      </c>
      <c r="E369" t="s">
        <v>5557</v>
      </c>
      <c r="G369" t="s">
        <v>4596</v>
      </c>
      <c r="H369" t="s">
        <v>4597</v>
      </c>
      <c r="I369" t="s">
        <v>4615</v>
      </c>
      <c r="J369" t="s">
        <v>4854</v>
      </c>
      <c r="K369" t="s">
        <v>4855</v>
      </c>
      <c r="L369" t="s">
        <v>5478</v>
      </c>
      <c r="M369" t="s">
        <v>5554</v>
      </c>
      <c r="N369" t="s">
        <v>5555</v>
      </c>
    </row>
    <row r="370" spans="1:17" x14ac:dyDescent="0.55000000000000004">
      <c r="A370" t="s">
        <v>786</v>
      </c>
      <c r="B370" t="s">
        <v>787</v>
      </c>
      <c r="C370" t="s">
        <v>5558</v>
      </c>
      <c r="E370" t="s">
        <v>5559</v>
      </c>
      <c r="G370" t="s">
        <v>4596</v>
      </c>
      <c r="H370" t="s">
        <v>4623</v>
      </c>
      <c r="I370" t="s">
        <v>4624</v>
      </c>
      <c r="J370" t="s">
        <v>4625</v>
      </c>
      <c r="K370" t="s">
        <v>4626</v>
      </c>
      <c r="L370" t="s">
        <v>4627</v>
      </c>
      <c r="M370" t="s">
        <v>4628</v>
      </c>
      <c r="N370" t="s">
        <v>4629</v>
      </c>
      <c r="O370" t="s">
        <v>4630</v>
      </c>
      <c r="P370" t="s">
        <v>4631</v>
      </c>
      <c r="Q370" t="s">
        <v>4632</v>
      </c>
    </row>
    <row r="371" spans="1:17" x14ac:dyDescent="0.55000000000000004">
      <c r="A371" t="s">
        <v>788</v>
      </c>
      <c r="B371" t="s">
        <v>789</v>
      </c>
      <c r="C371" t="s">
        <v>5560</v>
      </c>
      <c r="E371" t="s">
        <v>5561</v>
      </c>
      <c r="G371" t="s">
        <v>4596</v>
      </c>
      <c r="H371" t="s">
        <v>4623</v>
      </c>
      <c r="I371" t="s">
        <v>5562</v>
      </c>
      <c r="J371" t="s">
        <v>5563</v>
      </c>
      <c r="K371" t="s">
        <v>5564</v>
      </c>
      <c r="L371" t="s">
        <v>5565</v>
      </c>
      <c r="M371" t="s">
        <v>5566</v>
      </c>
      <c r="N371" t="s">
        <v>5567</v>
      </c>
      <c r="O371" t="s">
        <v>5568</v>
      </c>
    </row>
    <row r="372" spans="1:17" x14ac:dyDescent="0.55000000000000004">
      <c r="A372" t="s">
        <v>790</v>
      </c>
      <c r="B372" t="s">
        <v>791</v>
      </c>
      <c r="C372" t="s">
        <v>5560</v>
      </c>
      <c r="E372" t="s">
        <v>5569</v>
      </c>
      <c r="G372" t="s">
        <v>4596</v>
      </c>
      <c r="H372" t="s">
        <v>4623</v>
      </c>
      <c r="I372" t="s">
        <v>5562</v>
      </c>
      <c r="J372" t="s">
        <v>5563</v>
      </c>
      <c r="K372" t="s">
        <v>5564</v>
      </c>
      <c r="L372" t="s">
        <v>5565</v>
      </c>
      <c r="M372" t="s">
        <v>5566</v>
      </c>
      <c r="N372" t="s">
        <v>5567</v>
      </c>
      <c r="O372" t="s">
        <v>5568</v>
      </c>
    </row>
    <row r="373" spans="1:17" x14ac:dyDescent="0.55000000000000004">
      <c r="A373" t="s">
        <v>792</v>
      </c>
      <c r="B373" t="s">
        <v>793</v>
      </c>
      <c r="C373" t="s">
        <v>5560</v>
      </c>
      <c r="E373" t="s">
        <v>5570</v>
      </c>
      <c r="G373" t="s">
        <v>4596</v>
      </c>
      <c r="H373" t="s">
        <v>4623</v>
      </c>
      <c r="I373" t="s">
        <v>5562</v>
      </c>
      <c r="J373" t="s">
        <v>5563</v>
      </c>
      <c r="K373" t="s">
        <v>5564</v>
      </c>
      <c r="L373" t="s">
        <v>5565</v>
      </c>
      <c r="M373" t="s">
        <v>5566</v>
      </c>
      <c r="N373" t="s">
        <v>5567</v>
      </c>
      <c r="O373" t="s">
        <v>5568</v>
      </c>
    </row>
    <row r="374" spans="1:17" x14ac:dyDescent="0.55000000000000004">
      <c r="A374" t="s">
        <v>794</v>
      </c>
      <c r="B374" t="s">
        <v>795</v>
      </c>
      <c r="C374" t="s">
        <v>5571</v>
      </c>
      <c r="E374" t="s">
        <v>5572</v>
      </c>
      <c r="G374" t="s">
        <v>4596</v>
      </c>
      <c r="H374" t="s">
        <v>4597</v>
      </c>
      <c r="I374" t="s">
        <v>4598</v>
      </c>
      <c r="J374" t="s">
        <v>4756</v>
      </c>
      <c r="K374" t="s">
        <v>4784</v>
      </c>
      <c r="L374" t="s">
        <v>4785</v>
      </c>
      <c r="M374" t="s">
        <v>4828</v>
      </c>
      <c r="N374" t="s">
        <v>4829</v>
      </c>
      <c r="O374" t="s">
        <v>5573</v>
      </c>
      <c r="P374" t="s">
        <v>5574</v>
      </c>
    </row>
    <row r="375" spans="1:17" x14ac:dyDescent="0.55000000000000004">
      <c r="A375" t="s">
        <v>796</v>
      </c>
      <c r="B375" t="s">
        <v>797</v>
      </c>
      <c r="C375" t="s">
        <v>5575</v>
      </c>
      <c r="E375" t="s">
        <v>5576</v>
      </c>
      <c r="G375" t="s">
        <v>4596</v>
      </c>
      <c r="H375" t="s">
        <v>4597</v>
      </c>
      <c r="I375" t="s">
        <v>4598</v>
      </c>
      <c r="J375" t="s">
        <v>4756</v>
      </c>
      <c r="K375" t="s">
        <v>4784</v>
      </c>
      <c r="L375" t="s">
        <v>4785</v>
      </c>
      <c r="M375" t="s">
        <v>5577</v>
      </c>
      <c r="N375" t="s">
        <v>5578</v>
      </c>
      <c r="O375" t="s">
        <v>5579</v>
      </c>
    </row>
    <row r="376" spans="1:17" x14ac:dyDescent="0.55000000000000004">
      <c r="A376" t="s">
        <v>800</v>
      </c>
      <c r="B376" t="s">
        <v>801</v>
      </c>
      <c r="C376" t="s">
        <v>5575</v>
      </c>
      <c r="E376" t="s">
        <v>5580</v>
      </c>
      <c r="G376" t="s">
        <v>4596</v>
      </c>
      <c r="H376" t="s">
        <v>4597</v>
      </c>
      <c r="I376" t="s">
        <v>4598</v>
      </c>
      <c r="J376" t="s">
        <v>4756</v>
      </c>
      <c r="K376" t="s">
        <v>4784</v>
      </c>
      <c r="L376" t="s">
        <v>4785</v>
      </c>
      <c r="M376" t="s">
        <v>5577</v>
      </c>
      <c r="N376" t="s">
        <v>5578</v>
      </c>
      <c r="O376" t="s">
        <v>5579</v>
      </c>
    </row>
    <row r="377" spans="1:17" x14ac:dyDescent="0.55000000000000004">
      <c r="A377" t="s">
        <v>802</v>
      </c>
      <c r="B377" t="s">
        <v>803</v>
      </c>
      <c r="C377" t="s">
        <v>5581</v>
      </c>
      <c r="E377" t="s">
        <v>5582</v>
      </c>
      <c r="G377" t="s">
        <v>4596</v>
      </c>
      <c r="H377" t="s">
        <v>4597</v>
      </c>
      <c r="I377" t="s">
        <v>4598</v>
      </c>
      <c r="J377" t="s">
        <v>4756</v>
      </c>
      <c r="K377" t="s">
        <v>4784</v>
      </c>
      <c r="L377" t="s">
        <v>4785</v>
      </c>
      <c r="M377" t="s">
        <v>4828</v>
      </c>
      <c r="N377" t="s">
        <v>5583</v>
      </c>
      <c r="O377" t="s">
        <v>5584</v>
      </c>
      <c r="P377" t="s">
        <v>5585</v>
      </c>
      <c r="Q377" t="s">
        <v>5586</v>
      </c>
    </row>
    <row r="378" spans="1:17" x14ac:dyDescent="0.55000000000000004">
      <c r="A378" t="s">
        <v>804</v>
      </c>
      <c r="B378" t="s">
        <v>805</v>
      </c>
      <c r="C378" t="s">
        <v>5575</v>
      </c>
      <c r="E378" t="s">
        <v>5587</v>
      </c>
      <c r="G378" t="s">
        <v>4596</v>
      </c>
      <c r="H378" t="s">
        <v>4597</v>
      </c>
      <c r="I378" t="s">
        <v>4598</v>
      </c>
      <c r="J378" t="s">
        <v>4756</v>
      </c>
      <c r="K378" t="s">
        <v>4784</v>
      </c>
      <c r="L378" t="s">
        <v>4785</v>
      </c>
      <c r="M378" t="s">
        <v>5577</v>
      </c>
      <c r="N378" t="s">
        <v>5578</v>
      </c>
      <c r="O378" t="s">
        <v>5579</v>
      </c>
    </row>
    <row r="379" spans="1:17" x14ac:dyDescent="0.55000000000000004">
      <c r="A379" t="s">
        <v>806</v>
      </c>
      <c r="B379" t="s">
        <v>807</v>
      </c>
      <c r="C379" t="s">
        <v>5588</v>
      </c>
      <c r="E379" t="s">
        <v>5589</v>
      </c>
      <c r="G379" t="s">
        <v>4596</v>
      </c>
      <c r="H379" t="s">
        <v>4597</v>
      </c>
      <c r="I379" t="s">
        <v>4598</v>
      </c>
      <c r="J379" t="s">
        <v>4756</v>
      </c>
      <c r="K379" t="s">
        <v>4784</v>
      </c>
      <c r="L379" t="s">
        <v>4785</v>
      </c>
      <c r="M379" t="s">
        <v>4828</v>
      </c>
      <c r="N379" t="s">
        <v>4829</v>
      </c>
      <c r="O379" t="s">
        <v>5590</v>
      </c>
      <c r="P379" t="s">
        <v>5591</v>
      </c>
    </row>
    <row r="380" spans="1:17" x14ac:dyDescent="0.55000000000000004">
      <c r="A380" t="s">
        <v>808</v>
      </c>
      <c r="B380" t="s">
        <v>809</v>
      </c>
      <c r="C380" t="s">
        <v>5592</v>
      </c>
      <c r="E380" t="s">
        <v>5593</v>
      </c>
      <c r="G380" t="s">
        <v>4596</v>
      </c>
      <c r="H380" t="s">
        <v>4597</v>
      </c>
      <c r="I380" t="s">
        <v>4598</v>
      </c>
      <c r="J380" t="s">
        <v>4599</v>
      </c>
      <c r="K380" t="s">
        <v>4600</v>
      </c>
      <c r="L380" t="s">
        <v>4764</v>
      </c>
      <c r="M380" t="s">
        <v>5350</v>
      </c>
      <c r="N380" t="s">
        <v>5594</v>
      </c>
      <c r="O380" t="s">
        <v>5595</v>
      </c>
    </row>
    <row r="381" spans="1:17" x14ac:dyDescent="0.55000000000000004">
      <c r="A381" t="s">
        <v>810</v>
      </c>
      <c r="B381" t="s">
        <v>811</v>
      </c>
      <c r="C381" t="s">
        <v>5596</v>
      </c>
      <c r="E381" t="s">
        <v>5597</v>
      </c>
      <c r="G381" t="s">
        <v>4596</v>
      </c>
      <c r="H381" t="s">
        <v>4597</v>
      </c>
      <c r="I381" t="s">
        <v>4598</v>
      </c>
      <c r="J381" t="s">
        <v>4756</v>
      </c>
      <c r="K381" t="s">
        <v>4784</v>
      </c>
      <c r="L381" t="s">
        <v>4785</v>
      </c>
      <c r="M381" t="s">
        <v>4828</v>
      </c>
      <c r="N381" t="s">
        <v>5598</v>
      </c>
      <c r="O381" t="s">
        <v>5599</v>
      </c>
      <c r="P381" t="s">
        <v>5600</v>
      </c>
    </row>
    <row r="382" spans="1:17" x14ac:dyDescent="0.55000000000000004">
      <c r="A382" t="s">
        <v>812</v>
      </c>
      <c r="B382" t="s">
        <v>813</v>
      </c>
      <c r="C382" t="s">
        <v>5592</v>
      </c>
      <c r="E382" t="s">
        <v>5601</v>
      </c>
      <c r="G382" t="s">
        <v>4596</v>
      </c>
      <c r="H382" t="s">
        <v>4597</v>
      </c>
      <c r="I382" t="s">
        <v>4598</v>
      </c>
      <c r="J382" t="s">
        <v>4599</v>
      </c>
      <c r="K382" t="s">
        <v>4600</v>
      </c>
      <c r="L382" t="s">
        <v>4764</v>
      </c>
      <c r="M382" t="s">
        <v>5350</v>
      </c>
      <c r="N382" t="s">
        <v>5594</v>
      </c>
      <c r="O382" t="s">
        <v>5595</v>
      </c>
    </row>
    <row r="383" spans="1:17" x14ac:dyDescent="0.55000000000000004">
      <c r="A383" t="s">
        <v>814</v>
      </c>
      <c r="B383" t="s">
        <v>815</v>
      </c>
      <c r="C383" t="s">
        <v>5602</v>
      </c>
      <c r="E383" t="s">
        <v>5603</v>
      </c>
      <c r="G383" t="s">
        <v>4596</v>
      </c>
      <c r="H383" t="s">
        <v>4597</v>
      </c>
      <c r="I383" t="s">
        <v>4598</v>
      </c>
      <c r="J383" t="s">
        <v>4756</v>
      </c>
      <c r="K383" t="s">
        <v>4784</v>
      </c>
      <c r="L383" t="s">
        <v>4785</v>
      </c>
      <c r="M383" t="s">
        <v>4828</v>
      </c>
      <c r="N383" t="s">
        <v>5583</v>
      </c>
      <c r="O383" t="s">
        <v>5584</v>
      </c>
      <c r="P383" t="s">
        <v>5604</v>
      </c>
      <c r="Q383" t="s">
        <v>5605</v>
      </c>
    </row>
    <row r="384" spans="1:17" x14ac:dyDescent="0.55000000000000004">
      <c r="A384" t="s">
        <v>816</v>
      </c>
      <c r="B384" t="s">
        <v>817</v>
      </c>
      <c r="C384" t="s">
        <v>5606</v>
      </c>
      <c r="E384" t="s">
        <v>5607</v>
      </c>
      <c r="G384" t="s">
        <v>4596</v>
      </c>
      <c r="H384" t="s">
        <v>4597</v>
      </c>
      <c r="I384" t="s">
        <v>4598</v>
      </c>
      <c r="J384" t="s">
        <v>4756</v>
      </c>
      <c r="K384" t="s">
        <v>4784</v>
      </c>
      <c r="L384" t="s">
        <v>4785</v>
      </c>
      <c r="M384" t="s">
        <v>4786</v>
      </c>
      <c r="N384" t="s">
        <v>5608</v>
      </c>
      <c r="O384" t="s">
        <v>5609</v>
      </c>
    </row>
    <row r="385" spans="1:17" x14ac:dyDescent="0.55000000000000004">
      <c r="A385" t="s">
        <v>818</v>
      </c>
      <c r="B385" t="s">
        <v>819</v>
      </c>
      <c r="C385" t="s">
        <v>5610</v>
      </c>
      <c r="E385" t="s">
        <v>5611</v>
      </c>
      <c r="G385" t="s">
        <v>4596</v>
      </c>
      <c r="H385" t="s">
        <v>4597</v>
      </c>
      <c r="I385" t="s">
        <v>4598</v>
      </c>
      <c r="J385" t="s">
        <v>4756</v>
      </c>
      <c r="K385" t="s">
        <v>4784</v>
      </c>
      <c r="L385" t="s">
        <v>4785</v>
      </c>
      <c r="M385" t="s">
        <v>5612</v>
      </c>
      <c r="N385" t="s">
        <v>5613</v>
      </c>
      <c r="O385" t="s">
        <v>5614</v>
      </c>
    </row>
    <row r="386" spans="1:17" x14ac:dyDescent="0.55000000000000004">
      <c r="A386" t="s">
        <v>820</v>
      </c>
      <c r="B386" t="s">
        <v>821</v>
      </c>
      <c r="C386" t="s">
        <v>5615</v>
      </c>
      <c r="E386" t="s">
        <v>5616</v>
      </c>
      <c r="G386" t="s">
        <v>4596</v>
      </c>
      <c r="H386" t="s">
        <v>4597</v>
      </c>
      <c r="I386" t="s">
        <v>4598</v>
      </c>
      <c r="J386" t="s">
        <v>4599</v>
      </c>
      <c r="K386" t="s">
        <v>4600</v>
      </c>
      <c r="L386" t="s">
        <v>4601</v>
      </c>
      <c r="M386" t="s">
        <v>5098</v>
      </c>
      <c r="N386" t="s">
        <v>5617</v>
      </c>
      <c r="O386" t="s">
        <v>5618</v>
      </c>
      <c r="P386" t="s">
        <v>5619</v>
      </c>
    </row>
    <row r="387" spans="1:17" x14ac:dyDescent="0.55000000000000004">
      <c r="A387" t="s">
        <v>822</v>
      </c>
      <c r="B387" t="s">
        <v>823</v>
      </c>
      <c r="C387" t="s">
        <v>5615</v>
      </c>
      <c r="E387" t="s">
        <v>5620</v>
      </c>
      <c r="G387" t="s">
        <v>4596</v>
      </c>
      <c r="H387" t="s">
        <v>4597</v>
      </c>
      <c r="I387" t="s">
        <v>4598</v>
      </c>
      <c r="J387" t="s">
        <v>4599</v>
      </c>
      <c r="K387" t="s">
        <v>4600</v>
      </c>
      <c r="L387" t="s">
        <v>4601</v>
      </c>
      <c r="M387" t="s">
        <v>5098</v>
      </c>
      <c r="N387" t="s">
        <v>5617</v>
      </c>
      <c r="O387" t="s">
        <v>5618</v>
      </c>
      <c r="P387" t="s">
        <v>5619</v>
      </c>
    </row>
    <row r="388" spans="1:17" x14ac:dyDescent="0.55000000000000004">
      <c r="A388" t="s">
        <v>824</v>
      </c>
      <c r="B388" t="s">
        <v>825</v>
      </c>
      <c r="C388" t="s">
        <v>5621</v>
      </c>
      <c r="E388" t="s">
        <v>5622</v>
      </c>
      <c r="G388" t="s">
        <v>4596</v>
      </c>
      <c r="H388" t="s">
        <v>4597</v>
      </c>
      <c r="I388" t="s">
        <v>4598</v>
      </c>
      <c r="J388" t="s">
        <v>4599</v>
      </c>
      <c r="K388" t="s">
        <v>5443</v>
      </c>
      <c r="L388" t="s">
        <v>5444</v>
      </c>
      <c r="M388" t="s">
        <v>5445</v>
      </c>
      <c r="N388" t="s">
        <v>5511</v>
      </c>
      <c r="O388" t="s">
        <v>5623</v>
      </c>
    </row>
    <row r="389" spans="1:17" x14ac:dyDescent="0.55000000000000004">
      <c r="A389" t="s">
        <v>826</v>
      </c>
      <c r="B389" t="s">
        <v>827</v>
      </c>
      <c r="C389" t="s">
        <v>5624</v>
      </c>
      <c r="E389" t="s">
        <v>5625</v>
      </c>
      <c r="G389" t="s">
        <v>4596</v>
      </c>
      <c r="H389" t="s">
        <v>5626</v>
      </c>
    </row>
    <row r="390" spans="1:17" x14ac:dyDescent="0.55000000000000004">
      <c r="A390" t="s">
        <v>828</v>
      </c>
      <c r="B390" t="s">
        <v>829</v>
      </c>
      <c r="C390" t="s">
        <v>5627</v>
      </c>
      <c r="E390" t="s">
        <v>5628</v>
      </c>
      <c r="G390" t="s">
        <v>4596</v>
      </c>
      <c r="H390" t="s">
        <v>4597</v>
      </c>
      <c r="I390" t="s">
        <v>4615</v>
      </c>
      <c r="J390" t="s">
        <v>4854</v>
      </c>
      <c r="K390" t="s">
        <v>4855</v>
      </c>
      <c r="L390" t="s">
        <v>5478</v>
      </c>
      <c r="M390" t="s">
        <v>5554</v>
      </c>
      <c r="N390" t="s">
        <v>5629</v>
      </c>
    </row>
    <row r="391" spans="1:17" x14ac:dyDescent="0.55000000000000004">
      <c r="A391" t="s">
        <v>832</v>
      </c>
      <c r="B391" t="s">
        <v>833</v>
      </c>
      <c r="C391" t="s">
        <v>5624</v>
      </c>
      <c r="E391" t="s">
        <v>5630</v>
      </c>
      <c r="G391" t="s">
        <v>4596</v>
      </c>
      <c r="H391" t="s">
        <v>5626</v>
      </c>
    </row>
    <row r="392" spans="1:17" x14ac:dyDescent="0.55000000000000004">
      <c r="A392" t="s">
        <v>834</v>
      </c>
      <c r="B392" t="s">
        <v>835</v>
      </c>
      <c r="C392" t="s">
        <v>5627</v>
      </c>
      <c r="E392" t="s">
        <v>5631</v>
      </c>
      <c r="G392" t="s">
        <v>4596</v>
      </c>
      <c r="H392" t="s">
        <v>4597</v>
      </c>
      <c r="I392" t="s">
        <v>4615</v>
      </c>
      <c r="J392" t="s">
        <v>4854</v>
      </c>
      <c r="K392" t="s">
        <v>4855</v>
      </c>
      <c r="L392" t="s">
        <v>5478</v>
      </c>
      <c r="M392" t="s">
        <v>5554</v>
      </c>
      <c r="N392" t="s">
        <v>5629</v>
      </c>
    </row>
    <row r="393" spans="1:17" x14ac:dyDescent="0.55000000000000004">
      <c r="A393" t="s">
        <v>836</v>
      </c>
      <c r="B393" t="s">
        <v>837</v>
      </c>
      <c r="C393" t="s">
        <v>5627</v>
      </c>
      <c r="E393" t="s">
        <v>5632</v>
      </c>
      <c r="G393" t="s">
        <v>4596</v>
      </c>
      <c r="H393" t="s">
        <v>4597</v>
      </c>
      <c r="I393" t="s">
        <v>4615</v>
      </c>
      <c r="J393" t="s">
        <v>4854</v>
      </c>
      <c r="K393" t="s">
        <v>4855</v>
      </c>
      <c r="L393" t="s">
        <v>5478</v>
      </c>
      <c r="M393" t="s">
        <v>5554</v>
      </c>
      <c r="N393" t="s">
        <v>5629</v>
      </c>
    </row>
    <row r="394" spans="1:17" x14ac:dyDescent="0.55000000000000004">
      <c r="A394" t="s">
        <v>838</v>
      </c>
      <c r="B394" t="s">
        <v>839</v>
      </c>
      <c r="C394" t="s">
        <v>5627</v>
      </c>
      <c r="E394" t="s">
        <v>5633</v>
      </c>
      <c r="G394" t="s">
        <v>4596</v>
      </c>
      <c r="H394" t="s">
        <v>4597</v>
      </c>
      <c r="I394" t="s">
        <v>4615</v>
      </c>
      <c r="J394" t="s">
        <v>4854</v>
      </c>
      <c r="K394" t="s">
        <v>4855</v>
      </c>
      <c r="L394" t="s">
        <v>5478</v>
      </c>
      <c r="M394" t="s">
        <v>5554</v>
      </c>
      <c r="N394" t="s">
        <v>5629</v>
      </c>
    </row>
    <row r="395" spans="1:17" x14ac:dyDescent="0.55000000000000004">
      <c r="A395" t="s">
        <v>840</v>
      </c>
      <c r="B395" t="s">
        <v>841</v>
      </c>
      <c r="C395" t="s">
        <v>5634</v>
      </c>
      <c r="E395" t="s">
        <v>5635</v>
      </c>
      <c r="G395" t="s">
        <v>4596</v>
      </c>
      <c r="H395" t="s">
        <v>4597</v>
      </c>
      <c r="I395" t="s">
        <v>4598</v>
      </c>
      <c r="J395" t="s">
        <v>4756</v>
      </c>
      <c r="K395" t="s">
        <v>4784</v>
      </c>
      <c r="L395" t="s">
        <v>4785</v>
      </c>
      <c r="M395" t="s">
        <v>4828</v>
      </c>
      <c r="N395" t="s">
        <v>4829</v>
      </c>
      <c r="O395" t="s">
        <v>5636</v>
      </c>
      <c r="P395" t="s">
        <v>5637</v>
      </c>
    </row>
    <row r="396" spans="1:17" x14ac:dyDescent="0.55000000000000004">
      <c r="A396" t="s">
        <v>842</v>
      </c>
      <c r="B396" t="s">
        <v>843</v>
      </c>
      <c r="C396" t="s">
        <v>5638</v>
      </c>
      <c r="E396" t="s">
        <v>5639</v>
      </c>
      <c r="G396" t="s">
        <v>4596</v>
      </c>
      <c r="H396" t="s">
        <v>4597</v>
      </c>
      <c r="I396" t="s">
        <v>4598</v>
      </c>
      <c r="J396" t="s">
        <v>4756</v>
      </c>
      <c r="K396" t="s">
        <v>4784</v>
      </c>
      <c r="L396" t="s">
        <v>4785</v>
      </c>
      <c r="M396" t="s">
        <v>4828</v>
      </c>
      <c r="N396" t="s">
        <v>5583</v>
      </c>
      <c r="O396" t="s">
        <v>5584</v>
      </c>
      <c r="P396" t="s">
        <v>5604</v>
      </c>
      <c r="Q396" t="s">
        <v>5605</v>
      </c>
    </row>
    <row r="397" spans="1:17" x14ac:dyDescent="0.55000000000000004">
      <c r="A397" t="s">
        <v>844</v>
      </c>
      <c r="B397" t="s">
        <v>845</v>
      </c>
      <c r="C397" t="s">
        <v>5640</v>
      </c>
      <c r="E397" t="s">
        <v>5641</v>
      </c>
      <c r="G397" t="s">
        <v>4596</v>
      </c>
      <c r="H397" t="s">
        <v>4597</v>
      </c>
      <c r="I397" t="s">
        <v>4598</v>
      </c>
      <c r="J397" t="s">
        <v>4756</v>
      </c>
      <c r="K397" t="s">
        <v>4784</v>
      </c>
      <c r="L397" t="s">
        <v>4785</v>
      </c>
      <c r="M397" t="s">
        <v>4828</v>
      </c>
      <c r="N397" t="s">
        <v>5583</v>
      </c>
      <c r="O397" t="s">
        <v>5642</v>
      </c>
      <c r="P397" t="s">
        <v>5643</v>
      </c>
      <c r="Q397" t="s">
        <v>5644</v>
      </c>
    </row>
    <row r="398" spans="1:17" x14ac:dyDescent="0.55000000000000004">
      <c r="A398" t="s">
        <v>846</v>
      </c>
      <c r="B398" t="s">
        <v>847</v>
      </c>
      <c r="C398" t="s">
        <v>5645</v>
      </c>
      <c r="E398" t="s">
        <v>5646</v>
      </c>
      <c r="G398" t="s">
        <v>4596</v>
      </c>
      <c r="H398" t="s">
        <v>4597</v>
      </c>
      <c r="I398" t="s">
        <v>4598</v>
      </c>
      <c r="J398" t="s">
        <v>4756</v>
      </c>
      <c r="K398" t="s">
        <v>4784</v>
      </c>
      <c r="L398" t="s">
        <v>4785</v>
      </c>
      <c r="M398" t="s">
        <v>4828</v>
      </c>
      <c r="N398" t="s">
        <v>5583</v>
      </c>
      <c r="O398" t="s">
        <v>5647</v>
      </c>
      <c r="P398" t="s">
        <v>5648</v>
      </c>
      <c r="Q398" t="s">
        <v>5649</v>
      </c>
    </row>
    <row r="399" spans="1:17" x14ac:dyDescent="0.55000000000000004">
      <c r="A399" t="s">
        <v>848</v>
      </c>
      <c r="B399" t="s">
        <v>849</v>
      </c>
      <c r="C399" t="s">
        <v>5650</v>
      </c>
      <c r="E399" t="s">
        <v>5651</v>
      </c>
      <c r="G399" t="s">
        <v>4596</v>
      </c>
      <c r="H399" t="s">
        <v>4597</v>
      </c>
      <c r="I399" t="s">
        <v>4598</v>
      </c>
      <c r="J399" t="s">
        <v>4756</v>
      </c>
      <c r="K399" t="s">
        <v>4757</v>
      </c>
      <c r="L399" t="s">
        <v>4758</v>
      </c>
      <c r="M399" t="s">
        <v>4759</v>
      </c>
      <c r="N399" t="s">
        <v>4760</v>
      </c>
      <c r="O399" t="s">
        <v>5652</v>
      </c>
    </row>
    <row r="400" spans="1:17" x14ac:dyDescent="0.55000000000000004">
      <c r="A400" t="s">
        <v>850</v>
      </c>
      <c r="B400" t="s">
        <v>851</v>
      </c>
      <c r="C400" t="s">
        <v>5653</v>
      </c>
      <c r="E400" t="s">
        <v>5654</v>
      </c>
      <c r="G400" t="s">
        <v>4596</v>
      </c>
      <c r="H400" t="s">
        <v>4597</v>
      </c>
      <c r="I400" t="s">
        <v>4598</v>
      </c>
      <c r="J400" t="s">
        <v>4599</v>
      </c>
      <c r="K400" t="s">
        <v>4600</v>
      </c>
      <c r="L400" t="s">
        <v>4637</v>
      </c>
      <c r="M400" t="s">
        <v>4879</v>
      </c>
      <c r="N400" t="s">
        <v>4880</v>
      </c>
      <c r="O400" t="s">
        <v>4881</v>
      </c>
      <c r="P400" t="s">
        <v>4882</v>
      </c>
    </row>
    <row r="401" spans="1:16" x14ac:dyDescent="0.55000000000000004">
      <c r="A401" t="s">
        <v>852</v>
      </c>
      <c r="B401" t="s">
        <v>853</v>
      </c>
      <c r="C401" t="s">
        <v>5655</v>
      </c>
      <c r="E401" t="s">
        <v>5656</v>
      </c>
      <c r="G401" t="s">
        <v>4596</v>
      </c>
      <c r="H401" t="s">
        <v>4597</v>
      </c>
      <c r="I401" t="s">
        <v>4598</v>
      </c>
      <c r="J401" t="s">
        <v>4599</v>
      </c>
      <c r="K401" t="s">
        <v>4600</v>
      </c>
      <c r="L401" t="s">
        <v>4637</v>
      </c>
      <c r="M401" t="s">
        <v>4879</v>
      </c>
      <c r="N401" t="s">
        <v>4880</v>
      </c>
      <c r="O401" t="s">
        <v>4881</v>
      </c>
      <c r="P401" t="s">
        <v>4882</v>
      </c>
    </row>
    <row r="402" spans="1:16" x14ac:dyDescent="0.55000000000000004">
      <c r="A402" t="s">
        <v>854</v>
      </c>
      <c r="B402" t="s">
        <v>855</v>
      </c>
      <c r="C402" t="s">
        <v>5657</v>
      </c>
      <c r="E402" t="s">
        <v>5658</v>
      </c>
      <c r="G402" t="s">
        <v>4596</v>
      </c>
      <c r="H402" t="s">
        <v>4597</v>
      </c>
      <c r="I402" t="s">
        <v>4598</v>
      </c>
      <c r="J402" t="s">
        <v>4599</v>
      </c>
      <c r="K402" t="s">
        <v>4600</v>
      </c>
      <c r="L402" t="s">
        <v>4906</v>
      </c>
      <c r="M402" t="s">
        <v>5659</v>
      </c>
      <c r="N402" t="s">
        <v>5660</v>
      </c>
      <c r="O402" t="s">
        <v>5661</v>
      </c>
      <c r="P402" t="s">
        <v>5662</v>
      </c>
    </row>
    <row r="403" spans="1:16" x14ac:dyDescent="0.55000000000000004">
      <c r="A403" t="s">
        <v>856</v>
      </c>
      <c r="B403" t="s">
        <v>857</v>
      </c>
      <c r="C403" t="s">
        <v>5655</v>
      </c>
      <c r="E403" t="s">
        <v>5663</v>
      </c>
      <c r="G403" t="s">
        <v>4596</v>
      </c>
      <c r="H403" t="s">
        <v>4597</v>
      </c>
      <c r="I403" t="s">
        <v>4598</v>
      </c>
      <c r="J403" t="s">
        <v>4599</v>
      </c>
      <c r="K403" t="s">
        <v>4600</v>
      </c>
      <c r="L403" t="s">
        <v>4637</v>
      </c>
      <c r="M403" t="s">
        <v>4879</v>
      </c>
      <c r="N403" t="s">
        <v>4880</v>
      </c>
      <c r="O403" t="s">
        <v>4881</v>
      </c>
      <c r="P403" t="s">
        <v>4882</v>
      </c>
    </row>
    <row r="404" spans="1:16" x14ac:dyDescent="0.55000000000000004">
      <c r="A404" t="s">
        <v>858</v>
      </c>
      <c r="B404" t="s">
        <v>859</v>
      </c>
      <c r="C404" t="s">
        <v>5653</v>
      </c>
      <c r="E404" t="s">
        <v>5664</v>
      </c>
      <c r="G404" t="s">
        <v>4596</v>
      </c>
      <c r="H404" t="s">
        <v>4597</v>
      </c>
      <c r="I404" t="s">
        <v>4598</v>
      </c>
      <c r="J404" t="s">
        <v>4599</v>
      </c>
      <c r="K404" t="s">
        <v>4600</v>
      </c>
      <c r="L404" t="s">
        <v>4637</v>
      </c>
      <c r="M404" t="s">
        <v>4879</v>
      </c>
      <c r="N404" t="s">
        <v>4880</v>
      </c>
      <c r="O404" t="s">
        <v>4881</v>
      </c>
      <c r="P404" t="s">
        <v>4882</v>
      </c>
    </row>
    <row r="405" spans="1:16" x14ac:dyDescent="0.55000000000000004">
      <c r="A405" t="s">
        <v>860</v>
      </c>
      <c r="B405" t="s">
        <v>861</v>
      </c>
      <c r="C405" t="s">
        <v>5653</v>
      </c>
      <c r="E405" t="s">
        <v>5665</v>
      </c>
      <c r="G405" t="s">
        <v>4596</v>
      </c>
      <c r="H405" t="s">
        <v>4597</v>
      </c>
      <c r="I405" t="s">
        <v>4598</v>
      </c>
      <c r="J405" t="s">
        <v>4599</v>
      </c>
      <c r="K405" t="s">
        <v>4600</v>
      </c>
      <c r="L405" t="s">
        <v>4637</v>
      </c>
      <c r="M405" t="s">
        <v>4879</v>
      </c>
      <c r="N405" t="s">
        <v>4880</v>
      </c>
      <c r="O405" t="s">
        <v>4881</v>
      </c>
      <c r="P405" t="s">
        <v>4882</v>
      </c>
    </row>
    <row r="406" spans="1:16" x14ac:dyDescent="0.55000000000000004">
      <c r="A406" t="s">
        <v>862</v>
      </c>
      <c r="B406" t="s">
        <v>863</v>
      </c>
      <c r="C406" t="s">
        <v>5666</v>
      </c>
      <c r="E406" t="s">
        <v>5667</v>
      </c>
      <c r="G406" t="s">
        <v>4596</v>
      </c>
      <c r="H406" t="s">
        <v>4597</v>
      </c>
      <c r="I406" t="s">
        <v>4598</v>
      </c>
      <c r="J406" t="s">
        <v>4599</v>
      </c>
      <c r="K406" t="s">
        <v>4600</v>
      </c>
      <c r="L406" t="s">
        <v>4637</v>
      </c>
      <c r="M406" t="s">
        <v>4879</v>
      </c>
      <c r="N406" t="s">
        <v>4880</v>
      </c>
      <c r="O406" t="s">
        <v>4881</v>
      </c>
      <c r="P406" t="s">
        <v>5668</v>
      </c>
    </row>
    <row r="407" spans="1:16" x14ac:dyDescent="0.55000000000000004">
      <c r="A407" t="s">
        <v>864</v>
      </c>
      <c r="B407" t="s">
        <v>865</v>
      </c>
      <c r="C407" t="s">
        <v>5666</v>
      </c>
      <c r="E407" t="s">
        <v>5669</v>
      </c>
      <c r="G407" t="s">
        <v>4596</v>
      </c>
      <c r="H407" t="s">
        <v>4597</v>
      </c>
      <c r="I407" t="s">
        <v>4598</v>
      </c>
      <c r="J407" t="s">
        <v>4599</v>
      </c>
      <c r="K407" t="s">
        <v>4600</v>
      </c>
      <c r="L407" t="s">
        <v>4637</v>
      </c>
      <c r="M407" t="s">
        <v>4879</v>
      </c>
      <c r="N407" t="s">
        <v>4880</v>
      </c>
      <c r="O407" t="s">
        <v>4881</v>
      </c>
      <c r="P407" t="s">
        <v>5668</v>
      </c>
    </row>
    <row r="408" spans="1:16" x14ac:dyDescent="0.55000000000000004">
      <c r="A408" t="s">
        <v>866</v>
      </c>
      <c r="B408" t="s">
        <v>867</v>
      </c>
      <c r="C408" t="s">
        <v>5657</v>
      </c>
      <c r="E408" t="s">
        <v>5670</v>
      </c>
      <c r="G408" t="s">
        <v>4596</v>
      </c>
      <c r="H408" t="s">
        <v>4597</v>
      </c>
      <c r="I408" t="s">
        <v>4598</v>
      </c>
      <c r="J408" t="s">
        <v>4599</v>
      </c>
      <c r="K408" t="s">
        <v>4600</v>
      </c>
      <c r="L408" t="s">
        <v>4906</v>
      </c>
      <c r="M408" t="s">
        <v>5659</v>
      </c>
      <c r="N408" t="s">
        <v>5660</v>
      </c>
      <c r="O408" t="s">
        <v>5661</v>
      </c>
      <c r="P408" t="s">
        <v>5662</v>
      </c>
    </row>
    <row r="409" spans="1:16" x14ac:dyDescent="0.55000000000000004">
      <c r="A409" t="s">
        <v>868</v>
      </c>
      <c r="B409" t="s">
        <v>869</v>
      </c>
      <c r="C409" t="s">
        <v>5657</v>
      </c>
      <c r="E409" t="s">
        <v>5671</v>
      </c>
      <c r="G409" t="s">
        <v>4596</v>
      </c>
      <c r="H409" t="s">
        <v>4597</v>
      </c>
      <c r="I409" t="s">
        <v>4598</v>
      </c>
      <c r="J409" t="s">
        <v>4599</v>
      </c>
      <c r="K409" t="s">
        <v>4600</v>
      </c>
      <c r="L409" t="s">
        <v>4906</v>
      </c>
      <c r="M409" t="s">
        <v>5659</v>
      </c>
      <c r="N409" t="s">
        <v>5660</v>
      </c>
      <c r="O409" t="s">
        <v>5661</v>
      </c>
      <c r="P409" t="s">
        <v>5662</v>
      </c>
    </row>
    <row r="410" spans="1:16" x14ac:dyDescent="0.55000000000000004">
      <c r="A410" t="s">
        <v>870</v>
      </c>
      <c r="B410" t="s">
        <v>871</v>
      </c>
      <c r="C410" t="s">
        <v>5672</v>
      </c>
      <c r="E410" t="s">
        <v>5673</v>
      </c>
      <c r="G410" t="s">
        <v>4596</v>
      </c>
      <c r="H410" t="s">
        <v>4597</v>
      </c>
      <c r="I410" t="s">
        <v>4598</v>
      </c>
      <c r="J410" t="s">
        <v>4599</v>
      </c>
      <c r="K410" t="s">
        <v>4600</v>
      </c>
      <c r="L410" t="s">
        <v>4637</v>
      </c>
      <c r="M410" t="s">
        <v>4879</v>
      </c>
      <c r="N410" t="s">
        <v>4880</v>
      </c>
      <c r="O410" t="s">
        <v>4881</v>
      </c>
      <c r="P410" t="s">
        <v>4882</v>
      </c>
    </row>
    <row r="411" spans="1:16" x14ac:dyDescent="0.55000000000000004">
      <c r="A411" t="s">
        <v>872</v>
      </c>
      <c r="B411" t="s">
        <v>873</v>
      </c>
      <c r="C411" t="s">
        <v>5674</v>
      </c>
      <c r="E411" t="s">
        <v>5675</v>
      </c>
      <c r="G411" t="s">
        <v>4596</v>
      </c>
      <c r="H411" t="s">
        <v>4597</v>
      </c>
      <c r="I411" t="s">
        <v>4598</v>
      </c>
      <c r="J411" t="s">
        <v>4599</v>
      </c>
      <c r="K411" t="s">
        <v>4600</v>
      </c>
      <c r="L411" t="s">
        <v>4637</v>
      </c>
      <c r="M411" t="s">
        <v>4879</v>
      </c>
      <c r="N411" t="s">
        <v>4880</v>
      </c>
      <c r="O411" t="s">
        <v>4881</v>
      </c>
      <c r="P411" t="s">
        <v>4882</v>
      </c>
    </row>
    <row r="412" spans="1:16" x14ac:dyDescent="0.55000000000000004">
      <c r="A412" t="s">
        <v>874</v>
      </c>
      <c r="B412" t="s">
        <v>875</v>
      </c>
      <c r="C412" t="s">
        <v>5672</v>
      </c>
      <c r="E412" t="s">
        <v>5676</v>
      </c>
      <c r="G412" t="s">
        <v>4596</v>
      </c>
      <c r="H412" t="s">
        <v>4597</v>
      </c>
      <c r="I412" t="s">
        <v>4598</v>
      </c>
      <c r="J412" t="s">
        <v>4599</v>
      </c>
      <c r="K412" t="s">
        <v>4600</v>
      </c>
      <c r="L412" t="s">
        <v>4637</v>
      </c>
      <c r="M412" t="s">
        <v>4879</v>
      </c>
      <c r="N412" t="s">
        <v>4880</v>
      </c>
      <c r="O412" t="s">
        <v>4881</v>
      </c>
      <c r="P412" t="s">
        <v>4882</v>
      </c>
    </row>
    <row r="413" spans="1:16" x14ac:dyDescent="0.55000000000000004">
      <c r="A413" t="s">
        <v>876</v>
      </c>
      <c r="B413" t="s">
        <v>877</v>
      </c>
      <c r="C413" t="s">
        <v>5677</v>
      </c>
      <c r="E413" t="s">
        <v>5678</v>
      </c>
      <c r="G413" t="s">
        <v>4596</v>
      </c>
      <c r="H413" t="s">
        <v>4597</v>
      </c>
      <c r="I413" t="s">
        <v>4598</v>
      </c>
      <c r="J413" t="s">
        <v>4599</v>
      </c>
      <c r="K413" t="s">
        <v>4600</v>
      </c>
      <c r="L413" t="s">
        <v>4637</v>
      </c>
      <c r="M413" t="s">
        <v>4879</v>
      </c>
      <c r="N413" t="s">
        <v>4880</v>
      </c>
      <c r="O413" t="s">
        <v>4881</v>
      </c>
      <c r="P413" t="s">
        <v>4882</v>
      </c>
    </row>
    <row r="414" spans="1:16" x14ac:dyDescent="0.55000000000000004">
      <c r="A414" t="s">
        <v>878</v>
      </c>
      <c r="B414" t="s">
        <v>879</v>
      </c>
      <c r="C414" t="s">
        <v>5677</v>
      </c>
      <c r="E414" t="s">
        <v>5679</v>
      </c>
      <c r="G414" t="s">
        <v>4596</v>
      </c>
      <c r="H414" t="s">
        <v>4597</v>
      </c>
      <c r="I414" t="s">
        <v>4598</v>
      </c>
      <c r="J414" t="s">
        <v>4599</v>
      </c>
      <c r="K414" t="s">
        <v>4600</v>
      </c>
      <c r="L414" t="s">
        <v>4637</v>
      </c>
      <c r="M414" t="s">
        <v>4879</v>
      </c>
      <c r="N414" t="s">
        <v>4880</v>
      </c>
      <c r="O414" t="s">
        <v>4881</v>
      </c>
      <c r="P414" t="s">
        <v>4882</v>
      </c>
    </row>
    <row r="415" spans="1:16" x14ac:dyDescent="0.55000000000000004">
      <c r="A415" t="s">
        <v>880</v>
      </c>
      <c r="B415" t="s">
        <v>881</v>
      </c>
      <c r="C415" t="s">
        <v>5666</v>
      </c>
      <c r="E415" t="s">
        <v>5680</v>
      </c>
      <c r="G415" t="s">
        <v>4596</v>
      </c>
      <c r="H415" t="s">
        <v>4597</v>
      </c>
      <c r="I415" t="s">
        <v>4598</v>
      </c>
      <c r="J415" t="s">
        <v>4599</v>
      </c>
      <c r="K415" t="s">
        <v>4600</v>
      </c>
      <c r="L415" t="s">
        <v>4637</v>
      </c>
      <c r="M415" t="s">
        <v>4879</v>
      </c>
      <c r="N415" t="s">
        <v>4880</v>
      </c>
      <c r="O415" t="s">
        <v>4881</v>
      </c>
      <c r="P415" t="s">
        <v>5668</v>
      </c>
    </row>
    <row r="416" spans="1:16" x14ac:dyDescent="0.55000000000000004">
      <c r="A416" t="s">
        <v>882</v>
      </c>
      <c r="B416" t="s">
        <v>883</v>
      </c>
      <c r="C416" t="s">
        <v>5674</v>
      </c>
      <c r="E416" t="s">
        <v>5681</v>
      </c>
      <c r="G416" t="s">
        <v>4596</v>
      </c>
      <c r="H416" t="s">
        <v>4597</v>
      </c>
      <c r="I416" t="s">
        <v>4598</v>
      </c>
      <c r="J416" t="s">
        <v>4599</v>
      </c>
      <c r="K416" t="s">
        <v>4600</v>
      </c>
      <c r="L416" t="s">
        <v>4637</v>
      </c>
      <c r="M416" t="s">
        <v>4879</v>
      </c>
      <c r="N416" t="s">
        <v>4880</v>
      </c>
      <c r="O416" t="s">
        <v>4881</v>
      </c>
      <c r="P416" t="s">
        <v>4882</v>
      </c>
    </row>
    <row r="417" spans="1:16" x14ac:dyDescent="0.55000000000000004">
      <c r="A417" t="s">
        <v>884</v>
      </c>
      <c r="B417" t="s">
        <v>885</v>
      </c>
      <c r="C417" t="s">
        <v>5682</v>
      </c>
      <c r="E417" t="s">
        <v>5683</v>
      </c>
      <c r="G417" t="s">
        <v>4596</v>
      </c>
      <c r="H417" t="s">
        <v>4597</v>
      </c>
      <c r="I417" t="s">
        <v>4598</v>
      </c>
      <c r="J417" t="s">
        <v>4599</v>
      </c>
      <c r="K417" t="s">
        <v>4600</v>
      </c>
      <c r="L417" t="s">
        <v>4637</v>
      </c>
      <c r="M417" t="s">
        <v>4879</v>
      </c>
      <c r="N417" t="s">
        <v>4880</v>
      </c>
      <c r="O417" t="s">
        <v>4881</v>
      </c>
      <c r="P417" t="s">
        <v>5684</v>
      </c>
    </row>
    <row r="418" spans="1:16" x14ac:dyDescent="0.55000000000000004">
      <c r="A418" t="s">
        <v>886</v>
      </c>
      <c r="B418" t="s">
        <v>887</v>
      </c>
      <c r="C418" t="s">
        <v>5666</v>
      </c>
      <c r="E418" t="s">
        <v>5685</v>
      </c>
      <c r="G418" t="s">
        <v>4596</v>
      </c>
      <c r="H418" t="s">
        <v>4597</v>
      </c>
      <c r="I418" t="s">
        <v>4598</v>
      </c>
      <c r="J418" t="s">
        <v>4599</v>
      </c>
      <c r="K418" t="s">
        <v>4600</v>
      </c>
      <c r="L418" t="s">
        <v>4637</v>
      </c>
      <c r="M418" t="s">
        <v>4879</v>
      </c>
      <c r="N418" t="s">
        <v>4880</v>
      </c>
      <c r="O418" t="s">
        <v>4881</v>
      </c>
      <c r="P418" t="s">
        <v>5668</v>
      </c>
    </row>
    <row r="419" spans="1:16" x14ac:dyDescent="0.55000000000000004">
      <c r="A419" t="s">
        <v>888</v>
      </c>
      <c r="B419" t="s">
        <v>889</v>
      </c>
      <c r="C419" t="s">
        <v>5677</v>
      </c>
      <c r="E419" t="s">
        <v>5686</v>
      </c>
      <c r="G419" t="s">
        <v>4596</v>
      </c>
      <c r="H419" t="s">
        <v>4597</v>
      </c>
      <c r="I419" t="s">
        <v>4598</v>
      </c>
      <c r="J419" t="s">
        <v>4599</v>
      </c>
      <c r="K419" t="s">
        <v>4600</v>
      </c>
      <c r="L419" t="s">
        <v>4637</v>
      </c>
      <c r="M419" t="s">
        <v>4879</v>
      </c>
      <c r="N419" t="s">
        <v>4880</v>
      </c>
      <c r="O419" t="s">
        <v>4881</v>
      </c>
      <c r="P419" t="s">
        <v>4882</v>
      </c>
    </row>
    <row r="420" spans="1:16" x14ac:dyDescent="0.55000000000000004">
      <c r="A420" t="s">
        <v>890</v>
      </c>
      <c r="B420" t="s">
        <v>891</v>
      </c>
      <c r="C420" t="s">
        <v>5674</v>
      </c>
      <c r="E420" t="s">
        <v>5687</v>
      </c>
      <c r="G420" t="s">
        <v>4596</v>
      </c>
      <c r="H420" t="s">
        <v>4597</v>
      </c>
      <c r="I420" t="s">
        <v>4598</v>
      </c>
      <c r="J420" t="s">
        <v>4599</v>
      </c>
      <c r="K420" t="s">
        <v>4600</v>
      </c>
      <c r="L420" t="s">
        <v>4637</v>
      </c>
      <c r="M420" t="s">
        <v>4879</v>
      </c>
      <c r="N420" t="s">
        <v>4880</v>
      </c>
      <c r="O420" t="s">
        <v>4881</v>
      </c>
      <c r="P420" t="s">
        <v>4882</v>
      </c>
    </row>
    <row r="421" spans="1:16" x14ac:dyDescent="0.55000000000000004">
      <c r="A421" t="s">
        <v>892</v>
      </c>
      <c r="B421" t="s">
        <v>893</v>
      </c>
      <c r="C421" t="s">
        <v>5674</v>
      </c>
      <c r="E421" t="s">
        <v>5688</v>
      </c>
      <c r="G421" t="s">
        <v>4596</v>
      </c>
      <c r="H421" t="s">
        <v>4597</v>
      </c>
      <c r="I421" t="s">
        <v>4598</v>
      </c>
      <c r="J421" t="s">
        <v>4599</v>
      </c>
      <c r="K421" t="s">
        <v>4600</v>
      </c>
      <c r="L421" t="s">
        <v>4637</v>
      </c>
      <c r="M421" t="s">
        <v>4879</v>
      </c>
      <c r="N421" t="s">
        <v>4880</v>
      </c>
      <c r="O421" t="s">
        <v>4881</v>
      </c>
      <c r="P421" t="s">
        <v>4882</v>
      </c>
    </row>
    <row r="422" spans="1:16" x14ac:dyDescent="0.55000000000000004">
      <c r="A422" t="s">
        <v>894</v>
      </c>
      <c r="B422" t="s">
        <v>895</v>
      </c>
      <c r="C422" t="s">
        <v>5674</v>
      </c>
      <c r="E422" t="s">
        <v>5689</v>
      </c>
      <c r="G422" t="s">
        <v>4596</v>
      </c>
      <c r="H422" t="s">
        <v>4597</v>
      </c>
      <c r="I422" t="s">
        <v>4598</v>
      </c>
      <c r="J422" t="s">
        <v>4599</v>
      </c>
      <c r="K422" t="s">
        <v>4600</v>
      </c>
      <c r="L422" t="s">
        <v>4637</v>
      </c>
      <c r="M422" t="s">
        <v>4879</v>
      </c>
      <c r="N422" t="s">
        <v>4880</v>
      </c>
      <c r="O422" t="s">
        <v>4881</v>
      </c>
      <c r="P422" t="s">
        <v>4882</v>
      </c>
    </row>
    <row r="423" spans="1:16" x14ac:dyDescent="0.55000000000000004">
      <c r="A423" t="s">
        <v>896</v>
      </c>
      <c r="B423" t="s">
        <v>897</v>
      </c>
      <c r="C423" t="s">
        <v>5690</v>
      </c>
      <c r="E423" t="s">
        <v>5691</v>
      </c>
      <c r="G423" t="s">
        <v>4596</v>
      </c>
      <c r="H423" t="s">
        <v>4597</v>
      </c>
      <c r="I423" t="s">
        <v>4598</v>
      </c>
      <c r="J423" t="s">
        <v>4599</v>
      </c>
      <c r="K423" t="s">
        <v>4600</v>
      </c>
      <c r="L423" t="s">
        <v>4637</v>
      </c>
      <c r="M423" t="s">
        <v>4879</v>
      </c>
      <c r="N423" t="s">
        <v>4880</v>
      </c>
      <c r="O423" t="s">
        <v>4881</v>
      </c>
      <c r="P423" t="s">
        <v>5692</v>
      </c>
    </row>
    <row r="424" spans="1:16" x14ac:dyDescent="0.55000000000000004">
      <c r="A424" t="s">
        <v>898</v>
      </c>
      <c r="B424" t="s">
        <v>899</v>
      </c>
      <c r="C424" t="s">
        <v>5677</v>
      </c>
      <c r="E424" t="s">
        <v>5693</v>
      </c>
      <c r="G424" t="s">
        <v>4596</v>
      </c>
      <c r="H424" t="s">
        <v>4597</v>
      </c>
      <c r="I424" t="s">
        <v>4598</v>
      </c>
      <c r="J424" t="s">
        <v>4599</v>
      </c>
      <c r="K424" t="s">
        <v>4600</v>
      </c>
      <c r="L424" t="s">
        <v>4637</v>
      </c>
      <c r="M424" t="s">
        <v>4879</v>
      </c>
      <c r="N424" t="s">
        <v>4880</v>
      </c>
      <c r="O424" t="s">
        <v>4881</v>
      </c>
      <c r="P424" t="s">
        <v>4882</v>
      </c>
    </row>
    <row r="425" spans="1:16" x14ac:dyDescent="0.55000000000000004">
      <c r="A425" t="s">
        <v>900</v>
      </c>
      <c r="B425" t="s">
        <v>901</v>
      </c>
      <c r="C425" t="s">
        <v>5677</v>
      </c>
      <c r="E425" t="s">
        <v>5694</v>
      </c>
      <c r="G425" t="s">
        <v>4596</v>
      </c>
      <c r="H425" t="s">
        <v>4597</v>
      </c>
      <c r="I425" t="s">
        <v>4598</v>
      </c>
      <c r="J425" t="s">
        <v>4599</v>
      </c>
      <c r="K425" t="s">
        <v>4600</v>
      </c>
      <c r="L425" t="s">
        <v>4637</v>
      </c>
      <c r="M425" t="s">
        <v>4879</v>
      </c>
      <c r="N425" t="s">
        <v>4880</v>
      </c>
      <c r="O425" t="s">
        <v>4881</v>
      </c>
      <c r="P425" t="s">
        <v>4882</v>
      </c>
    </row>
    <row r="426" spans="1:16" x14ac:dyDescent="0.55000000000000004">
      <c r="A426" t="s">
        <v>902</v>
      </c>
      <c r="B426" t="s">
        <v>903</v>
      </c>
      <c r="C426" t="s">
        <v>5682</v>
      </c>
      <c r="E426" t="s">
        <v>5695</v>
      </c>
      <c r="G426" t="s">
        <v>4596</v>
      </c>
      <c r="H426" t="s">
        <v>4597</v>
      </c>
      <c r="I426" t="s">
        <v>4598</v>
      </c>
      <c r="J426" t="s">
        <v>4599</v>
      </c>
      <c r="K426" t="s">
        <v>4600</v>
      </c>
      <c r="L426" t="s">
        <v>4637</v>
      </c>
      <c r="M426" t="s">
        <v>4879</v>
      </c>
      <c r="N426" t="s">
        <v>4880</v>
      </c>
      <c r="O426" t="s">
        <v>4881</v>
      </c>
      <c r="P426" t="s">
        <v>5684</v>
      </c>
    </row>
    <row r="427" spans="1:16" x14ac:dyDescent="0.55000000000000004">
      <c r="A427" t="s">
        <v>904</v>
      </c>
      <c r="B427" t="s">
        <v>905</v>
      </c>
      <c r="C427" t="s">
        <v>5682</v>
      </c>
      <c r="E427" t="s">
        <v>5696</v>
      </c>
      <c r="G427" t="s">
        <v>4596</v>
      </c>
      <c r="H427" t="s">
        <v>4597</v>
      </c>
      <c r="I427" t="s">
        <v>4598</v>
      </c>
      <c r="J427" t="s">
        <v>4599</v>
      </c>
      <c r="K427" t="s">
        <v>4600</v>
      </c>
      <c r="L427" t="s">
        <v>4637</v>
      </c>
      <c r="M427" t="s">
        <v>4879</v>
      </c>
      <c r="N427" t="s">
        <v>4880</v>
      </c>
      <c r="O427" t="s">
        <v>4881</v>
      </c>
      <c r="P427" t="s">
        <v>5684</v>
      </c>
    </row>
    <row r="428" spans="1:16" x14ac:dyDescent="0.55000000000000004">
      <c r="A428" t="s">
        <v>906</v>
      </c>
      <c r="B428" t="s">
        <v>907</v>
      </c>
      <c r="C428" t="s">
        <v>5690</v>
      </c>
      <c r="E428" t="s">
        <v>5697</v>
      </c>
      <c r="G428" t="s">
        <v>4596</v>
      </c>
      <c r="H428" t="s">
        <v>4597</v>
      </c>
      <c r="I428" t="s">
        <v>4598</v>
      </c>
      <c r="J428" t="s">
        <v>4599</v>
      </c>
      <c r="K428" t="s">
        <v>4600</v>
      </c>
      <c r="L428" t="s">
        <v>4637</v>
      </c>
      <c r="M428" t="s">
        <v>4879</v>
      </c>
      <c r="N428" t="s">
        <v>4880</v>
      </c>
      <c r="O428" t="s">
        <v>4881</v>
      </c>
      <c r="P428" t="s">
        <v>5692</v>
      </c>
    </row>
    <row r="429" spans="1:16" x14ac:dyDescent="0.55000000000000004">
      <c r="A429" t="s">
        <v>908</v>
      </c>
      <c r="B429" t="s">
        <v>909</v>
      </c>
      <c r="C429" t="s">
        <v>5698</v>
      </c>
      <c r="E429" t="s">
        <v>5699</v>
      </c>
      <c r="G429" t="s">
        <v>4596</v>
      </c>
      <c r="H429" t="s">
        <v>4597</v>
      </c>
      <c r="I429" t="s">
        <v>4598</v>
      </c>
      <c r="J429" t="s">
        <v>4599</v>
      </c>
      <c r="K429" t="s">
        <v>4600</v>
      </c>
      <c r="L429" t="s">
        <v>4637</v>
      </c>
      <c r="M429" t="s">
        <v>4879</v>
      </c>
      <c r="N429" t="s">
        <v>4880</v>
      </c>
      <c r="O429" t="s">
        <v>4881</v>
      </c>
      <c r="P429" t="s">
        <v>5700</v>
      </c>
    </row>
    <row r="430" spans="1:16" x14ac:dyDescent="0.55000000000000004">
      <c r="A430" t="s">
        <v>910</v>
      </c>
      <c r="B430" t="s">
        <v>911</v>
      </c>
      <c r="C430" t="s">
        <v>5701</v>
      </c>
      <c r="E430" t="s">
        <v>5702</v>
      </c>
      <c r="G430" t="s">
        <v>4596</v>
      </c>
      <c r="H430" t="s">
        <v>4597</v>
      </c>
      <c r="I430" t="s">
        <v>4598</v>
      </c>
      <c r="J430" t="s">
        <v>4599</v>
      </c>
      <c r="K430" t="s">
        <v>4600</v>
      </c>
      <c r="L430" t="s">
        <v>4637</v>
      </c>
      <c r="M430" t="s">
        <v>4879</v>
      </c>
      <c r="N430" t="s">
        <v>4880</v>
      </c>
      <c r="O430" t="s">
        <v>4881</v>
      </c>
      <c r="P430" t="s">
        <v>5692</v>
      </c>
    </row>
    <row r="431" spans="1:16" x14ac:dyDescent="0.55000000000000004">
      <c r="A431" t="s">
        <v>912</v>
      </c>
      <c r="B431" t="s">
        <v>913</v>
      </c>
      <c r="C431" t="s">
        <v>5698</v>
      </c>
      <c r="E431" t="s">
        <v>5703</v>
      </c>
      <c r="G431" t="s">
        <v>4596</v>
      </c>
      <c r="H431" t="s">
        <v>4597</v>
      </c>
      <c r="I431" t="s">
        <v>4598</v>
      </c>
      <c r="J431" t="s">
        <v>4599</v>
      </c>
      <c r="K431" t="s">
        <v>4600</v>
      </c>
      <c r="L431" t="s">
        <v>4637</v>
      </c>
      <c r="M431" t="s">
        <v>4879</v>
      </c>
      <c r="N431" t="s">
        <v>4880</v>
      </c>
      <c r="O431" t="s">
        <v>4881</v>
      </c>
      <c r="P431" t="s">
        <v>5700</v>
      </c>
    </row>
    <row r="432" spans="1:16" x14ac:dyDescent="0.55000000000000004">
      <c r="A432" t="s">
        <v>914</v>
      </c>
      <c r="B432" t="s">
        <v>915</v>
      </c>
      <c r="C432" t="s">
        <v>5701</v>
      </c>
      <c r="E432" t="s">
        <v>5704</v>
      </c>
      <c r="G432" t="s">
        <v>4596</v>
      </c>
      <c r="H432" t="s">
        <v>4597</v>
      </c>
      <c r="I432" t="s">
        <v>4598</v>
      </c>
      <c r="J432" t="s">
        <v>4599</v>
      </c>
      <c r="K432" t="s">
        <v>4600</v>
      </c>
      <c r="L432" t="s">
        <v>4637</v>
      </c>
      <c r="M432" t="s">
        <v>4879</v>
      </c>
      <c r="N432" t="s">
        <v>4880</v>
      </c>
      <c r="O432" t="s">
        <v>4881</v>
      </c>
      <c r="P432" t="s">
        <v>5692</v>
      </c>
    </row>
    <row r="433" spans="1:22" x14ac:dyDescent="0.55000000000000004">
      <c r="A433" t="s">
        <v>916</v>
      </c>
      <c r="B433" t="s">
        <v>917</v>
      </c>
      <c r="C433" t="s">
        <v>5705</v>
      </c>
      <c r="E433" t="s">
        <v>5706</v>
      </c>
      <c r="G433" t="s">
        <v>4596</v>
      </c>
      <c r="H433" t="s">
        <v>4645</v>
      </c>
      <c r="I433" t="s">
        <v>4646</v>
      </c>
      <c r="J433" t="s">
        <v>4647</v>
      </c>
      <c r="K433" t="s">
        <v>4648</v>
      </c>
      <c r="L433" t="s">
        <v>4649</v>
      </c>
      <c r="M433" t="s">
        <v>4650</v>
      </c>
      <c r="N433" t="s">
        <v>4651</v>
      </c>
      <c r="O433" t="s">
        <v>4652</v>
      </c>
      <c r="P433" t="s">
        <v>4653</v>
      </c>
      <c r="Q433" t="s">
        <v>4717</v>
      </c>
      <c r="R433" t="s">
        <v>4718</v>
      </c>
      <c r="S433" t="s">
        <v>4740</v>
      </c>
      <c r="T433" t="s">
        <v>4741</v>
      </c>
      <c r="U433" t="s">
        <v>5515</v>
      </c>
      <c r="V433" t="s">
        <v>5516</v>
      </c>
    </row>
    <row r="434" spans="1:22" x14ac:dyDescent="0.55000000000000004">
      <c r="A434" t="s">
        <v>918</v>
      </c>
      <c r="B434" t="s">
        <v>919</v>
      </c>
      <c r="C434" t="s">
        <v>5707</v>
      </c>
      <c r="E434" t="s">
        <v>5708</v>
      </c>
      <c r="G434" t="s">
        <v>4596</v>
      </c>
      <c r="H434" t="s">
        <v>4597</v>
      </c>
      <c r="I434" t="s">
        <v>4598</v>
      </c>
      <c r="J434" t="s">
        <v>4756</v>
      </c>
      <c r="K434" t="s">
        <v>4784</v>
      </c>
      <c r="L434" t="s">
        <v>4785</v>
      </c>
      <c r="M434" t="s">
        <v>4828</v>
      </c>
      <c r="N434" t="s">
        <v>4829</v>
      </c>
      <c r="O434" t="s">
        <v>4850</v>
      </c>
      <c r="P434" t="s">
        <v>5709</v>
      </c>
    </row>
    <row r="435" spans="1:22" x14ac:dyDescent="0.55000000000000004">
      <c r="A435" t="s">
        <v>920</v>
      </c>
      <c r="B435" t="s">
        <v>921</v>
      </c>
      <c r="C435" t="s">
        <v>5705</v>
      </c>
      <c r="E435" t="s">
        <v>5710</v>
      </c>
      <c r="G435" t="s">
        <v>4596</v>
      </c>
      <c r="H435" t="s">
        <v>4645</v>
      </c>
      <c r="I435" t="s">
        <v>4646</v>
      </c>
      <c r="J435" t="s">
        <v>4647</v>
      </c>
      <c r="K435" t="s">
        <v>4648</v>
      </c>
      <c r="L435" t="s">
        <v>4649</v>
      </c>
      <c r="M435" t="s">
        <v>4650</v>
      </c>
      <c r="N435" t="s">
        <v>4651</v>
      </c>
      <c r="O435" t="s">
        <v>4652</v>
      </c>
      <c r="P435" t="s">
        <v>4653</v>
      </c>
      <c r="Q435" t="s">
        <v>4717</v>
      </c>
      <c r="R435" t="s">
        <v>4718</v>
      </c>
      <c r="S435" t="s">
        <v>4740</v>
      </c>
      <c r="T435" t="s">
        <v>4741</v>
      </c>
      <c r="U435" t="s">
        <v>5515</v>
      </c>
      <c r="V435" t="s">
        <v>5516</v>
      </c>
    </row>
    <row r="436" spans="1:22" x14ac:dyDescent="0.55000000000000004">
      <c r="A436" t="s">
        <v>922</v>
      </c>
      <c r="B436" t="s">
        <v>923</v>
      </c>
      <c r="C436" t="s">
        <v>5705</v>
      </c>
      <c r="E436" t="s">
        <v>5711</v>
      </c>
      <c r="G436" t="s">
        <v>4596</v>
      </c>
      <c r="H436" t="s">
        <v>4645</v>
      </c>
      <c r="I436" t="s">
        <v>4646</v>
      </c>
      <c r="J436" t="s">
        <v>4647</v>
      </c>
      <c r="K436" t="s">
        <v>4648</v>
      </c>
      <c r="L436" t="s">
        <v>4649</v>
      </c>
      <c r="M436" t="s">
        <v>4650</v>
      </c>
      <c r="N436" t="s">
        <v>4651</v>
      </c>
      <c r="O436" t="s">
        <v>4652</v>
      </c>
      <c r="P436" t="s">
        <v>4653</v>
      </c>
      <c r="Q436" t="s">
        <v>4717</v>
      </c>
      <c r="R436" t="s">
        <v>4718</v>
      </c>
      <c r="S436" t="s">
        <v>4740</v>
      </c>
      <c r="T436" t="s">
        <v>4741</v>
      </c>
      <c r="U436" t="s">
        <v>5515</v>
      </c>
      <c r="V436" t="s">
        <v>5516</v>
      </c>
    </row>
    <row r="437" spans="1:22" x14ac:dyDescent="0.55000000000000004">
      <c r="A437" t="s">
        <v>924</v>
      </c>
      <c r="B437" t="s">
        <v>925</v>
      </c>
      <c r="C437" t="s">
        <v>5705</v>
      </c>
      <c r="E437" t="s">
        <v>5712</v>
      </c>
      <c r="G437" t="s">
        <v>4596</v>
      </c>
      <c r="H437" t="s">
        <v>4645</v>
      </c>
      <c r="I437" t="s">
        <v>4646</v>
      </c>
      <c r="J437" t="s">
        <v>4647</v>
      </c>
      <c r="K437" t="s">
        <v>4648</v>
      </c>
      <c r="L437" t="s">
        <v>4649</v>
      </c>
      <c r="M437" t="s">
        <v>4650</v>
      </c>
      <c r="N437" t="s">
        <v>4651</v>
      </c>
      <c r="O437" t="s">
        <v>4652</v>
      </c>
      <c r="P437" t="s">
        <v>4653</v>
      </c>
      <c r="Q437" t="s">
        <v>4717</v>
      </c>
      <c r="R437" t="s">
        <v>4718</v>
      </c>
      <c r="S437" t="s">
        <v>4740</v>
      </c>
      <c r="T437" t="s">
        <v>4741</v>
      </c>
      <c r="U437" t="s">
        <v>5515</v>
      </c>
      <c r="V437" t="s">
        <v>5516</v>
      </c>
    </row>
    <row r="438" spans="1:22" x14ac:dyDescent="0.55000000000000004">
      <c r="A438" t="s">
        <v>926</v>
      </c>
      <c r="B438" t="s">
        <v>927</v>
      </c>
      <c r="C438" t="s">
        <v>5705</v>
      </c>
      <c r="E438" t="s">
        <v>5713</v>
      </c>
      <c r="G438" t="s">
        <v>4596</v>
      </c>
      <c r="H438" t="s">
        <v>4645</v>
      </c>
      <c r="I438" t="s">
        <v>4646</v>
      </c>
      <c r="J438" t="s">
        <v>4647</v>
      </c>
      <c r="K438" t="s">
        <v>4648</v>
      </c>
      <c r="L438" t="s">
        <v>4649</v>
      </c>
      <c r="M438" t="s">
        <v>4650</v>
      </c>
      <c r="N438" t="s">
        <v>4651</v>
      </c>
      <c r="O438" t="s">
        <v>4652</v>
      </c>
      <c r="P438" t="s">
        <v>4653</v>
      </c>
      <c r="Q438" t="s">
        <v>4717</v>
      </c>
      <c r="R438" t="s">
        <v>4718</v>
      </c>
      <c r="S438" t="s">
        <v>4740</v>
      </c>
      <c r="T438" t="s">
        <v>4741</v>
      </c>
      <c r="U438" t="s">
        <v>5515</v>
      </c>
      <c r="V438" t="s">
        <v>5516</v>
      </c>
    </row>
    <row r="439" spans="1:22" x14ac:dyDescent="0.55000000000000004">
      <c r="A439" t="s">
        <v>928</v>
      </c>
      <c r="B439" t="s">
        <v>929</v>
      </c>
      <c r="C439" t="s">
        <v>5714</v>
      </c>
      <c r="E439" t="s">
        <v>5715</v>
      </c>
      <c r="G439" t="s">
        <v>4596</v>
      </c>
      <c r="H439" t="s">
        <v>5716</v>
      </c>
      <c r="I439" t="s">
        <v>5717</v>
      </c>
    </row>
    <row r="440" spans="1:22" x14ac:dyDescent="0.55000000000000004">
      <c r="A440" t="s">
        <v>930</v>
      </c>
      <c r="B440" t="s">
        <v>931</v>
      </c>
      <c r="C440" t="s">
        <v>5705</v>
      </c>
      <c r="E440" t="s">
        <v>5718</v>
      </c>
      <c r="G440" t="s">
        <v>4596</v>
      </c>
      <c r="H440" t="s">
        <v>4645</v>
      </c>
      <c r="I440" t="s">
        <v>4646</v>
      </c>
      <c r="J440" t="s">
        <v>4647</v>
      </c>
      <c r="K440" t="s">
        <v>4648</v>
      </c>
      <c r="L440" t="s">
        <v>4649</v>
      </c>
      <c r="M440" t="s">
        <v>4650</v>
      </c>
      <c r="N440" t="s">
        <v>4651</v>
      </c>
      <c r="O440" t="s">
        <v>4652</v>
      </c>
      <c r="P440" t="s">
        <v>4653</v>
      </c>
      <c r="Q440" t="s">
        <v>4717</v>
      </c>
      <c r="R440" t="s">
        <v>4718</v>
      </c>
      <c r="S440" t="s">
        <v>4740</v>
      </c>
      <c r="T440" t="s">
        <v>4741</v>
      </c>
      <c r="U440" t="s">
        <v>5515</v>
      </c>
      <c r="V440" t="s">
        <v>5516</v>
      </c>
    </row>
    <row r="441" spans="1:22" x14ac:dyDescent="0.55000000000000004">
      <c r="A441" t="s">
        <v>932</v>
      </c>
      <c r="B441" t="s">
        <v>933</v>
      </c>
      <c r="C441" t="s">
        <v>5705</v>
      </c>
      <c r="E441" t="s">
        <v>5719</v>
      </c>
      <c r="G441" t="s">
        <v>4596</v>
      </c>
      <c r="H441" t="s">
        <v>4645</v>
      </c>
      <c r="I441" t="s">
        <v>4646</v>
      </c>
      <c r="J441" t="s">
        <v>4647</v>
      </c>
      <c r="K441" t="s">
        <v>4648</v>
      </c>
      <c r="L441" t="s">
        <v>4649</v>
      </c>
      <c r="M441" t="s">
        <v>4650</v>
      </c>
      <c r="N441" t="s">
        <v>4651</v>
      </c>
      <c r="O441" t="s">
        <v>4652</v>
      </c>
      <c r="P441" t="s">
        <v>4653</v>
      </c>
      <c r="Q441" t="s">
        <v>4717</v>
      </c>
      <c r="R441" t="s">
        <v>4718</v>
      </c>
      <c r="S441" t="s">
        <v>4740</v>
      </c>
      <c r="T441" t="s">
        <v>4741</v>
      </c>
      <c r="U441" t="s">
        <v>5515</v>
      </c>
      <c r="V441" t="s">
        <v>5516</v>
      </c>
    </row>
    <row r="442" spans="1:22" x14ac:dyDescent="0.55000000000000004">
      <c r="A442" t="s">
        <v>934</v>
      </c>
      <c r="B442" t="s">
        <v>935</v>
      </c>
      <c r="C442" t="s">
        <v>5714</v>
      </c>
      <c r="E442" t="s">
        <v>5720</v>
      </c>
      <c r="G442" t="s">
        <v>4596</v>
      </c>
      <c r="H442" t="s">
        <v>5716</v>
      </c>
      <c r="I442" t="s">
        <v>5717</v>
      </c>
    </row>
    <row r="443" spans="1:22" x14ac:dyDescent="0.55000000000000004">
      <c r="A443" t="s">
        <v>936</v>
      </c>
      <c r="B443" t="s">
        <v>937</v>
      </c>
      <c r="C443" t="s">
        <v>5705</v>
      </c>
      <c r="E443" t="s">
        <v>5721</v>
      </c>
      <c r="G443" t="s">
        <v>4596</v>
      </c>
      <c r="H443" t="s">
        <v>4645</v>
      </c>
      <c r="I443" t="s">
        <v>4646</v>
      </c>
      <c r="J443" t="s">
        <v>4647</v>
      </c>
      <c r="K443" t="s">
        <v>4648</v>
      </c>
      <c r="L443" t="s">
        <v>4649</v>
      </c>
      <c r="M443" t="s">
        <v>4650</v>
      </c>
      <c r="N443" t="s">
        <v>4651</v>
      </c>
      <c r="O443" t="s">
        <v>4652</v>
      </c>
      <c r="P443" t="s">
        <v>4653</v>
      </c>
      <c r="Q443" t="s">
        <v>4717</v>
      </c>
      <c r="R443" t="s">
        <v>4718</v>
      </c>
      <c r="S443" t="s">
        <v>4740</v>
      </c>
      <c r="T443" t="s">
        <v>4741</v>
      </c>
      <c r="U443" t="s">
        <v>5515</v>
      </c>
      <c r="V443" t="s">
        <v>5516</v>
      </c>
    </row>
    <row r="444" spans="1:22" x14ac:dyDescent="0.55000000000000004">
      <c r="A444" t="s">
        <v>938</v>
      </c>
      <c r="B444" t="s">
        <v>939</v>
      </c>
      <c r="C444" t="s">
        <v>5722</v>
      </c>
      <c r="E444" t="s">
        <v>5723</v>
      </c>
      <c r="G444" t="s">
        <v>4596</v>
      </c>
      <c r="H444" t="s">
        <v>4597</v>
      </c>
      <c r="I444" t="s">
        <v>4598</v>
      </c>
      <c r="J444" t="s">
        <v>4599</v>
      </c>
      <c r="K444" t="s">
        <v>4600</v>
      </c>
      <c r="L444" t="s">
        <v>4601</v>
      </c>
      <c r="M444" t="s">
        <v>4602</v>
      </c>
      <c r="N444" t="s">
        <v>4609</v>
      </c>
      <c r="O444" t="s">
        <v>5439</v>
      </c>
      <c r="P444" t="s">
        <v>5724</v>
      </c>
      <c r="Q444" t="s">
        <v>5725</v>
      </c>
    </row>
    <row r="445" spans="1:22" x14ac:dyDescent="0.55000000000000004">
      <c r="A445" t="s">
        <v>940</v>
      </c>
      <c r="B445" t="s">
        <v>941</v>
      </c>
      <c r="C445" t="s">
        <v>5726</v>
      </c>
      <c r="E445" t="s">
        <v>5727</v>
      </c>
      <c r="G445" t="s">
        <v>4596</v>
      </c>
      <c r="H445" t="s">
        <v>4645</v>
      </c>
      <c r="I445" t="s">
        <v>4646</v>
      </c>
      <c r="J445" t="s">
        <v>4647</v>
      </c>
      <c r="K445" t="s">
        <v>4648</v>
      </c>
      <c r="L445" t="s">
        <v>4649</v>
      </c>
      <c r="M445" t="s">
        <v>4650</v>
      </c>
      <c r="N445" t="s">
        <v>4651</v>
      </c>
      <c r="O445" t="s">
        <v>4652</v>
      </c>
      <c r="P445" t="s">
        <v>4653</v>
      </c>
      <c r="Q445" t="s">
        <v>4717</v>
      </c>
      <c r="R445" t="s">
        <v>4718</v>
      </c>
      <c r="S445" t="s">
        <v>4960</v>
      </c>
      <c r="T445" t="s">
        <v>4961</v>
      </c>
      <c r="U445" t="s">
        <v>4962</v>
      </c>
      <c r="V445" t="s">
        <v>4963</v>
      </c>
    </row>
    <row r="446" spans="1:22" x14ac:dyDescent="0.55000000000000004">
      <c r="A446" t="s">
        <v>942</v>
      </c>
      <c r="B446" t="s">
        <v>943</v>
      </c>
      <c r="C446" t="s">
        <v>5726</v>
      </c>
      <c r="E446" t="s">
        <v>5728</v>
      </c>
      <c r="G446" t="s">
        <v>4596</v>
      </c>
      <c r="H446" t="s">
        <v>4645</v>
      </c>
      <c r="I446" t="s">
        <v>4646</v>
      </c>
      <c r="J446" t="s">
        <v>4647</v>
      </c>
      <c r="K446" t="s">
        <v>4648</v>
      </c>
      <c r="L446" t="s">
        <v>4649</v>
      </c>
      <c r="M446" t="s">
        <v>4650</v>
      </c>
      <c r="N446" t="s">
        <v>4651</v>
      </c>
      <c r="O446" t="s">
        <v>4652</v>
      </c>
      <c r="P446" t="s">
        <v>4653</v>
      </c>
      <c r="Q446" t="s">
        <v>4717</v>
      </c>
      <c r="R446" t="s">
        <v>4718</v>
      </c>
      <c r="S446" t="s">
        <v>4960</v>
      </c>
      <c r="T446" t="s">
        <v>4961</v>
      </c>
      <c r="U446" t="s">
        <v>4962</v>
      </c>
      <c r="V446" t="s">
        <v>4963</v>
      </c>
    </row>
    <row r="447" spans="1:22" x14ac:dyDescent="0.55000000000000004">
      <c r="A447" t="s">
        <v>950</v>
      </c>
      <c r="B447" t="s">
        <v>951</v>
      </c>
      <c r="C447" t="s">
        <v>5726</v>
      </c>
      <c r="E447" t="s">
        <v>5729</v>
      </c>
      <c r="G447" t="s">
        <v>4596</v>
      </c>
      <c r="H447" t="s">
        <v>4645</v>
      </c>
      <c r="I447" t="s">
        <v>4646</v>
      </c>
      <c r="J447" t="s">
        <v>4647</v>
      </c>
      <c r="K447" t="s">
        <v>4648</v>
      </c>
      <c r="L447" t="s">
        <v>4649</v>
      </c>
      <c r="M447" t="s">
        <v>4650</v>
      </c>
      <c r="N447" t="s">
        <v>4651</v>
      </c>
      <c r="O447" t="s">
        <v>4652</v>
      </c>
      <c r="P447" t="s">
        <v>4653</v>
      </c>
      <c r="Q447" t="s">
        <v>4717</v>
      </c>
      <c r="R447" t="s">
        <v>4718</v>
      </c>
      <c r="S447" t="s">
        <v>4960</v>
      </c>
      <c r="T447" t="s">
        <v>4961</v>
      </c>
      <c r="U447" t="s">
        <v>4962</v>
      </c>
      <c r="V447" t="s">
        <v>4963</v>
      </c>
    </row>
    <row r="448" spans="1:22" x14ac:dyDescent="0.55000000000000004">
      <c r="A448" t="s">
        <v>952</v>
      </c>
      <c r="B448" t="s">
        <v>953</v>
      </c>
      <c r="C448" t="s">
        <v>5726</v>
      </c>
      <c r="E448" t="s">
        <v>5730</v>
      </c>
      <c r="G448" t="s">
        <v>4596</v>
      </c>
      <c r="H448" t="s">
        <v>4645</v>
      </c>
      <c r="I448" t="s">
        <v>4646</v>
      </c>
      <c r="J448" t="s">
        <v>4647</v>
      </c>
      <c r="K448" t="s">
        <v>4648</v>
      </c>
      <c r="L448" t="s">
        <v>4649</v>
      </c>
      <c r="M448" t="s">
        <v>4650</v>
      </c>
      <c r="N448" t="s">
        <v>4651</v>
      </c>
      <c r="O448" t="s">
        <v>4652</v>
      </c>
      <c r="P448" t="s">
        <v>4653</v>
      </c>
      <c r="Q448" t="s">
        <v>4717</v>
      </c>
      <c r="R448" t="s">
        <v>4718</v>
      </c>
      <c r="S448" t="s">
        <v>4960</v>
      </c>
      <c r="T448" t="s">
        <v>4961</v>
      </c>
      <c r="U448" t="s">
        <v>4962</v>
      </c>
      <c r="V448" t="s">
        <v>4963</v>
      </c>
    </row>
    <row r="449" spans="1:22" x14ac:dyDescent="0.55000000000000004">
      <c r="A449" t="s">
        <v>954</v>
      </c>
      <c r="B449" t="s">
        <v>955</v>
      </c>
      <c r="C449" t="s">
        <v>5726</v>
      </c>
      <c r="E449" t="s">
        <v>5731</v>
      </c>
      <c r="G449" t="s">
        <v>4596</v>
      </c>
      <c r="H449" t="s">
        <v>4645</v>
      </c>
      <c r="I449" t="s">
        <v>4646</v>
      </c>
      <c r="J449" t="s">
        <v>4647</v>
      </c>
      <c r="K449" t="s">
        <v>4648</v>
      </c>
      <c r="L449" t="s">
        <v>4649</v>
      </c>
      <c r="M449" t="s">
        <v>4650</v>
      </c>
      <c r="N449" t="s">
        <v>4651</v>
      </c>
      <c r="O449" t="s">
        <v>4652</v>
      </c>
      <c r="P449" t="s">
        <v>4653</v>
      </c>
      <c r="Q449" t="s">
        <v>4717</v>
      </c>
      <c r="R449" t="s">
        <v>4718</v>
      </c>
      <c r="S449" t="s">
        <v>4960</v>
      </c>
      <c r="T449" t="s">
        <v>4961</v>
      </c>
      <c r="U449" t="s">
        <v>4962</v>
      </c>
      <c r="V449" t="s">
        <v>4963</v>
      </c>
    </row>
    <row r="450" spans="1:22" x14ac:dyDescent="0.55000000000000004">
      <c r="A450" t="s">
        <v>956</v>
      </c>
      <c r="B450" t="s">
        <v>957</v>
      </c>
      <c r="C450" t="s">
        <v>5726</v>
      </c>
      <c r="E450" t="s">
        <v>5732</v>
      </c>
      <c r="G450" t="s">
        <v>4596</v>
      </c>
      <c r="H450" t="s">
        <v>4645</v>
      </c>
      <c r="I450" t="s">
        <v>4646</v>
      </c>
      <c r="J450" t="s">
        <v>4647</v>
      </c>
      <c r="K450" t="s">
        <v>4648</v>
      </c>
      <c r="L450" t="s">
        <v>4649</v>
      </c>
      <c r="M450" t="s">
        <v>4650</v>
      </c>
      <c r="N450" t="s">
        <v>4651</v>
      </c>
      <c r="O450" t="s">
        <v>4652</v>
      </c>
      <c r="P450" t="s">
        <v>4653</v>
      </c>
      <c r="Q450" t="s">
        <v>4717</v>
      </c>
      <c r="R450" t="s">
        <v>4718</v>
      </c>
      <c r="S450" t="s">
        <v>4960</v>
      </c>
      <c r="T450" t="s">
        <v>4961</v>
      </c>
      <c r="U450" t="s">
        <v>4962</v>
      </c>
      <c r="V450" t="s">
        <v>4963</v>
      </c>
    </row>
    <row r="451" spans="1:22" x14ac:dyDescent="0.55000000000000004">
      <c r="A451" t="s">
        <v>958</v>
      </c>
      <c r="B451" t="s">
        <v>959</v>
      </c>
      <c r="C451" t="s">
        <v>5726</v>
      </c>
      <c r="E451" t="s">
        <v>5733</v>
      </c>
      <c r="G451" t="s">
        <v>4596</v>
      </c>
      <c r="H451" t="s">
        <v>4645</v>
      </c>
      <c r="I451" t="s">
        <v>4646</v>
      </c>
      <c r="J451" t="s">
        <v>4647</v>
      </c>
      <c r="K451" t="s">
        <v>4648</v>
      </c>
      <c r="L451" t="s">
        <v>4649</v>
      </c>
      <c r="M451" t="s">
        <v>4650</v>
      </c>
      <c r="N451" t="s">
        <v>4651</v>
      </c>
      <c r="O451" t="s">
        <v>4652</v>
      </c>
      <c r="P451" t="s">
        <v>4653</v>
      </c>
      <c r="Q451" t="s">
        <v>4717</v>
      </c>
      <c r="R451" t="s">
        <v>4718</v>
      </c>
      <c r="S451" t="s">
        <v>4960</v>
      </c>
      <c r="T451" t="s">
        <v>4961</v>
      </c>
      <c r="U451" t="s">
        <v>4962</v>
      </c>
      <c r="V451" t="s">
        <v>4963</v>
      </c>
    </row>
    <row r="452" spans="1:22" x14ac:dyDescent="0.55000000000000004">
      <c r="A452" t="s">
        <v>960</v>
      </c>
      <c r="B452" t="s">
        <v>961</v>
      </c>
      <c r="C452" t="s">
        <v>5734</v>
      </c>
      <c r="E452" t="s">
        <v>5735</v>
      </c>
      <c r="G452" t="s">
        <v>4596</v>
      </c>
      <c r="H452" t="s">
        <v>4645</v>
      </c>
      <c r="I452" t="s">
        <v>4646</v>
      </c>
      <c r="J452" t="s">
        <v>4647</v>
      </c>
      <c r="K452" t="s">
        <v>4648</v>
      </c>
      <c r="L452" t="s">
        <v>4649</v>
      </c>
      <c r="M452" t="s">
        <v>4650</v>
      </c>
      <c r="N452" t="s">
        <v>4976</v>
      </c>
      <c r="O452" t="s">
        <v>4977</v>
      </c>
      <c r="P452" t="s">
        <v>4978</v>
      </c>
      <c r="Q452" t="s">
        <v>4979</v>
      </c>
      <c r="R452" t="s">
        <v>5736</v>
      </c>
      <c r="S452" t="s">
        <v>5737</v>
      </c>
      <c r="T452" t="s">
        <v>5738</v>
      </c>
      <c r="U452" t="s">
        <v>5739</v>
      </c>
    </row>
    <row r="453" spans="1:22" x14ac:dyDescent="0.55000000000000004">
      <c r="A453" t="s">
        <v>962</v>
      </c>
      <c r="B453" t="s">
        <v>963</v>
      </c>
      <c r="C453" t="s">
        <v>5734</v>
      </c>
      <c r="E453" t="s">
        <v>5740</v>
      </c>
      <c r="G453" t="s">
        <v>4596</v>
      </c>
      <c r="H453" t="s">
        <v>4645</v>
      </c>
      <c r="I453" t="s">
        <v>4646</v>
      </c>
      <c r="J453" t="s">
        <v>4647</v>
      </c>
      <c r="K453" t="s">
        <v>4648</v>
      </c>
      <c r="L453" t="s">
        <v>4649</v>
      </c>
      <c r="M453" t="s">
        <v>4650</v>
      </c>
      <c r="N453" t="s">
        <v>4976</v>
      </c>
      <c r="O453" t="s">
        <v>4977</v>
      </c>
      <c r="P453" t="s">
        <v>4978</v>
      </c>
      <c r="Q453" t="s">
        <v>4979</v>
      </c>
      <c r="R453" t="s">
        <v>5736</v>
      </c>
      <c r="S453" t="s">
        <v>5737</v>
      </c>
      <c r="T453" t="s">
        <v>5738</v>
      </c>
      <c r="U453" t="s">
        <v>5739</v>
      </c>
    </row>
    <row r="454" spans="1:22" x14ac:dyDescent="0.55000000000000004">
      <c r="A454" t="s">
        <v>964</v>
      </c>
      <c r="B454" t="s">
        <v>965</v>
      </c>
      <c r="C454" t="s">
        <v>5734</v>
      </c>
      <c r="E454" t="s">
        <v>5741</v>
      </c>
      <c r="G454" t="s">
        <v>4596</v>
      </c>
      <c r="H454" t="s">
        <v>4645</v>
      </c>
      <c r="I454" t="s">
        <v>4646</v>
      </c>
      <c r="J454" t="s">
        <v>4647</v>
      </c>
      <c r="K454" t="s">
        <v>4648</v>
      </c>
      <c r="L454" t="s">
        <v>4649</v>
      </c>
      <c r="M454" t="s">
        <v>4650</v>
      </c>
      <c r="N454" t="s">
        <v>4976</v>
      </c>
      <c r="O454" t="s">
        <v>4977</v>
      </c>
      <c r="P454" t="s">
        <v>4978</v>
      </c>
      <c r="Q454" t="s">
        <v>4979</v>
      </c>
      <c r="R454" t="s">
        <v>5736</v>
      </c>
      <c r="S454" t="s">
        <v>5737</v>
      </c>
      <c r="T454" t="s">
        <v>5738</v>
      </c>
      <c r="U454" t="s">
        <v>5739</v>
      </c>
    </row>
    <row r="455" spans="1:22" x14ac:dyDescent="0.55000000000000004">
      <c r="A455" t="s">
        <v>966</v>
      </c>
      <c r="B455" t="s">
        <v>967</v>
      </c>
      <c r="C455" t="s">
        <v>5734</v>
      </c>
      <c r="E455" t="s">
        <v>5742</v>
      </c>
      <c r="G455" t="s">
        <v>4596</v>
      </c>
      <c r="H455" t="s">
        <v>4645</v>
      </c>
      <c r="I455" t="s">
        <v>4646</v>
      </c>
      <c r="J455" t="s">
        <v>4647</v>
      </c>
      <c r="K455" t="s">
        <v>4648</v>
      </c>
      <c r="L455" t="s">
        <v>4649</v>
      </c>
      <c r="M455" t="s">
        <v>4650</v>
      </c>
      <c r="N455" t="s">
        <v>4976</v>
      </c>
      <c r="O455" t="s">
        <v>4977</v>
      </c>
      <c r="P455" t="s">
        <v>4978</v>
      </c>
      <c r="Q455" t="s">
        <v>4979</v>
      </c>
      <c r="R455" t="s">
        <v>5736</v>
      </c>
      <c r="S455" t="s">
        <v>5737</v>
      </c>
      <c r="T455" t="s">
        <v>5738</v>
      </c>
      <c r="U455" t="s">
        <v>5739</v>
      </c>
    </row>
    <row r="456" spans="1:22" x14ac:dyDescent="0.55000000000000004">
      <c r="A456" t="s">
        <v>968</v>
      </c>
      <c r="B456" t="s">
        <v>969</v>
      </c>
      <c r="C456" t="s">
        <v>5734</v>
      </c>
      <c r="E456" t="s">
        <v>5743</v>
      </c>
      <c r="G456" t="s">
        <v>4596</v>
      </c>
      <c r="H456" t="s">
        <v>4645</v>
      </c>
      <c r="I456" t="s">
        <v>4646</v>
      </c>
      <c r="J456" t="s">
        <v>4647</v>
      </c>
      <c r="K456" t="s">
        <v>4648</v>
      </c>
      <c r="L456" t="s">
        <v>4649</v>
      </c>
      <c r="M456" t="s">
        <v>4650</v>
      </c>
      <c r="N456" t="s">
        <v>4976</v>
      </c>
      <c r="O456" t="s">
        <v>4977</v>
      </c>
      <c r="P456" t="s">
        <v>4978</v>
      </c>
      <c r="Q456" t="s">
        <v>4979</v>
      </c>
      <c r="R456" t="s">
        <v>5736</v>
      </c>
      <c r="S456" t="s">
        <v>5737</v>
      </c>
      <c r="T456" t="s">
        <v>5738</v>
      </c>
      <c r="U456" t="s">
        <v>5739</v>
      </c>
    </row>
    <row r="457" spans="1:22" x14ac:dyDescent="0.55000000000000004">
      <c r="A457" t="s">
        <v>970</v>
      </c>
      <c r="B457" t="s">
        <v>971</v>
      </c>
      <c r="C457" t="s">
        <v>5734</v>
      </c>
      <c r="E457" t="s">
        <v>5744</v>
      </c>
      <c r="G457" t="s">
        <v>4596</v>
      </c>
      <c r="H457" t="s">
        <v>4645</v>
      </c>
      <c r="I457" t="s">
        <v>4646</v>
      </c>
      <c r="J457" t="s">
        <v>4647</v>
      </c>
      <c r="K457" t="s">
        <v>4648</v>
      </c>
      <c r="L457" t="s">
        <v>4649</v>
      </c>
      <c r="M457" t="s">
        <v>4650</v>
      </c>
      <c r="N457" t="s">
        <v>4976</v>
      </c>
      <c r="O457" t="s">
        <v>4977</v>
      </c>
      <c r="P457" t="s">
        <v>4978</v>
      </c>
      <c r="Q457" t="s">
        <v>4979</v>
      </c>
      <c r="R457" t="s">
        <v>5736</v>
      </c>
      <c r="S457" t="s">
        <v>5737</v>
      </c>
      <c r="T457" t="s">
        <v>5738</v>
      </c>
      <c r="U457" t="s">
        <v>5739</v>
      </c>
    </row>
    <row r="458" spans="1:22" x14ac:dyDescent="0.55000000000000004">
      <c r="A458" t="s">
        <v>972</v>
      </c>
      <c r="B458" t="s">
        <v>973</v>
      </c>
      <c r="C458" t="s">
        <v>5745</v>
      </c>
      <c r="E458" t="s">
        <v>5746</v>
      </c>
      <c r="G458" t="s">
        <v>4596</v>
      </c>
      <c r="H458" t="s">
        <v>4597</v>
      </c>
      <c r="I458" t="s">
        <v>4598</v>
      </c>
      <c r="J458" t="s">
        <v>4756</v>
      </c>
      <c r="K458" t="s">
        <v>4784</v>
      </c>
      <c r="L458" t="s">
        <v>4785</v>
      </c>
      <c r="M458" t="s">
        <v>4828</v>
      </c>
      <c r="N458" t="s">
        <v>4829</v>
      </c>
      <c r="O458" t="s">
        <v>5747</v>
      </c>
      <c r="P458" t="s">
        <v>5748</v>
      </c>
    </row>
    <row r="459" spans="1:22" x14ac:dyDescent="0.55000000000000004">
      <c r="A459" t="s">
        <v>5749</v>
      </c>
      <c r="B459" t="s">
        <v>975</v>
      </c>
      <c r="C459" t="s">
        <v>5750</v>
      </c>
      <c r="E459" t="s">
        <v>5751</v>
      </c>
      <c r="G459" t="s">
        <v>4596</v>
      </c>
      <c r="H459" t="s">
        <v>4597</v>
      </c>
      <c r="I459" t="s">
        <v>4598</v>
      </c>
      <c r="J459" t="s">
        <v>4756</v>
      </c>
      <c r="K459" t="s">
        <v>4784</v>
      </c>
      <c r="L459" t="s">
        <v>4785</v>
      </c>
      <c r="M459" t="s">
        <v>4828</v>
      </c>
      <c r="N459" t="s">
        <v>4829</v>
      </c>
      <c r="O459" t="s">
        <v>5752</v>
      </c>
      <c r="P459" t="s">
        <v>5753</v>
      </c>
    </row>
    <row r="460" spans="1:22" x14ac:dyDescent="0.55000000000000004">
      <c r="A460" t="s">
        <v>976</v>
      </c>
      <c r="B460" t="s">
        <v>977</v>
      </c>
      <c r="C460" t="s">
        <v>5754</v>
      </c>
      <c r="E460" t="s">
        <v>5755</v>
      </c>
      <c r="G460" t="s">
        <v>4596</v>
      </c>
      <c r="H460" t="s">
        <v>4623</v>
      </c>
      <c r="I460" t="s">
        <v>4624</v>
      </c>
      <c r="J460" t="s">
        <v>4625</v>
      </c>
      <c r="K460" t="s">
        <v>4626</v>
      </c>
      <c r="L460" t="s">
        <v>4627</v>
      </c>
      <c r="M460" t="s">
        <v>4628</v>
      </c>
      <c r="N460" t="s">
        <v>5756</v>
      </c>
      <c r="O460" t="s">
        <v>5757</v>
      </c>
      <c r="P460" t="s">
        <v>5758</v>
      </c>
      <c r="Q460" t="s">
        <v>5759</v>
      </c>
    </row>
    <row r="461" spans="1:22" x14ac:dyDescent="0.55000000000000004">
      <c r="A461" t="s">
        <v>978</v>
      </c>
      <c r="B461" t="s">
        <v>979</v>
      </c>
      <c r="C461" t="s">
        <v>5760</v>
      </c>
      <c r="E461" t="s">
        <v>5761</v>
      </c>
      <c r="G461" t="s">
        <v>4596</v>
      </c>
      <c r="H461" t="s">
        <v>4597</v>
      </c>
      <c r="I461" t="s">
        <v>4598</v>
      </c>
      <c r="J461" t="s">
        <v>4599</v>
      </c>
      <c r="K461" t="s">
        <v>4600</v>
      </c>
      <c r="L461" t="s">
        <v>4637</v>
      </c>
      <c r="M461" t="s">
        <v>4638</v>
      </c>
      <c r="N461" t="s">
        <v>4639</v>
      </c>
      <c r="O461" t="s">
        <v>4640</v>
      </c>
      <c r="P461" t="s">
        <v>4641</v>
      </c>
    </row>
    <row r="462" spans="1:22" x14ac:dyDescent="0.55000000000000004">
      <c r="A462" t="s">
        <v>980</v>
      </c>
      <c r="B462" t="s">
        <v>981</v>
      </c>
      <c r="C462" t="s">
        <v>5762</v>
      </c>
      <c r="E462" t="s">
        <v>5763</v>
      </c>
      <c r="G462" t="s">
        <v>4596</v>
      </c>
      <c r="H462" t="s">
        <v>4663</v>
      </c>
      <c r="I462" t="s">
        <v>4664</v>
      </c>
      <c r="J462" t="s">
        <v>4686</v>
      </c>
      <c r="K462" t="s">
        <v>4687</v>
      </c>
      <c r="L462" t="s">
        <v>4688</v>
      </c>
      <c r="M462" t="s">
        <v>4689</v>
      </c>
      <c r="N462" t="s">
        <v>5764</v>
      </c>
    </row>
    <row r="463" spans="1:22" x14ac:dyDescent="0.55000000000000004">
      <c r="A463" t="s">
        <v>982</v>
      </c>
      <c r="B463" t="s">
        <v>983</v>
      </c>
      <c r="C463" t="s">
        <v>5765</v>
      </c>
      <c r="E463" t="s">
        <v>5766</v>
      </c>
      <c r="G463" t="s">
        <v>4596</v>
      </c>
      <c r="H463" t="s">
        <v>4623</v>
      </c>
      <c r="I463" t="s">
        <v>5021</v>
      </c>
      <c r="J463" t="s">
        <v>5022</v>
      </c>
      <c r="K463" t="s">
        <v>5023</v>
      </c>
      <c r="L463" t="s">
        <v>5024</v>
      </c>
      <c r="M463" t="s">
        <v>5061</v>
      </c>
      <c r="N463" t="s">
        <v>5062</v>
      </c>
      <c r="O463" t="s">
        <v>5063</v>
      </c>
      <c r="P463" t="s">
        <v>5064</v>
      </c>
      <c r="Q463" t="s">
        <v>5065</v>
      </c>
      <c r="R463" t="s">
        <v>5066</v>
      </c>
      <c r="S463" t="s">
        <v>5429</v>
      </c>
      <c r="T463" t="s">
        <v>5430</v>
      </c>
      <c r="U463" t="s">
        <v>5767</v>
      </c>
    </row>
    <row r="464" spans="1:22" x14ac:dyDescent="0.55000000000000004">
      <c r="A464" t="s">
        <v>984</v>
      </c>
      <c r="B464" t="s">
        <v>985</v>
      </c>
      <c r="C464" t="s">
        <v>5765</v>
      </c>
      <c r="E464" t="s">
        <v>5768</v>
      </c>
      <c r="G464" t="s">
        <v>4596</v>
      </c>
      <c r="H464" t="s">
        <v>4623</v>
      </c>
      <c r="I464" t="s">
        <v>5021</v>
      </c>
      <c r="J464" t="s">
        <v>5022</v>
      </c>
      <c r="K464" t="s">
        <v>5023</v>
      </c>
      <c r="L464" t="s">
        <v>5024</v>
      </c>
      <c r="M464" t="s">
        <v>5061</v>
      </c>
      <c r="N464" t="s">
        <v>5062</v>
      </c>
      <c r="O464" t="s">
        <v>5063</v>
      </c>
      <c r="P464" t="s">
        <v>5064</v>
      </c>
      <c r="Q464" t="s">
        <v>5065</v>
      </c>
      <c r="R464" t="s">
        <v>5066</v>
      </c>
      <c r="S464" t="s">
        <v>5429</v>
      </c>
      <c r="T464" t="s">
        <v>5430</v>
      </c>
      <c r="U464" t="s">
        <v>5767</v>
      </c>
    </row>
    <row r="465" spans="1:21" x14ac:dyDescent="0.55000000000000004">
      <c r="A465" t="s">
        <v>986</v>
      </c>
      <c r="B465" t="s">
        <v>987</v>
      </c>
      <c r="C465" t="s">
        <v>5765</v>
      </c>
      <c r="E465" t="s">
        <v>5769</v>
      </c>
      <c r="G465" t="s">
        <v>4596</v>
      </c>
      <c r="H465" t="s">
        <v>4623</v>
      </c>
      <c r="I465" t="s">
        <v>5021</v>
      </c>
      <c r="J465" t="s">
        <v>5022</v>
      </c>
      <c r="K465" t="s">
        <v>5023</v>
      </c>
      <c r="L465" t="s">
        <v>5024</v>
      </c>
      <c r="M465" t="s">
        <v>5061</v>
      </c>
      <c r="N465" t="s">
        <v>5062</v>
      </c>
      <c r="O465" t="s">
        <v>5063</v>
      </c>
      <c r="P465" t="s">
        <v>5064</v>
      </c>
      <c r="Q465" t="s">
        <v>5065</v>
      </c>
      <c r="R465" t="s">
        <v>5066</v>
      </c>
      <c r="S465" t="s">
        <v>5429</v>
      </c>
      <c r="T465" t="s">
        <v>5430</v>
      </c>
      <c r="U465" t="s">
        <v>5767</v>
      </c>
    </row>
    <row r="466" spans="1:21" x14ac:dyDescent="0.55000000000000004">
      <c r="A466" t="s">
        <v>988</v>
      </c>
      <c r="B466" t="s">
        <v>989</v>
      </c>
      <c r="C466" t="s">
        <v>5765</v>
      </c>
      <c r="E466" t="s">
        <v>5770</v>
      </c>
      <c r="G466" t="s">
        <v>4596</v>
      </c>
      <c r="H466" t="s">
        <v>4623</v>
      </c>
      <c r="I466" t="s">
        <v>5021</v>
      </c>
      <c r="J466" t="s">
        <v>5022</v>
      </c>
      <c r="K466" t="s">
        <v>5023</v>
      </c>
      <c r="L466" t="s">
        <v>5024</v>
      </c>
      <c r="M466" t="s">
        <v>5061</v>
      </c>
      <c r="N466" t="s">
        <v>5062</v>
      </c>
      <c r="O466" t="s">
        <v>5063</v>
      </c>
      <c r="P466" t="s">
        <v>5064</v>
      </c>
      <c r="Q466" t="s">
        <v>5065</v>
      </c>
      <c r="R466" t="s">
        <v>5066</v>
      </c>
      <c r="S466" t="s">
        <v>5429</v>
      </c>
      <c r="T466" t="s">
        <v>5430</v>
      </c>
      <c r="U466" t="s">
        <v>5767</v>
      </c>
    </row>
    <row r="467" spans="1:21" x14ac:dyDescent="0.55000000000000004">
      <c r="A467" t="s">
        <v>990</v>
      </c>
      <c r="B467" t="s">
        <v>991</v>
      </c>
      <c r="C467" t="s">
        <v>5765</v>
      </c>
      <c r="E467" t="s">
        <v>5771</v>
      </c>
      <c r="G467" t="s">
        <v>4596</v>
      </c>
      <c r="H467" t="s">
        <v>4623</v>
      </c>
      <c r="I467" t="s">
        <v>5021</v>
      </c>
      <c r="J467" t="s">
        <v>5022</v>
      </c>
      <c r="K467" t="s">
        <v>5023</v>
      </c>
      <c r="L467" t="s">
        <v>5024</v>
      </c>
      <c r="M467" t="s">
        <v>5061</v>
      </c>
      <c r="N467" t="s">
        <v>5062</v>
      </c>
      <c r="O467" t="s">
        <v>5063</v>
      </c>
      <c r="P467" t="s">
        <v>5064</v>
      </c>
      <c r="Q467" t="s">
        <v>5065</v>
      </c>
      <c r="R467" t="s">
        <v>5066</v>
      </c>
      <c r="S467" t="s">
        <v>5429</v>
      </c>
      <c r="T467" t="s">
        <v>5430</v>
      </c>
      <c r="U467" t="s">
        <v>5767</v>
      </c>
    </row>
    <row r="468" spans="1:21" x14ac:dyDescent="0.55000000000000004">
      <c r="A468" t="s">
        <v>992</v>
      </c>
      <c r="B468" t="s">
        <v>993</v>
      </c>
      <c r="C468" t="s">
        <v>5772</v>
      </c>
      <c r="E468" t="s">
        <v>5773</v>
      </c>
      <c r="G468" t="s">
        <v>4596</v>
      </c>
      <c r="H468" t="s">
        <v>4645</v>
      </c>
      <c r="I468" t="s">
        <v>4646</v>
      </c>
      <c r="J468" t="s">
        <v>4647</v>
      </c>
      <c r="K468" t="s">
        <v>4648</v>
      </c>
      <c r="L468" t="s">
        <v>4649</v>
      </c>
      <c r="M468" t="s">
        <v>4650</v>
      </c>
      <c r="N468" t="s">
        <v>4976</v>
      </c>
      <c r="O468" t="s">
        <v>4977</v>
      </c>
      <c r="P468" t="s">
        <v>4978</v>
      </c>
      <c r="Q468" t="s">
        <v>4979</v>
      </c>
      <c r="R468" t="s">
        <v>5736</v>
      </c>
      <c r="S468" t="s">
        <v>5737</v>
      </c>
      <c r="T468" t="s">
        <v>5738</v>
      </c>
      <c r="U468" t="s">
        <v>5774</v>
      </c>
    </row>
    <row r="469" spans="1:21" x14ac:dyDescent="0.55000000000000004">
      <c r="A469" t="s">
        <v>994</v>
      </c>
      <c r="B469" t="s">
        <v>995</v>
      </c>
      <c r="C469" t="s">
        <v>5772</v>
      </c>
      <c r="E469" t="s">
        <v>5775</v>
      </c>
      <c r="G469" t="s">
        <v>4596</v>
      </c>
      <c r="H469" t="s">
        <v>4645</v>
      </c>
      <c r="I469" t="s">
        <v>4646</v>
      </c>
      <c r="J469" t="s">
        <v>4647</v>
      </c>
      <c r="K469" t="s">
        <v>4648</v>
      </c>
      <c r="L469" t="s">
        <v>4649</v>
      </c>
      <c r="M469" t="s">
        <v>4650</v>
      </c>
      <c r="N469" t="s">
        <v>4976</v>
      </c>
      <c r="O469" t="s">
        <v>4977</v>
      </c>
      <c r="P469" t="s">
        <v>4978</v>
      </c>
      <c r="Q469" t="s">
        <v>4979</v>
      </c>
      <c r="R469" t="s">
        <v>5736</v>
      </c>
      <c r="S469" t="s">
        <v>5737</v>
      </c>
      <c r="T469" t="s">
        <v>5738</v>
      </c>
      <c r="U469" t="s">
        <v>5774</v>
      </c>
    </row>
    <row r="470" spans="1:21" x14ac:dyDescent="0.55000000000000004">
      <c r="A470" t="s">
        <v>996</v>
      </c>
      <c r="B470" t="s">
        <v>997</v>
      </c>
      <c r="C470" t="s">
        <v>5772</v>
      </c>
      <c r="E470" t="s">
        <v>5776</v>
      </c>
      <c r="G470" t="s">
        <v>4596</v>
      </c>
      <c r="H470" t="s">
        <v>4645</v>
      </c>
      <c r="I470" t="s">
        <v>4646</v>
      </c>
      <c r="J470" t="s">
        <v>4647</v>
      </c>
      <c r="K470" t="s">
        <v>4648</v>
      </c>
      <c r="L470" t="s">
        <v>4649</v>
      </c>
      <c r="M470" t="s">
        <v>4650</v>
      </c>
      <c r="N470" t="s">
        <v>4976</v>
      </c>
      <c r="O470" t="s">
        <v>4977</v>
      </c>
      <c r="P470" t="s">
        <v>4978</v>
      </c>
      <c r="Q470" t="s">
        <v>4979</v>
      </c>
      <c r="R470" t="s">
        <v>5736</v>
      </c>
      <c r="S470" t="s">
        <v>5737</v>
      </c>
      <c r="T470" t="s">
        <v>5738</v>
      </c>
      <c r="U470" t="s">
        <v>5774</v>
      </c>
    </row>
    <row r="471" spans="1:21" x14ac:dyDescent="0.55000000000000004">
      <c r="A471" t="s">
        <v>998</v>
      </c>
      <c r="B471" t="s">
        <v>999</v>
      </c>
      <c r="C471" t="s">
        <v>5772</v>
      </c>
      <c r="E471" t="s">
        <v>5777</v>
      </c>
      <c r="G471" t="s">
        <v>4596</v>
      </c>
      <c r="H471" t="s">
        <v>4645</v>
      </c>
      <c r="I471" t="s">
        <v>4646</v>
      </c>
      <c r="J471" t="s">
        <v>4647</v>
      </c>
      <c r="K471" t="s">
        <v>4648</v>
      </c>
      <c r="L471" t="s">
        <v>4649</v>
      </c>
      <c r="M471" t="s">
        <v>4650</v>
      </c>
      <c r="N471" t="s">
        <v>4976</v>
      </c>
      <c r="O471" t="s">
        <v>4977</v>
      </c>
      <c r="P471" t="s">
        <v>4978</v>
      </c>
      <c r="Q471" t="s">
        <v>4979</v>
      </c>
      <c r="R471" t="s">
        <v>5736</v>
      </c>
      <c r="S471" t="s">
        <v>5737</v>
      </c>
      <c r="T471" t="s">
        <v>5738</v>
      </c>
      <c r="U471" t="s">
        <v>5774</v>
      </c>
    </row>
    <row r="472" spans="1:21" x14ac:dyDescent="0.55000000000000004">
      <c r="A472" t="s">
        <v>1000</v>
      </c>
      <c r="B472" t="s">
        <v>1001</v>
      </c>
      <c r="C472" t="s">
        <v>5772</v>
      </c>
      <c r="E472" t="s">
        <v>5778</v>
      </c>
      <c r="G472" t="s">
        <v>4596</v>
      </c>
      <c r="H472" t="s">
        <v>4645</v>
      </c>
      <c r="I472" t="s">
        <v>4646</v>
      </c>
      <c r="J472" t="s">
        <v>4647</v>
      </c>
      <c r="K472" t="s">
        <v>4648</v>
      </c>
      <c r="L472" t="s">
        <v>4649</v>
      </c>
      <c r="M472" t="s">
        <v>4650</v>
      </c>
      <c r="N472" t="s">
        <v>4976</v>
      </c>
      <c r="O472" t="s">
        <v>4977</v>
      </c>
      <c r="P472" t="s">
        <v>4978</v>
      </c>
      <c r="Q472" t="s">
        <v>4979</v>
      </c>
      <c r="R472" t="s">
        <v>5736</v>
      </c>
      <c r="S472" t="s">
        <v>5737</v>
      </c>
      <c r="T472" t="s">
        <v>5738</v>
      </c>
      <c r="U472" t="s">
        <v>5774</v>
      </c>
    </row>
    <row r="473" spans="1:21" x14ac:dyDescent="0.55000000000000004">
      <c r="A473" t="s">
        <v>1002</v>
      </c>
      <c r="B473" t="s">
        <v>1003</v>
      </c>
      <c r="C473" t="s">
        <v>5779</v>
      </c>
      <c r="E473" t="s">
        <v>5780</v>
      </c>
      <c r="G473" t="s">
        <v>4596</v>
      </c>
      <c r="H473" t="s">
        <v>4645</v>
      </c>
      <c r="I473" t="s">
        <v>4646</v>
      </c>
      <c r="J473" t="s">
        <v>4647</v>
      </c>
      <c r="K473" t="s">
        <v>4648</v>
      </c>
      <c r="L473" t="s">
        <v>4649</v>
      </c>
      <c r="M473" t="s">
        <v>4650</v>
      </c>
      <c r="N473" t="s">
        <v>4976</v>
      </c>
      <c r="O473" t="s">
        <v>4977</v>
      </c>
      <c r="P473" t="s">
        <v>4978</v>
      </c>
      <c r="Q473" t="s">
        <v>4979</v>
      </c>
      <c r="R473" t="s">
        <v>5736</v>
      </c>
      <c r="S473" t="s">
        <v>5737</v>
      </c>
      <c r="T473" t="s">
        <v>5738</v>
      </c>
      <c r="U473" t="s">
        <v>5739</v>
      </c>
    </row>
    <row r="474" spans="1:21" x14ac:dyDescent="0.55000000000000004">
      <c r="A474" t="s">
        <v>1004</v>
      </c>
      <c r="B474" t="s">
        <v>1005</v>
      </c>
      <c r="C474" t="s">
        <v>5779</v>
      </c>
      <c r="E474" t="s">
        <v>5781</v>
      </c>
      <c r="G474" t="s">
        <v>4596</v>
      </c>
      <c r="H474" t="s">
        <v>4645</v>
      </c>
      <c r="I474" t="s">
        <v>4646</v>
      </c>
      <c r="J474" t="s">
        <v>4647</v>
      </c>
      <c r="K474" t="s">
        <v>4648</v>
      </c>
      <c r="L474" t="s">
        <v>4649</v>
      </c>
      <c r="M474" t="s">
        <v>4650</v>
      </c>
      <c r="N474" t="s">
        <v>4976</v>
      </c>
      <c r="O474" t="s">
        <v>4977</v>
      </c>
      <c r="P474" t="s">
        <v>4978</v>
      </c>
      <c r="Q474" t="s">
        <v>4979</v>
      </c>
      <c r="R474" t="s">
        <v>5736</v>
      </c>
      <c r="S474" t="s">
        <v>5737</v>
      </c>
      <c r="T474" t="s">
        <v>5738</v>
      </c>
      <c r="U474" t="s">
        <v>5739</v>
      </c>
    </row>
    <row r="475" spans="1:21" x14ac:dyDescent="0.55000000000000004">
      <c r="A475" t="s">
        <v>1006</v>
      </c>
      <c r="B475" t="s">
        <v>1007</v>
      </c>
      <c r="C475" t="s">
        <v>5779</v>
      </c>
      <c r="E475" t="s">
        <v>5782</v>
      </c>
      <c r="G475" t="s">
        <v>4596</v>
      </c>
      <c r="H475" t="s">
        <v>4645</v>
      </c>
      <c r="I475" t="s">
        <v>4646</v>
      </c>
      <c r="J475" t="s">
        <v>4647</v>
      </c>
      <c r="K475" t="s">
        <v>4648</v>
      </c>
      <c r="L475" t="s">
        <v>4649</v>
      </c>
      <c r="M475" t="s">
        <v>4650</v>
      </c>
      <c r="N475" t="s">
        <v>4976</v>
      </c>
      <c r="O475" t="s">
        <v>4977</v>
      </c>
      <c r="P475" t="s">
        <v>4978</v>
      </c>
      <c r="Q475" t="s">
        <v>4979</v>
      </c>
      <c r="R475" t="s">
        <v>5736</v>
      </c>
      <c r="S475" t="s">
        <v>5737</v>
      </c>
      <c r="T475" t="s">
        <v>5738</v>
      </c>
      <c r="U475" t="s">
        <v>5739</v>
      </c>
    </row>
    <row r="476" spans="1:21" x14ac:dyDescent="0.55000000000000004">
      <c r="A476" t="s">
        <v>1008</v>
      </c>
      <c r="B476" t="s">
        <v>1009</v>
      </c>
      <c r="C476" t="s">
        <v>5779</v>
      </c>
      <c r="E476" t="s">
        <v>5783</v>
      </c>
      <c r="G476" t="s">
        <v>4596</v>
      </c>
      <c r="H476" t="s">
        <v>4645</v>
      </c>
      <c r="I476" t="s">
        <v>4646</v>
      </c>
      <c r="J476" t="s">
        <v>4647</v>
      </c>
      <c r="K476" t="s">
        <v>4648</v>
      </c>
      <c r="L476" t="s">
        <v>4649</v>
      </c>
      <c r="M476" t="s">
        <v>4650</v>
      </c>
      <c r="N476" t="s">
        <v>4976</v>
      </c>
      <c r="O476" t="s">
        <v>4977</v>
      </c>
      <c r="P476" t="s">
        <v>4978</v>
      </c>
      <c r="Q476" t="s">
        <v>4979</v>
      </c>
      <c r="R476" t="s">
        <v>5736</v>
      </c>
      <c r="S476" t="s">
        <v>5737</v>
      </c>
      <c r="T476" t="s">
        <v>5738</v>
      </c>
      <c r="U476" t="s">
        <v>5739</v>
      </c>
    </row>
    <row r="477" spans="1:21" x14ac:dyDescent="0.55000000000000004">
      <c r="A477" t="s">
        <v>1010</v>
      </c>
      <c r="B477" t="s">
        <v>1011</v>
      </c>
      <c r="C477" t="s">
        <v>5779</v>
      </c>
      <c r="E477" t="s">
        <v>5784</v>
      </c>
      <c r="G477" t="s">
        <v>4596</v>
      </c>
      <c r="H477" t="s">
        <v>4645</v>
      </c>
      <c r="I477" t="s">
        <v>4646</v>
      </c>
      <c r="J477" t="s">
        <v>4647</v>
      </c>
      <c r="K477" t="s">
        <v>4648</v>
      </c>
      <c r="L477" t="s">
        <v>4649</v>
      </c>
      <c r="M477" t="s">
        <v>4650</v>
      </c>
      <c r="N477" t="s">
        <v>4976</v>
      </c>
      <c r="O477" t="s">
        <v>4977</v>
      </c>
      <c r="P477" t="s">
        <v>4978</v>
      </c>
      <c r="Q477" t="s">
        <v>4979</v>
      </c>
      <c r="R477" t="s">
        <v>5736</v>
      </c>
      <c r="S477" t="s">
        <v>5737</v>
      </c>
      <c r="T477" t="s">
        <v>5738</v>
      </c>
      <c r="U477" t="s">
        <v>5739</v>
      </c>
    </row>
    <row r="478" spans="1:21" x14ac:dyDescent="0.55000000000000004">
      <c r="A478" t="s">
        <v>1012</v>
      </c>
      <c r="B478" t="s">
        <v>1013</v>
      </c>
      <c r="C478" t="s">
        <v>5785</v>
      </c>
      <c r="E478" t="s">
        <v>5786</v>
      </c>
      <c r="G478" t="s">
        <v>4596</v>
      </c>
      <c r="H478" t="s">
        <v>4645</v>
      </c>
      <c r="I478" t="s">
        <v>4646</v>
      </c>
      <c r="J478" t="s">
        <v>4647</v>
      </c>
      <c r="K478" t="s">
        <v>4648</v>
      </c>
      <c r="L478" t="s">
        <v>4649</v>
      </c>
      <c r="M478" t="s">
        <v>4650</v>
      </c>
      <c r="N478" t="s">
        <v>4976</v>
      </c>
      <c r="O478" t="s">
        <v>4977</v>
      </c>
      <c r="P478" t="s">
        <v>4978</v>
      </c>
      <c r="Q478" t="s">
        <v>4979</v>
      </c>
      <c r="R478" t="s">
        <v>5736</v>
      </c>
      <c r="S478" t="s">
        <v>5737</v>
      </c>
      <c r="T478" t="s">
        <v>5738</v>
      </c>
      <c r="U478" t="s">
        <v>5739</v>
      </c>
    </row>
    <row r="479" spans="1:21" x14ac:dyDescent="0.55000000000000004">
      <c r="A479" t="s">
        <v>1014</v>
      </c>
      <c r="B479" t="s">
        <v>1015</v>
      </c>
      <c r="C479" t="s">
        <v>5785</v>
      </c>
      <c r="E479" t="s">
        <v>5787</v>
      </c>
      <c r="G479" t="s">
        <v>4596</v>
      </c>
      <c r="H479" t="s">
        <v>4645</v>
      </c>
      <c r="I479" t="s">
        <v>4646</v>
      </c>
      <c r="J479" t="s">
        <v>4647</v>
      </c>
      <c r="K479" t="s">
        <v>4648</v>
      </c>
      <c r="L479" t="s">
        <v>4649</v>
      </c>
      <c r="M479" t="s">
        <v>4650</v>
      </c>
      <c r="N479" t="s">
        <v>4976</v>
      </c>
      <c r="O479" t="s">
        <v>4977</v>
      </c>
      <c r="P479" t="s">
        <v>4978</v>
      </c>
      <c r="Q479" t="s">
        <v>4979</v>
      </c>
      <c r="R479" t="s">
        <v>5736</v>
      </c>
      <c r="S479" t="s">
        <v>5737</v>
      </c>
      <c r="T479" t="s">
        <v>5738</v>
      </c>
      <c r="U479" t="s">
        <v>5739</v>
      </c>
    </row>
    <row r="480" spans="1:21" x14ac:dyDescent="0.55000000000000004">
      <c r="A480" t="s">
        <v>1016</v>
      </c>
      <c r="B480" t="s">
        <v>1017</v>
      </c>
      <c r="C480" t="s">
        <v>5785</v>
      </c>
      <c r="E480" t="s">
        <v>5788</v>
      </c>
      <c r="G480" t="s">
        <v>4596</v>
      </c>
      <c r="H480" t="s">
        <v>4645</v>
      </c>
      <c r="I480" t="s">
        <v>4646</v>
      </c>
      <c r="J480" t="s">
        <v>4647</v>
      </c>
      <c r="K480" t="s">
        <v>4648</v>
      </c>
      <c r="L480" t="s">
        <v>4649</v>
      </c>
      <c r="M480" t="s">
        <v>4650</v>
      </c>
      <c r="N480" t="s">
        <v>4976</v>
      </c>
      <c r="O480" t="s">
        <v>4977</v>
      </c>
      <c r="P480" t="s">
        <v>4978</v>
      </c>
      <c r="Q480" t="s">
        <v>4979</v>
      </c>
      <c r="R480" t="s">
        <v>5736</v>
      </c>
      <c r="S480" t="s">
        <v>5737</v>
      </c>
      <c r="T480" t="s">
        <v>5738</v>
      </c>
      <c r="U480" t="s">
        <v>5739</v>
      </c>
    </row>
    <row r="481" spans="1:21" x14ac:dyDescent="0.55000000000000004">
      <c r="A481" t="s">
        <v>1018</v>
      </c>
      <c r="B481" t="s">
        <v>1019</v>
      </c>
      <c r="C481" t="s">
        <v>5785</v>
      </c>
      <c r="E481" t="s">
        <v>5789</v>
      </c>
      <c r="G481" t="s">
        <v>4596</v>
      </c>
      <c r="H481" t="s">
        <v>4645</v>
      </c>
      <c r="I481" t="s">
        <v>4646</v>
      </c>
      <c r="J481" t="s">
        <v>4647</v>
      </c>
      <c r="K481" t="s">
        <v>4648</v>
      </c>
      <c r="L481" t="s">
        <v>4649</v>
      </c>
      <c r="M481" t="s">
        <v>4650</v>
      </c>
      <c r="N481" t="s">
        <v>4976</v>
      </c>
      <c r="O481" t="s">
        <v>4977</v>
      </c>
      <c r="P481" t="s">
        <v>4978</v>
      </c>
      <c r="Q481" t="s">
        <v>4979</v>
      </c>
      <c r="R481" t="s">
        <v>5736</v>
      </c>
      <c r="S481" t="s">
        <v>5737</v>
      </c>
      <c r="T481" t="s">
        <v>5738</v>
      </c>
      <c r="U481" t="s">
        <v>5739</v>
      </c>
    </row>
    <row r="482" spans="1:21" x14ac:dyDescent="0.55000000000000004">
      <c r="A482" t="s">
        <v>1020</v>
      </c>
      <c r="B482" t="s">
        <v>1021</v>
      </c>
      <c r="C482" t="s">
        <v>5785</v>
      </c>
      <c r="E482" t="s">
        <v>5790</v>
      </c>
      <c r="G482" t="s">
        <v>4596</v>
      </c>
      <c r="H482" t="s">
        <v>4645</v>
      </c>
      <c r="I482" t="s">
        <v>4646</v>
      </c>
      <c r="J482" t="s">
        <v>4647</v>
      </c>
      <c r="K482" t="s">
        <v>4648</v>
      </c>
      <c r="L482" t="s">
        <v>4649</v>
      </c>
      <c r="M482" t="s">
        <v>4650</v>
      </c>
      <c r="N482" t="s">
        <v>4976</v>
      </c>
      <c r="O482" t="s">
        <v>4977</v>
      </c>
      <c r="P482" t="s">
        <v>4978</v>
      </c>
      <c r="Q482" t="s">
        <v>4979</v>
      </c>
      <c r="R482" t="s">
        <v>5736</v>
      </c>
      <c r="S482" t="s">
        <v>5737</v>
      </c>
      <c r="T482" t="s">
        <v>5738</v>
      </c>
      <c r="U482" t="s">
        <v>5739</v>
      </c>
    </row>
    <row r="483" spans="1:21" x14ac:dyDescent="0.55000000000000004">
      <c r="A483" t="s">
        <v>1022</v>
      </c>
      <c r="B483" t="s">
        <v>1023</v>
      </c>
      <c r="C483" t="s">
        <v>5785</v>
      </c>
      <c r="E483" t="s">
        <v>5791</v>
      </c>
      <c r="G483" t="s">
        <v>4596</v>
      </c>
      <c r="H483" t="s">
        <v>4645</v>
      </c>
      <c r="I483" t="s">
        <v>4646</v>
      </c>
      <c r="J483" t="s">
        <v>4647</v>
      </c>
      <c r="K483" t="s">
        <v>4648</v>
      </c>
      <c r="L483" t="s">
        <v>4649</v>
      </c>
      <c r="M483" t="s">
        <v>4650</v>
      </c>
      <c r="N483" t="s">
        <v>4976</v>
      </c>
      <c r="O483" t="s">
        <v>4977</v>
      </c>
      <c r="P483" t="s">
        <v>4978</v>
      </c>
      <c r="Q483" t="s">
        <v>4979</v>
      </c>
      <c r="R483" t="s">
        <v>5736</v>
      </c>
      <c r="S483" t="s">
        <v>5737</v>
      </c>
      <c r="T483" t="s">
        <v>5738</v>
      </c>
      <c r="U483" t="s">
        <v>5739</v>
      </c>
    </row>
    <row r="484" spans="1:21" x14ac:dyDescent="0.55000000000000004">
      <c r="A484" t="s">
        <v>1024</v>
      </c>
      <c r="B484" t="s">
        <v>1025</v>
      </c>
      <c r="C484" t="s">
        <v>5785</v>
      </c>
      <c r="E484" t="s">
        <v>5792</v>
      </c>
      <c r="G484" t="s">
        <v>4596</v>
      </c>
      <c r="H484" t="s">
        <v>4645</v>
      </c>
      <c r="I484" t="s">
        <v>4646</v>
      </c>
      <c r="J484" t="s">
        <v>4647</v>
      </c>
      <c r="K484" t="s">
        <v>4648</v>
      </c>
      <c r="L484" t="s">
        <v>4649</v>
      </c>
      <c r="M484" t="s">
        <v>4650</v>
      </c>
      <c r="N484" t="s">
        <v>4976</v>
      </c>
      <c r="O484" t="s">
        <v>4977</v>
      </c>
      <c r="P484" t="s">
        <v>4978</v>
      </c>
      <c r="Q484" t="s">
        <v>4979</v>
      </c>
      <c r="R484" t="s">
        <v>5736</v>
      </c>
      <c r="S484" t="s">
        <v>5737</v>
      </c>
      <c r="T484" t="s">
        <v>5738</v>
      </c>
      <c r="U484" t="s">
        <v>5739</v>
      </c>
    </row>
    <row r="485" spans="1:21" x14ac:dyDescent="0.55000000000000004">
      <c r="A485" t="s">
        <v>1026</v>
      </c>
      <c r="B485" t="s">
        <v>1027</v>
      </c>
      <c r="C485" t="s">
        <v>5793</v>
      </c>
      <c r="E485" t="s">
        <v>5794</v>
      </c>
      <c r="G485" t="s">
        <v>4596</v>
      </c>
      <c r="H485" t="s">
        <v>4645</v>
      </c>
      <c r="I485" t="s">
        <v>4646</v>
      </c>
      <c r="J485" t="s">
        <v>4647</v>
      </c>
      <c r="K485" t="s">
        <v>4648</v>
      </c>
      <c r="L485" t="s">
        <v>4649</v>
      </c>
      <c r="M485" t="s">
        <v>4650</v>
      </c>
      <c r="N485" t="s">
        <v>4976</v>
      </c>
      <c r="O485" t="s">
        <v>4977</v>
      </c>
      <c r="P485" t="s">
        <v>4978</v>
      </c>
      <c r="Q485" t="s">
        <v>4979</v>
      </c>
      <c r="R485" t="s">
        <v>5736</v>
      </c>
      <c r="S485" t="s">
        <v>5737</v>
      </c>
      <c r="T485" t="s">
        <v>5738</v>
      </c>
      <c r="U485" t="s">
        <v>5739</v>
      </c>
    </row>
    <row r="486" spans="1:21" x14ac:dyDescent="0.55000000000000004">
      <c r="A486" t="s">
        <v>1028</v>
      </c>
      <c r="B486" t="s">
        <v>1029</v>
      </c>
      <c r="C486" t="s">
        <v>5793</v>
      </c>
      <c r="E486" t="s">
        <v>5795</v>
      </c>
      <c r="G486" t="s">
        <v>4596</v>
      </c>
      <c r="H486" t="s">
        <v>4645</v>
      </c>
      <c r="I486" t="s">
        <v>4646</v>
      </c>
      <c r="J486" t="s">
        <v>4647</v>
      </c>
      <c r="K486" t="s">
        <v>4648</v>
      </c>
      <c r="L486" t="s">
        <v>4649</v>
      </c>
      <c r="M486" t="s">
        <v>4650</v>
      </c>
      <c r="N486" t="s">
        <v>4976</v>
      </c>
      <c r="O486" t="s">
        <v>4977</v>
      </c>
      <c r="P486" t="s">
        <v>4978</v>
      </c>
      <c r="Q486" t="s">
        <v>4979</v>
      </c>
      <c r="R486" t="s">
        <v>5736</v>
      </c>
      <c r="S486" t="s">
        <v>5737</v>
      </c>
      <c r="T486" t="s">
        <v>5738</v>
      </c>
      <c r="U486" t="s">
        <v>5739</v>
      </c>
    </row>
    <row r="487" spans="1:21" x14ac:dyDescent="0.55000000000000004">
      <c r="A487" t="s">
        <v>1030</v>
      </c>
      <c r="B487" t="s">
        <v>1031</v>
      </c>
      <c r="C487" t="s">
        <v>5793</v>
      </c>
      <c r="E487" t="s">
        <v>5796</v>
      </c>
      <c r="G487" t="s">
        <v>4596</v>
      </c>
      <c r="H487" t="s">
        <v>4645</v>
      </c>
      <c r="I487" t="s">
        <v>4646</v>
      </c>
      <c r="J487" t="s">
        <v>4647</v>
      </c>
      <c r="K487" t="s">
        <v>4648</v>
      </c>
      <c r="L487" t="s">
        <v>4649</v>
      </c>
      <c r="M487" t="s">
        <v>4650</v>
      </c>
      <c r="N487" t="s">
        <v>4976</v>
      </c>
      <c r="O487" t="s">
        <v>4977</v>
      </c>
      <c r="P487" t="s">
        <v>4978</v>
      </c>
      <c r="Q487" t="s">
        <v>4979</v>
      </c>
      <c r="R487" t="s">
        <v>5736</v>
      </c>
      <c r="S487" t="s">
        <v>5737</v>
      </c>
      <c r="T487" t="s">
        <v>5738</v>
      </c>
      <c r="U487" t="s">
        <v>5739</v>
      </c>
    </row>
    <row r="488" spans="1:21" x14ac:dyDescent="0.55000000000000004">
      <c r="A488" t="s">
        <v>1032</v>
      </c>
      <c r="B488" t="s">
        <v>1033</v>
      </c>
      <c r="C488" t="s">
        <v>5793</v>
      </c>
      <c r="E488" t="s">
        <v>5797</v>
      </c>
      <c r="G488" t="s">
        <v>4596</v>
      </c>
      <c r="H488" t="s">
        <v>4645</v>
      </c>
      <c r="I488" t="s">
        <v>4646</v>
      </c>
      <c r="J488" t="s">
        <v>4647</v>
      </c>
      <c r="K488" t="s">
        <v>4648</v>
      </c>
      <c r="L488" t="s">
        <v>4649</v>
      </c>
      <c r="M488" t="s">
        <v>4650</v>
      </c>
      <c r="N488" t="s">
        <v>4976</v>
      </c>
      <c r="O488" t="s">
        <v>4977</v>
      </c>
      <c r="P488" t="s">
        <v>4978</v>
      </c>
      <c r="Q488" t="s">
        <v>4979</v>
      </c>
      <c r="R488" t="s">
        <v>5736</v>
      </c>
      <c r="S488" t="s">
        <v>5737</v>
      </c>
      <c r="T488" t="s">
        <v>5738</v>
      </c>
      <c r="U488" t="s">
        <v>5739</v>
      </c>
    </row>
    <row r="489" spans="1:21" x14ac:dyDescent="0.55000000000000004">
      <c r="A489" t="s">
        <v>1034</v>
      </c>
      <c r="B489" t="s">
        <v>1035</v>
      </c>
      <c r="C489" t="s">
        <v>5793</v>
      </c>
      <c r="E489" t="s">
        <v>5798</v>
      </c>
      <c r="G489" t="s">
        <v>4596</v>
      </c>
      <c r="H489" t="s">
        <v>4645</v>
      </c>
      <c r="I489" t="s">
        <v>4646</v>
      </c>
      <c r="J489" t="s">
        <v>4647</v>
      </c>
      <c r="K489" t="s">
        <v>4648</v>
      </c>
      <c r="L489" t="s">
        <v>4649</v>
      </c>
      <c r="M489" t="s">
        <v>4650</v>
      </c>
      <c r="N489" t="s">
        <v>4976</v>
      </c>
      <c r="O489" t="s">
        <v>4977</v>
      </c>
      <c r="P489" t="s">
        <v>4978</v>
      </c>
      <c r="Q489" t="s">
        <v>4979</v>
      </c>
      <c r="R489" t="s">
        <v>5736</v>
      </c>
      <c r="S489" t="s">
        <v>5737</v>
      </c>
      <c r="T489" t="s">
        <v>5738</v>
      </c>
      <c r="U489" t="s">
        <v>5739</v>
      </c>
    </row>
    <row r="490" spans="1:21" x14ac:dyDescent="0.55000000000000004">
      <c r="A490" t="s">
        <v>1036</v>
      </c>
      <c r="B490" t="s">
        <v>1037</v>
      </c>
      <c r="C490" t="s">
        <v>5793</v>
      </c>
      <c r="E490" t="s">
        <v>5799</v>
      </c>
      <c r="G490" t="s">
        <v>4596</v>
      </c>
      <c r="H490" t="s">
        <v>4645</v>
      </c>
      <c r="I490" t="s">
        <v>4646</v>
      </c>
      <c r="J490" t="s">
        <v>4647</v>
      </c>
      <c r="K490" t="s">
        <v>4648</v>
      </c>
      <c r="L490" t="s">
        <v>4649</v>
      </c>
      <c r="M490" t="s">
        <v>4650</v>
      </c>
      <c r="N490" t="s">
        <v>4976</v>
      </c>
      <c r="O490" t="s">
        <v>4977</v>
      </c>
      <c r="P490" t="s">
        <v>4978</v>
      </c>
      <c r="Q490" t="s">
        <v>4979</v>
      </c>
      <c r="R490" t="s">
        <v>5736</v>
      </c>
      <c r="S490" t="s">
        <v>5737</v>
      </c>
      <c r="T490" t="s">
        <v>5738</v>
      </c>
      <c r="U490" t="s">
        <v>5739</v>
      </c>
    </row>
    <row r="491" spans="1:21" x14ac:dyDescent="0.55000000000000004">
      <c r="A491" t="s">
        <v>1038</v>
      </c>
      <c r="B491" t="s">
        <v>1039</v>
      </c>
      <c r="C491" t="s">
        <v>5800</v>
      </c>
      <c r="E491" t="s">
        <v>5801</v>
      </c>
      <c r="G491" t="s">
        <v>4596</v>
      </c>
      <c r="H491" t="s">
        <v>4597</v>
      </c>
      <c r="I491" t="s">
        <v>4598</v>
      </c>
      <c r="J491" t="s">
        <v>4599</v>
      </c>
      <c r="K491" t="s">
        <v>4600</v>
      </c>
      <c r="L491" t="s">
        <v>4637</v>
      </c>
      <c r="M491" t="s">
        <v>4638</v>
      </c>
      <c r="N491" t="s">
        <v>4729</v>
      </c>
      <c r="O491" t="s">
        <v>5802</v>
      </c>
      <c r="P491" t="s">
        <v>5803</v>
      </c>
    </row>
    <row r="492" spans="1:21" x14ac:dyDescent="0.55000000000000004">
      <c r="A492" t="s">
        <v>1040</v>
      </c>
      <c r="B492" t="s">
        <v>1041</v>
      </c>
      <c r="C492" t="s">
        <v>5804</v>
      </c>
      <c r="E492" t="s">
        <v>5805</v>
      </c>
      <c r="G492" t="s">
        <v>4596</v>
      </c>
      <c r="H492" t="s">
        <v>4597</v>
      </c>
      <c r="I492" t="s">
        <v>4598</v>
      </c>
      <c r="J492" t="s">
        <v>4599</v>
      </c>
      <c r="K492" t="s">
        <v>5806</v>
      </c>
      <c r="L492" t="s">
        <v>5807</v>
      </c>
      <c r="M492" t="s">
        <v>5808</v>
      </c>
    </row>
    <row r="493" spans="1:21" x14ac:dyDescent="0.55000000000000004">
      <c r="A493" t="s">
        <v>1044</v>
      </c>
      <c r="B493" t="s">
        <v>1045</v>
      </c>
      <c r="C493" t="s">
        <v>5804</v>
      </c>
      <c r="E493" t="s">
        <v>5809</v>
      </c>
      <c r="G493" t="s">
        <v>4596</v>
      </c>
      <c r="H493" t="s">
        <v>4597</v>
      </c>
      <c r="I493" t="s">
        <v>4598</v>
      </c>
      <c r="J493" t="s">
        <v>4599</v>
      </c>
      <c r="K493" t="s">
        <v>5806</v>
      </c>
      <c r="L493" t="s">
        <v>5807</v>
      </c>
      <c r="M493" t="s">
        <v>5808</v>
      </c>
    </row>
    <row r="494" spans="1:21" x14ac:dyDescent="0.55000000000000004">
      <c r="A494" t="s">
        <v>1046</v>
      </c>
      <c r="B494" t="s">
        <v>1047</v>
      </c>
      <c r="C494" t="s">
        <v>5810</v>
      </c>
      <c r="E494" t="s">
        <v>5811</v>
      </c>
      <c r="G494" t="s">
        <v>4596</v>
      </c>
      <c r="H494" t="s">
        <v>4597</v>
      </c>
      <c r="I494" t="s">
        <v>4598</v>
      </c>
      <c r="J494" t="s">
        <v>4599</v>
      </c>
      <c r="K494" t="s">
        <v>4600</v>
      </c>
      <c r="L494" t="s">
        <v>4637</v>
      </c>
      <c r="M494" t="s">
        <v>4638</v>
      </c>
      <c r="N494" t="s">
        <v>4639</v>
      </c>
      <c r="O494" t="s">
        <v>4640</v>
      </c>
      <c r="P494" t="s">
        <v>4641</v>
      </c>
    </row>
    <row r="495" spans="1:21" x14ac:dyDescent="0.55000000000000004">
      <c r="A495" t="s">
        <v>1048</v>
      </c>
      <c r="B495" t="s">
        <v>1049</v>
      </c>
      <c r="C495" t="s">
        <v>5812</v>
      </c>
      <c r="E495" t="s">
        <v>5813</v>
      </c>
      <c r="G495" t="s">
        <v>4596</v>
      </c>
      <c r="H495" t="s">
        <v>4597</v>
      </c>
      <c r="I495" t="s">
        <v>4598</v>
      </c>
      <c r="J495" t="s">
        <v>4599</v>
      </c>
      <c r="K495" t="s">
        <v>4600</v>
      </c>
      <c r="L495" t="s">
        <v>4906</v>
      </c>
      <c r="M495" t="s">
        <v>4907</v>
      </c>
      <c r="N495" t="s">
        <v>5814</v>
      </c>
      <c r="O495" t="s">
        <v>5815</v>
      </c>
      <c r="P495" t="s">
        <v>5816</v>
      </c>
    </row>
    <row r="496" spans="1:21" x14ac:dyDescent="0.55000000000000004">
      <c r="A496" t="s">
        <v>1050</v>
      </c>
      <c r="B496" t="s">
        <v>1051</v>
      </c>
      <c r="C496" t="s">
        <v>5812</v>
      </c>
      <c r="E496" t="s">
        <v>5817</v>
      </c>
      <c r="G496" t="s">
        <v>4596</v>
      </c>
      <c r="H496" t="s">
        <v>4597</v>
      </c>
      <c r="I496" t="s">
        <v>4598</v>
      </c>
      <c r="J496" t="s">
        <v>4599</v>
      </c>
      <c r="K496" t="s">
        <v>4600</v>
      </c>
      <c r="L496" t="s">
        <v>4906</v>
      </c>
      <c r="M496" t="s">
        <v>4907</v>
      </c>
      <c r="N496" t="s">
        <v>5814</v>
      </c>
      <c r="O496" t="s">
        <v>5815</v>
      </c>
      <c r="P496" t="s">
        <v>5816</v>
      </c>
    </row>
    <row r="497" spans="1:20" x14ac:dyDescent="0.55000000000000004">
      <c r="A497" t="s">
        <v>1052</v>
      </c>
      <c r="B497" t="s">
        <v>1053</v>
      </c>
      <c r="C497" t="s">
        <v>5818</v>
      </c>
      <c r="E497" t="s">
        <v>5819</v>
      </c>
      <c r="G497" t="s">
        <v>4596</v>
      </c>
      <c r="H497" t="s">
        <v>4597</v>
      </c>
      <c r="I497" t="s">
        <v>4598</v>
      </c>
      <c r="J497" t="s">
        <v>4599</v>
      </c>
      <c r="K497" t="s">
        <v>5443</v>
      </c>
      <c r="L497" t="s">
        <v>5444</v>
      </c>
      <c r="M497" t="s">
        <v>5445</v>
      </c>
      <c r="N497" t="s">
        <v>5820</v>
      </c>
      <c r="O497" t="s">
        <v>5821</v>
      </c>
    </row>
    <row r="498" spans="1:20" x14ac:dyDescent="0.55000000000000004">
      <c r="A498" t="s">
        <v>1054</v>
      </c>
      <c r="B498" t="s">
        <v>1055</v>
      </c>
      <c r="C498" t="s">
        <v>5822</v>
      </c>
      <c r="E498" t="s">
        <v>5823</v>
      </c>
      <c r="G498" t="s">
        <v>4596</v>
      </c>
      <c r="H498" t="s">
        <v>4597</v>
      </c>
      <c r="I498" t="s">
        <v>4598</v>
      </c>
      <c r="J498" t="s">
        <v>4599</v>
      </c>
      <c r="K498" t="s">
        <v>4600</v>
      </c>
      <c r="L498" t="s">
        <v>4637</v>
      </c>
      <c r="M498" t="s">
        <v>4638</v>
      </c>
      <c r="N498" t="s">
        <v>4639</v>
      </c>
      <c r="O498" t="s">
        <v>5824</v>
      </c>
      <c r="P498" t="s">
        <v>5825</v>
      </c>
    </row>
    <row r="499" spans="1:20" x14ac:dyDescent="0.55000000000000004">
      <c r="A499" t="s">
        <v>1056</v>
      </c>
      <c r="B499" t="s">
        <v>1057</v>
      </c>
      <c r="C499" t="s">
        <v>5826</v>
      </c>
      <c r="E499" t="s">
        <v>5827</v>
      </c>
      <c r="G499" t="s">
        <v>4596</v>
      </c>
      <c r="H499" t="s">
        <v>4597</v>
      </c>
      <c r="I499" t="s">
        <v>4598</v>
      </c>
      <c r="J499" t="s">
        <v>4599</v>
      </c>
      <c r="K499" t="s">
        <v>4600</v>
      </c>
      <c r="L499" t="s">
        <v>4601</v>
      </c>
      <c r="M499" t="s">
        <v>4602</v>
      </c>
      <c r="N499" t="s">
        <v>4990</v>
      </c>
      <c r="O499" t="s">
        <v>5828</v>
      </c>
      <c r="P499" t="s">
        <v>5829</v>
      </c>
    </row>
    <row r="500" spans="1:20" x14ac:dyDescent="0.55000000000000004">
      <c r="A500" t="s">
        <v>1058</v>
      </c>
      <c r="B500" t="s">
        <v>1059</v>
      </c>
      <c r="C500" t="s">
        <v>5830</v>
      </c>
      <c r="E500" t="s">
        <v>5831</v>
      </c>
      <c r="G500" t="s">
        <v>4596</v>
      </c>
      <c r="H500" t="s">
        <v>4597</v>
      </c>
      <c r="I500" t="s">
        <v>4598</v>
      </c>
      <c r="J500" t="s">
        <v>4599</v>
      </c>
      <c r="K500" t="s">
        <v>4600</v>
      </c>
      <c r="L500" t="s">
        <v>4637</v>
      </c>
      <c r="M500" t="s">
        <v>4638</v>
      </c>
      <c r="N500" t="s">
        <v>4639</v>
      </c>
      <c r="O500" t="s">
        <v>4640</v>
      </c>
      <c r="P500" t="s">
        <v>5499</v>
      </c>
    </row>
    <row r="501" spans="1:20" x14ac:dyDescent="0.55000000000000004">
      <c r="A501" t="s">
        <v>1060</v>
      </c>
      <c r="B501" t="s">
        <v>1061</v>
      </c>
      <c r="C501" t="s">
        <v>5832</v>
      </c>
      <c r="E501" t="s">
        <v>5833</v>
      </c>
      <c r="G501" t="s">
        <v>4596</v>
      </c>
      <c r="H501" t="s">
        <v>4663</v>
      </c>
      <c r="I501" t="s">
        <v>4664</v>
      </c>
      <c r="J501" t="s">
        <v>4665</v>
      </c>
      <c r="K501" t="s">
        <v>4898</v>
      </c>
      <c r="L501" t="s">
        <v>4899</v>
      </c>
      <c r="M501" t="s">
        <v>4900</v>
      </c>
      <c r="N501" t="s">
        <v>4901</v>
      </c>
      <c r="O501" t="s">
        <v>5834</v>
      </c>
    </row>
    <row r="502" spans="1:20" x14ac:dyDescent="0.55000000000000004">
      <c r="A502" t="s">
        <v>1062</v>
      </c>
      <c r="B502" t="s">
        <v>1063</v>
      </c>
      <c r="C502" t="s">
        <v>5830</v>
      </c>
      <c r="E502" t="s">
        <v>5835</v>
      </c>
      <c r="G502" t="s">
        <v>4596</v>
      </c>
      <c r="H502" t="s">
        <v>4597</v>
      </c>
      <c r="I502" t="s">
        <v>4598</v>
      </c>
      <c r="J502" t="s">
        <v>4599</v>
      </c>
      <c r="K502" t="s">
        <v>4600</v>
      </c>
      <c r="L502" t="s">
        <v>4637</v>
      </c>
      <c r="M502" t="s">
        <v>4638</v>
      </c>
      <c r="N502" t="s">
        <v>4639</v>
      </c>
      <c r="O502" t="s">
        <v>4640</v>
      </c>
      <c r="P502" t="s">
        <v>5499</v>
      </c>
    </row>
    <row r="503" spans="1:20" x14ac:dyDescent="0.55000000000000004">
      <c r="A503" t="s">
        <v>1064</v>
      </c>
      <c r="B503" t="s">
        <v>1065</v>
      </c>
      <c r="C503" t="s">
        <v>5830</v>
      </c>
      <c r="E503" t="s">
        <v>5836</v>
      </c>
      <c r="G503" t="s">
        <v>4596</v>
      </c>
      <c r="H503" t="s">
        <v>4597</v>
      </c>
      <c r="I503" t="s">
        <v>4598</v>
      </c>
      <c r="J503" t="s">
        <v>4599</v>
      </c>
      <c r="K503" t="s">
        <v>4600</v>
      </c>
      <c r="L503" t="s">
        <v>4637</v>
      </c>
      <c r="M503" t="s">
        <v>4638</v>
      </c>
      <c r="N503" t="s">
        <v>4639</v>
      </c>
      <c r="O503" t="s">
        <v>4640</v>
      </c>
      <c r="P503" t="s">
        <v>5499</v>
      </c>
    </row>
    <row r="504" spans="1:20" x14ac:dyDescent="0.55000000000000004">
      <c r="A504" t="s">
        <v>1066</v>
      </c>
      <c r="B504" t="s">
        <v>1067</v>
      </c>
      <c r="C504" t="s">
        <v>5837</v>
      </c>
      <c r="E504" t="s">
        <v>5838</v>
      </c>
      <c r="G504" t="s">
        <v>4596</v>
      </c>
      <c r="H504" t="s">
        <v>4597</v>
      </c>
      <c r="I504" t="s">
        <v>4598</v>
      </c>
      <c r="J504" t="s">
        <v>4599</v>
      </c>
      <c r="K504" t="s">
        <v>4600</v>
      </c>
      <c r="L504" t="s">
        <v>4601</v>
      </c>
      <c r="M504" t="s">
        <v>4602</v>
      </c>
      <c r="N504" t="s">
        <v>4609</v>
      </c>
      <c r="O504" t="s">
        <v>5839</v>
      </c>
      <c r="P504" t="s">
        <v>5840</v>
      </c>
    </row>
    <row r="505" spans="1:20" x14ac:dyDescent="0.55000000000000004">
      <c r="A505" t="s">
        <v>1068</v>
      </c>
      <c r="B505" t="s">
        <v>1069</v>
      </c>
      <c r="C505" t="s">
        <v>5837</v>
      </c>
      <c r="E505" t="s">
        <v>5841</v>
      </c>
      <c r="G505" t="s">
        <v>4596</v>
      </c>
      <c r="H505" t="s">
        <v>4597</v>
      </c>
      <c r="I505" t="s">
        <v>4598</v>
      </c>
      <c r="J505" t="s">
        <v>4599</v>
      </c>
      <c r="K505" t="s">
        <v>4600</v>
      </c>
      <c r="L505" t="s">
        <v>4601</v>
      </c>
      <c r="M505" t="s">
        <v>4602</v>
      </c>
      <c r="N505" t="s">
        <v>4609</v>
      </c>
      <c r="O505" t="s">
        <v>5839</v>
      </c>
      <c r="P505" t="s">
        <v>5840</v>
      </c>
    </row>
    <row r="506" spans="1:20" x14ac:dyDescent="0.55000000000000004">
      <c r="A506" t="s">
        <v>1070</v>
      </c>
      <c r="B506" t="s">
        <v>1071</v>
      </c>
      <c r="C506" t="s">
        <v>5842</v>
      </c>
      <c r="E506" t="s">
        <v>5843</v>
      </c>
      <c r="G506" t="s">
        <v>4596</v>
      </c>
      <c r="H506" t="s">
        <v>4623</v>
      </c>
      <c r="I506" t="s">
        <v>5021</v>
      </c>
      <c r="J506" t="s">
        <v>5022</v>
      </c>
      <c r="K506" t="s">
        <v>5023</v>
      </c>
      <c r="L506" t="s">
        <v>5024</v>
      </c>
      <c r="M506" t="s">
        <v>5072</v>
      </c>
      <c r="N506" t="s">
        <v>5073</v>
      </c>
      <c r="O506" t="s">
        <v>5074</v>
      </c>
      <c r="P506" t="s">
        <v>5075</v>
      </c>
      <c r="Q506" t="s">
        <v>5076</v>
      </c>
      <c r="R506" t="s">
        <v>5844</v>
      </c>
      <c r="S506" t="s">
        <v>5845</v>
      </c>
      <c r="T506" t="s">
        <v>5846</v>
      </c>
    </row>
    <row r="507" spans="1:20" x14ac:dyDescent="0.55000000000000004">
      <c r="A507" t="s">
        <v>1072</v>
      </c>
      <c r="B507" t="s">
        <v>1073</v>
      </c>
      <c r="C507" t="s">
        <v>5842</v>
      </c>
      <c r="E507" t="s">
        <v>5847</v>
      </c>
      <c r="G507" t="s">
        <v>4596</v>
      </c>
      <c r="H507" t="s">
        <v>4623</v>
      </c>
      <c r="I507" t="s">
        <v>5021</v>
      </c>
      <c r="J507" t="s">
        <v>5022</v>
      </c>
      <c r="K507" t="s">
        <v>5023</v>
      </c>
      <c r="L507" t="s">
        <v>5024</v>
      </c>
      <c r="M507" t="s">
        <v>5072</v>
      </c>
      <c r="N507" t="s">
        <v>5073</v>
      </c>
      <c r="O507" t="s">
        <v>5074</v>
      </c>
      <c r="P507" t="s">
        <v>5075</v>
      </c>
      <c r="Q507" t="s">
        <v>5076</v>
      </c>
      <c r="R507" t="s">
        <v>5844</v>
      </c>
      <c r="S507" t="s">
        <v>5845</v>
      </c>
      <c r="T507" t="s">
        <v>5846</v>
      </c>
    </row>
    <row r="508" spans="1:20" x14ac:dyDescent="0.55000000000000004">
      <c r="A508" t="s">
        <v>1074</v>
      </c>
      <c r="B508" t="s">
        <v>1075</v>
      </c>
      <c r="C508" t="s">
        <v>5842</v>
      </c>
      <c r="E508" t="s">
        <v>5848</v>
      </c>
      <c r="G508" t="s">
        <v>4596</v>
      </c>
      <c r="H508" t="s">
        <v>4623</v>
      </c>
      <c r="I508" t="s">
        <v>5021</v>
      </c>
      <c r="J508" t="s">
        <v>5022</v>
      </c>
      <c r="K508" t="s">
        <v>5023</v>
      </c>
      <c r="L508" t="s">
        <v>5024</v>
      </c>
      <c r="M508" t="s">
        <v>5072</v>
      </c>
      <c r="N508" t="s">
        <v>5073</v>
      </c>
      <c r="O508" t="s">
        <v>5074</v>
      </c>
      <c r="P508" t="s">
        <v>5075</v>
      </c>
      <c r="Q508" t="s">
        <v>5076</v>
      </c>
      <c r="R508" t="s">
        <v>5844</v>
      </c>
      <c r="S508" t="s">
        <v>5845</v>
      </c>
      <c r="T508" t="s">
        <v>5846</v>
      </c>
    </row>
    <row r="509" spans="1:20" x14ac:dyDescent="0.55000000000000004">
      <c r="A509" t="s">
        <v>1076</v>
      </c>
      <c r="B509" t="s">
        <v>1077</v>
      </c>
      <c r="C509" t="s">
        <v>5842</v>
      </c>
      <c r="E509" t="s">
        <v>5849</v>
      </c>
      <c r="G509" t="s">
        <v>4596</v>
      </c>
      <c r="H509" t="s">
        <v>4623</v>
      </c>
      <c r="I509" t="s">
        <v>5021</v>
      </c>
      <c r="J509" t="s">
        <v>5022</v>
      </c>
      <c r="K509" t="s">
        <v>5023</v>
      </c>
      <c r="L509" t="s">
        <v>5024</v>
      </c>
      <c r="M509" t="s">
        <v>5072</v>
      </c>
      <c r="N509" t="s">
        <v>5073</v>
      </c>
      <c r="O509" t="s">
        <v>5074</v>
      </c>
      <c r="P509" t="s">
        <v>5075</v>
      </c>
      <c r="Q509" t="s">
        <v>5076</v>
      </c>
      <c r="R509" t="s">
        <v>5844</v>
      </c>
      <c r="S509" t="s">
        <v>5845</v>
      </c>
      <c r="T509" t="s">
        <v>5846</v>
      </c>
    </row>
    <row r="510" spans="1:20" x14ac:dyDescent="0.55000000000000004">
      <c r="A510" t="s">
        <v>1078</v>
      </c>
      <c r="B510" t="s">
        <v>1079</v>
      </c>
      <c r="C510" t="s">
        <v>5850</v>
      </c>
      <c r="E510" t="s">
        <v>5851</v>
      </c>
      <c r="G510" t="s">
        <v>4596</v>
      </c>
      <c r="H510" t="s">
        <v>4597</v>
      </c>
      <c r="I510" t="s">
        <v>4598</v>
      </c>
      <c r="J510" t="s">
        <v>4599</v>
      </c>
      <c r="K510" t="s">
        <v>4600</v>
      </c>
      <c r="L510" t="s">
        <v>4637</v>
      </c>
      <c r="M510" t="s">
        <v>4638</v>
      </c>
      <c r="N510" t="s">
        <v>4639</v>
      </c>
      <c r="O510" t="s">
        <v>4640</v>
      </c>
      <c r="P510" t="s">
        <v>4641</v>
      </c>
    </row>
    <row r="511" spans="1:20" x14ac:dyDescent="0.55000000000000004">
      <c r="A511" t="s">
        <v>1080</v>
      </c>
      <c r="B511" t="s">
        <v>1081</v>
      </c>
      <c r="C511" t="s">
        <v>5850</v>
      </c>
      <c r="E511" t="s">
        <v>5852</v>
      </c>
      <c r="G511" t="s">
        <v>4596</v>
      </c>
      <c r="H511" t="s">
        <v>4597</v>
      </c>
      <c r="I511" t="s">
        <v>4598</v>
      </c>
      <c r="J511" t="s">
        <v>4599</v>
      </c>
      <c r="K511" t="s">
        <v>4600</v>
      </c>
      <c r="L511" t="s">
        <v>4637</v>
      </c>
      <c r="M511" t="s">
        <v>4638</v>
      </c>
      <c r="N511" t="s">
        <v>4639</v>
      </c>
      <c r="O511" t="s">
        <v>4640</v>
      </c>
      <c r="P511" t="s">
        <v>4641</v>
      </c>
    </row>
    <row r="512" spans="1:20" x14ac:dyDescent="0.55000000000000004">
      <c r="A512" t="s">
        <v>1082</v>
      </c>
      <c r="B512" t="s">
        <v>1083</v>
      </c>
      <c r="C512" t="s">
        <v>5853</v>
      </c>
      <c r="E512" t="s">
        <v>5854</v>
      </c>
      <c r="G512" t="s">
        <v>4596</v>
      </c>
      <c r="H512" t="s">
        <v>4597</v>
      </c>
      <c r="I512" t="s">
        <v>4598</v>
      </c>
      <c r="J512" t="s">
        <v>4599</v>
      </c>
      <c r="K512" t="s">
        <v>4600</v>
      </c>
      <c r="L512" t="s">
        <v>4601</v>
      </c>
      <c r="M512" t="s">
        <v>4602</v>
      </c>
      <c r="N512" t="s">
        <v>4609</v>
      </c>
      <c r="O512" t="s">
        <v>5855</v>
      </c>
      <c r="P512" t="s">
        <v>5856</v>
      </c>
    </row>
    <row r="513" spans="1:22" x14ac:dyDescent="0.55000000000000004">
      <c r="A513" t="s">
        <v>1084</v>
      </c>
      <c r="B513" t="s">
        <v>1085</v>
      </c>
      <c r="C513" t="s">
        <v>5857</v>
      </c>
      <c r="E513" t="s">
        <v>5858</v>
      </c>
      <c r="G513" t="s">
        <v>4596</v>
      </c>
      <c r="H513" t="s">
        <v>4597</v>
      </c>
      <c r="I513" t="s">
        <v>4598</v>
      </c>
      <c r="J513" t="s">
        <v>4599</v>
      </c>
      <c r="K513" t="s">
        <v>4600</v>
      </c>
      <c r="L513" t="s">
        <v>4637</v>
      </c>
      <c r="M513" t="s">
        <v>4879</v>
      </c>
      <c r="N513" t="s">
        <v>5859</v>
      </c>
      <c r="O513" t="s">
        <v>5860</v>
      </c>
      <c r="P513" t="s">
        <v>5861</v>
      </c>
    </row>
    <row r="514" spans="1:22" x14ac:dyDescent="0.55000000000000004">
      <c r="A514" t="s">
        <v>1086</v>
      </c>
      <c r="B514" t="s">
        <v>1087</v>
      </c>
      <c r="C514" t="s">
        <v>5857</v>
      </c>
      <c r="E514" t="s">
        <v>5862</v>
      </c>
      <c r="G514" t="s">
        <v>4596</v>
      </c>
      <c r="H514" t="s">
        <v>4597</v>
      </c>
      <c r="I514" t="s">
        <v>4598</v>
      </c>
      <c r="J514" t="s">
        <v>4599</v>
      </c>
      <c r="K514" t="s">
        <v>4600</v>
      </c>
      <c r="L514" t="s">
        <v>4637</v>
      </c>
      <c r="M514" t="s">
        <v>4879</v>
      </c>
      <c r="N514" t="s">
        <v>5859</v>
      </c>
      <c r="O514" t="s">
        <v>5860</v>
      </c>
      <c r="P514" t="s">
        <v>5861</v>
      </c>
    </row>
    <row r="515" spans="1:22" x14ac:dyDescent="0.55000000000000004">
      <c r="A515" t="s">
        <v>1088</v>
      </c>
      <c r="B515" t="s">
        <v>1089</v>
      </c>
      <c r="C515" t="s">
        <v>5863</v>
      </c>
      <c r="E515" t="s">
        <v>5864</v>
      </c>
      <c r="G515" t="s">
        <v>4596</v>
      </c>
      <c r="H515" t="s">
        <v>4597</v>
      </c>
      <c r="I515" t="s">
        <v>4598</v>
      </c>
      <c r="J515" t="s">
        <v>4599</v>
      </c>
      <c r="K515" t="s">
        <v>4600</v>
      </c>
      <c r="L515" t="s">
        <v>4601</v>
      </c>
      <c r="M515" t="s">
        <v>5098</v>
      </c>
      <c r="N515" t="s">
        <v>5865</v>
      </c>
      <c r="O515" t="s">
        <v>5866</v>
      </c>
      <c r="P515" t="s">
        <v>5867</v>
      </c>
    </row>
    <row r="516" spans="1:22" x14ac:dyDescent="0.55000000000000004">
      <c r="A516" t="s">
        <v>1090</v>
      </c>
      <c r="B516" t="s">
        <v>1091</v>
      </c>
      <c r="C516" t="s">
        <v>5868</v>
      </c>
      <c r="E516" t="s">
        <v>5869</v>
      </c>
      <c r="G516" t="s">
        <v>4596</v>
      </c>
      <c r="H516" t="s">
        <v>4597</v>
      </c>
      <c r="I516" t="s">
        <v>4598</v>
      </c>
      <c r="J516" t="s">
        <v>4599</v>
      </c>
      <c r="K516" t="s">
        <v>4600</v>
      </c>
      <c r="L516" t="s">
        <v>4637</v>
      </c>
      <c r="M516" t="s">
        <v>4638</v>
      </c>
      <c r="N516" t="s">
        <v>4729</v>
      </c>
      <c r="O516" t="s">
        <v>5870</v>
      </c>
      <c r="P516" t="s">
        <v>5871</v>
      </c>
    </row>
    <row r="517" spans="1:22" x14ac:dyDescent="0.55000000000000004">
      <c r="A517" t="s">
        <v>1092</v>
      </c>
      <c r="B517" t="s">
        <v>1093</v>
      </c>
      <c r="C517" t="s">
        <v>5868</v>
      </c>
      <c r="E517" t="s">
        <v>5872</v>
      </c>
      <c r="G517" t="s">
        <v>4596</v>
      </c>
      <c r="H517" t="s">
        <v>4597</v>
      </c>
      <c r="I517" t="s">
        <v>4598</v>
      </c>
      <c r="J517" t="s">
        <v>4599</v>
      </c>
      <c r="K517" t="s">
        <v>4600</v>
      </c>
      <c r="L517" t="s">
        <v>4637</v>
      </c>
      <c r="M517" t="s">
        <v>4638</v>
      </c>
      <c r="N517" t="s">
        <v>4729</v>
      </c>
      <c r="O517" t="s">
        <v>5870</v>
      </c>
      <c r="P517" t="s">
        <v>5871</v>
      </c>
    </row>
    <row r="518" spans="1:22" x14ac:dyDescent="0.55000000000000004">
      <c r="A518" t="s">
        <v>1094</v>
      </c>
      <c r="B518" t="s">
        <v>1095</v>
      </c>
      <c r="C518" t="s">
        <v>5873</v>
      </c>
      <c r="E518" t="s">
        <v>5874</v>
      </c>
      <c r="G518" t="s">
        <v>4596</v>
      </c>
      <c r="H518" t="s">
        <v>4623</v>
      </c>
      <c r="I518" t="s">
        <v>5021</v>
      </c>
      <c r="J518" t="s">
        <v>5022</v>
      </c>
      <c r="K518" t="s">
        <v>5023</v>
      </c>
      <c r="L518" t="s">
        <v>5024</v>
      </c>
      <c r="M518" t="s">
        <v>5061</v>
      </c>
      <c r="N518" t="s">
        <v>5062</v>
      </c>
      <c r="O518" t="s">
        <v>5063</v>
      </c>
      <c r="P518" t="s">
        <v>5123</v>
      </c>
      <c r="Q518" t="s">
        <v>5124</v>
      </c>
      <c r="R518" t="s">
        <v>5875</v>
      </c>
      <c r="S518" t="s">
        <v>5876</v>
      </c>
      <c r="T518" t="s">
        <v>5877</v>
      </c>
      <c r="U518" t="s">
        <v>5878</v>
      </c>
      <c r="V518" t="s">
        <v>5879</v>
      </c>
    </row>
    <row r="519" spans="1:22" x14ac:dyDescent="0.55000000000000004">
      <c r="A519" t="s">
        <v>1096</v>
      </c>
      <c r="B519" t="s">
        <v>1097</v>
      </c>
      <c r="C519" t="s">
        <v>5880</v>
      </c>
      <c r="E519" t="s">
        <v>5881</v>
      </c>
      <c r="G519" t="s">
        <v>4596</v>
      </c>
      <c r="H519" t="s">
        <v>4663</v>
      </c>
      <c r="I519" t="s">
        <v>5882</v>
      </c>
      <c r="J519" t="s">
        <v>5883</v>
      </c>
    </row>
    <row r="520" spans="1:22" x14ac:dyDescent="0.55000000000000004">
      <c r="A520" t="s">
        <v>1098</v>
      </c>
      <c r="B520" t="s">
        <v>1099</v>
      </c>
      <c r="C520" t="s">
        <v>5880</v>
      </c>
      <c r="E520" t="s">
        <v>5884</v>
      </c>
      <c r="G520" t="s">
        <v>4596</v>
      </c>
      <c r="H520" t="s">
        <v>4663</v>
      </c>
      <c r="I520" t="s">
        <v>5882</v>
      </c>
      <c r="J520" t="s">
        <v>5883</v>
      </c>
    </row>
    <row r="521" spans="1:22" x14ac:dyDescent="0.55000000000000004">
      <c r="A521" t="s">
        <v>1100</v>
      </c>
      <c r="B521" t="s">
        <v>1101</v>
      </c>
      <c r="C521" t="s">
        <v>5880</v>
      </c>
      <c r="E521" t="s">
        <v>5885</v>
      </c>
      <c r="G521" t="s">
        <v>4596</v>
      </c>
      <c r="H521" t="s">
        <v>4663</v>
      </c>
      <c r="I521" t="s">
        <v>5882</v>
      </c>
      <c r="J521" t="s">
        <v>5883</v>
      </c>
    </row>
    <row r="522" spans="1:22" x14ac:dyDescent="0.55000000000000004">
      <c r="A522" t="s">
        <v>1104</v>
      </c>
      <c r="B522" t="s">
        <v>1105</v>
      </c>
      <c r="C522" t="s">
        <v>5880</v>
      </c>
      <c r="E522" t="s">
        <v>5886</v>
      </c>
      <c r="G522" t="s">
        <v>4596</v>
      </c>
      <c r="H522" t="s">
        <v>4663</v>
      </c>
      <c r="I522" t="s">
        <v>5882</v>
      </c>
      <c r="J522" t="s">
        <v>5883</v>
      </c>
    </row>
    <row r="523" spans="1:22" x14ac:dyDescent="0.55000000000000004">
      <c r="A523" t="s">
        <v>1106</v>
      </c>
      <c r="B523" t="s">
        <v>1107</v>
      </c>
      <c r="C523" t="s">
        <v>5880</v>
      </c>
      <c r="E523" t="s">
        <v>5887</v>
      </c>
      <c r="G523" t="s">
        <v>4596</v>
      </c>
      <c r="H523" t="s">
        <v>4663</v>
      </c>
      <c r="I523" t="s">
        <v>5882</v>
      </c>
      <c r="J523" t="s">
        <v>5883</v>
      </c>
    </row>
    <row r="524" spans="1:22" x14ac:dyDescent="0.55000000000000004">
      <c r="A524" t="s">
        <v>1108</v>
      </c>
      <c r="B524" t="s">
        <v>1109</v>
      </c>
      <c r="C524" t="s">
        <v>5888</v>
      </c>
      <c r="E524" t="s">
        <v>5889</v>
      </c>
      <c r="G524" t="s">
        <v>4596</v>
      </c>
      <c r="H524" t="s">
        <v>5890</v>
      </c>
      <c r="I524" t="s">
        <v>5891</v>
      </c>
      <c r="J524" t="s">
        <v>5892</v>
      </c>
      <c r="K524" t="s">
        <v>5893</v>
      </c>
      <c r="L524" t="s">
        <v>5894</v>
      </c>
      <c r="M524" t="s">
        <v>5895</v>
      </c>
    </row>
    <row r="525" spans="1:22" x14ac:dyDescent="0.55000000000000004">
      <c r="A525" t="s">
        <v>1110</v>
      </c>
      <c r="B525" t="s">
        <v>1111</v>
      </c>
      <c r="C525" t="s">
        <v>5896</v>
      </c>
      <c r="E525" t="s">
        <v>5897</v>
      </c>
      <c r="G525" t="s">
        <v>4596</v>
      </c>
      <c r="H525" t="s">
        <v>4597</v>
      </c>
      <c r="I525" t="s">
        <v>4598</v>
      </c>
      <c r="J525" t="s">
        <v>4599</v>
      </c>
      <c r="K525" t="s">
        <v>4600</v>
      </c>
      <c r="L525" t="s">
        <v>4601</v>
      </c>
      <c r="M525" t="s">
        <v>4602</v>
      </c>
      <c r="N525" t="s">
        <v>4603</v>
      </c>
      <c r="O525" t="s">
        <v>5898</v>
      </c>
      <c r="P525" t="s">
        <v>5899</v>
      </c>
    </row>
    <row r="526" spans="1:22" x14ac:dyDescent="0.55000000000000004">
      <c r="A526" t="s">
        <v>1112</v>
      </c>
      <c r="B526" t="s">
        <v>1113</v>
      </c>
      <c r="C526" t="s">
        <v>5896</v>
      </c>
      <c r="E526" t="s">
        <v>5900</v>
      </c>
      <c r="G526" t="s">
        <v>4596</v>
      </c>
      <c r="H526" t="s">
        <v>4597</v>
      </c>
      <c r="I526" t="s">
        <v>4598</v>
      </c>
      <c r="J526" t="s">
        <v>4599</v>
      </c>
      <c r="K526" t="s">
        <v>4600</v>
      </c>
      <c r="L526" t="s">
        <v>4601</v>
      </c>
      <c r="M526" t="s">
        <v>4602</v>
      </c>
      <c r="N526" t="s">
        <v>4603</v>
      </c>
      <c r="O526" t="s">
        <v>5898</v>
      </c>
      <c r="P526" t="s">
        <v>5899</v>
      </c>
    </row>
    <row r="527" spans="1:22" x14ac:dyDescent="0.55000000000000004">
      <c r="A527" t="s">
        <v>1114</v>
      </c>
      <c r="B527" t="s">
        <v>1115</v>
      </c>
      <c r="C527" t="s">
        <v>5896</v>
      </c>
      <c r="E527" t="s">
        <v>5901</v>
      </c>
      <c r="G527" t="s">
        <v>4596</v>
      </c>
      <c r="H527" t="s">
        <v>4597</v>
      </c>
      <c r="I527" t="s">
        <v>4598</v>
      </c>
      <c r="J527" t="s">
        <v>4599</v>
      </c>
      <c r="K527" t="s">
        <v>4600</v>
      </c>
      <c r="L527" t="s">
        <v>4601</v>
      </c>
      <c r="M527" t="s">
        <v>4602</v>
      </c>
      <c r="N527" t="s">
        <v>4603</v>
      </c>
      <c r="O527" t="s">
        <v>5898</v>
      </c>
      <c r="P527" t="s">
        <v>5899</v>
      </c>
    </row>
    <row r="528" spans="1:22" x14ac:dyDescent="0.55000000000000004">
      <c r="A528" t="s">
        <v>1116</v>
      </c>
      <c r="B528" t="s">
        <v>1117</v>
      </c>
      <c r="C528" t="s">
        <v>5896</v>
      </c>
      <c r="E528" t="s">
        <v>5902</v>
      </c>
      <c r="G528" t="s">
        <v>4596</v>
      </c>
      <c r="H528" t="s">
        <v>4597</v>
      </c>
      <c r="I528" t="s">
        <v>4598</v>
      </c>
      <c r="J528" t="s">
        <v>4599</v>
      </c>
      <c r="K528" t="s">
        <v>4600</v>
      </c>
      <c r="L528" t="s">
        <v>4601</v>
      </c>
      <c r="M528" t="s">
        <v>4602</v>
      </c>
      <c r="N528" t="s">
        <v>4603</v>
      </c>
      <c r="O528" t="s">
        <v>5898</v>
      </c>
      <c r="P528" t="s">
        <v>5899</v>
      </c>
    </row>
    <row r="529" spans="1:23" x14ac:dyDescent="0.55000000000000004">
      <c r="A529" t="s">
        <v>1118</v>
      </c>
      <c r="B529" t="s">
        <v>1119</v>
      </c>
      <c r="C529" t="s">
        <v>5903</v>
      </c>
      <c r="E529" t="s">
        <v>5904</v>
      </c>
      <c r="G529" t="s">
        <v>4596</v>
      </c>
      <c r="H529" t="s">
        <v>4597</v>
      </c>
      <c r="I529" t="s">
        <v>4598</v>
      </c>
      <c r="J529" t="s">
        <v>4599</v>
      </c>
      <c r="K529" t="s">
        <v>4600</v>
      </c>
      <c r="L529" t="s">
        <v>4637</v>
      </c>
      <c r="M529" t="s">
        <v>4638</v>
      </c>
      <c r="N529" t="s">
        <v>4639</v>
      </c>
      <c r="O529" t="s">
        <v>4640</v>
      </c>
      <c r="P529" t="s">
        <v>5499</v>
      </c>
    </row>
    <row r="530" spans="1:23" x14ac:dyDescent="0.55000000000000004">
      <c r="A530" t="s">
        <v>1120</v>
      </c>
      <c r="B530" t="s">
        <v>1121</v>
      </c>
      <c r="C530" t="s">
        <v>5903</v>
      </c>
      <c r="E530" t="s">
        <v>5905</v>
      </c>
      <c r="G530" t="s">
        <v>4596</v>
      </c>
      <c r="H530" t="s">
        <v>4597</v>
      </c>
      <c r="I530" t="s">
        <v>4598</v>
      </c>
      <c r="J530" t="s">
        <v>4599</v>
      </c>
      <c r="K530" t="s">
        <v>4600</v>
      </c>
      <c r="L530" t="s">
        <v>4637</v>
      </c>
      <c r="M530" t="s">
        <v>4638</v>
      </c>
      <c r="N530" t="s">
        <v>4639</v>
      </c>
      <c r="O530" t="s">
        <v>4640</v>
      </c>
      <c r="P530" t="s">
        <v>5499</v>
      </c>
    </row>
    <row r="531" spans="1:23" x14ac:dyDescent="0.55000000000000004">
      <c r="A531" t="s">
        <v>1122</v>
      </c>
      <c r="B531" t="s">
        <v>1123</v>
      </c>
      <c r="C531" t="s">
        <v>5906</v>
      </c>
      <c r="E531" t="s">
        <v>5907</v>
      </c>
      <c r="G531" t="s">
        <v>4596</v>
      </c>
      <c r="H531" t="s">
        <v>4597</v>
      </c>
      <c r="I531" t="s">
        <v>4598</v>
      </c>
      <c r="J531" t="s">
        <v>4599</v>
      </c>
      <c r="K531" t="s">
        <v>4600</v>
      </c>
      <c r="L531" t="s">
        <v>4637</v>
      </c>
      <c r="M531" t="s">
        <v>4638</v>
      </c>
      <c r="N531" t="s">
        <v>4729</v>
      </c>
      <c r="O531" t="s">
        <v>5870</v>
      </c>
      <c r="P531" t="s">
        <v>5871</v>
      </c>
    </row>
    <row r="532" spans="1:23" x14ac:dyDescent="0.55000000000000004">
      <c r="A532" t="s">
        <v>1124</v>
      </c>
      <c r="B532" t="s">
        <v>1125</v>
      </c>
      <c r="C532" t="s">
        <v>5906</v>
      </c>
      <c r="E532" t="s">
        <v>5908</v>
      </c>
      <c r="G532" t="s">
        <v>4596</v>
      </c>
      <c r="H532" t="s">
        <v>4597</v>
      </c>
      <c r="I532" t="s">
        <v>4598</v>
      </c>
      <c r="J532" t="s">
        <v>4599</v>
      </c>
      <c r="K532" t="s">
        <v>4600</v>
      </c>
      <c r="L532" t="s">
        <v>4637</v>
      </c>
      <c r="M532" t="s">
        <v>4638</v>
      </c>
      <c r="N532" t="s">
        <v>4729</v>
      </c>
      <c r="O532" t="s">
        <v>5870</v>
      </c>
      <c r="P532" t="s">
        <v>5871</v>
      </c>
    </row>
    <row r="533" spans="1:23" x14ac:dyDescent="0.55000000000000004">
      <c r="A533" t="s">
        <v>1126</v>
      </c>
      <c r="B533" t="s">
        <v>1127</v>
      </c>
      <c r="C533" t="s">
        <v>5909</v>
      </c>
      <c r="E533" t="s">
        <v>5910</v>
      </c>
      <c r="G533" t="s">
        <v>4596</v>
      </c>
      <c r="H533" t="s">
        <v>4597</v>
      </c>
      <c r="I533" t="s">
        <v>4598</v>
      </c>
      <c r="J533" t="s">
        <v>4756</v>
      </c>
      <c r="K533" t="s">
        <v>4784</v>
      </c>
      <c r="L533" t="s">
        <v>4785</v>
      </c>
      <c r="M533" t="s">
        <v>5911</v>
      </c>
      <c r="N533" t="s">
        <v>5912</v>
      </c>
      <c r="O533" t="s">
        <v>5913</v>
      </c>
    </row>
    <row r="534" spans="1:23" x14ac:dyDescent="0.55000000000000004">
      <c r="A534" t="s">
        <v>1128</v>
      </c>
      <c r="B534" t="s">
        <v>1129</v>
      </c>
      <c r="C534" t="s">
        <v>5914</v>
      </c>
      <c r="E534" t="s">
        <v>5915</v>
      </c>
      <c r="G534" t="s">
        <v>4596</v>
      </c>
      <c r="H534" t="s">
        <v>4597</v>
      </c>
      <c r="I534" t="s">
        <v>4598</v>
      </c>
      <c r="J534" t="s">
        <v>4599</v>
      </c>
      <c r="K534" t="s">
        <v>5443</v>
      </c>
      <c r="L534" t="s">
        <v>5444</v>
      </c>
      <c r="M534" t="s">
        <v>5445</v>
      </c>
      <c r="N534" t="s">
        <v>5916</v>
      </c>
      <c r="O534" t="s">
        <v>5917</v>
      </c>
    </row>
    <row r="535" spans="1:23" x14ac:dyDescent="0.55000000000000004">
      <c r="A535" t="s">
        <v>1130</v>
      </c>
      <c r="B535" t="s">
        <v>1131</v>
      </c>
      <c r="C535" t="s">
        <v>5918</v>
      </c>
      <c r="E535" t="s">
        <v>5919</v>
      </c>
      <c r="G535" t="s">
        <v>4596</v>
      </c>
      <c r="H535" t="s">
        <v>4597</v>
      </c>
      <c r="I535" t="s">
        <v>4598</v>
      </c>
      <c r="J535" t="s">
        <v>4756</v>
      </c>
      <c r="K535" t="s">
        <v>4784</v>
      </c>
      <c r="L535" t="s">
        <v>5920</v>
      </c>
      <c r="M535" t="s">
        <v>5921</v>
      </c>
      <c r="N535" t="s">
        <v>5922</v>
      </c>
      <c r="O535" t="s">
        <v>5923</v>
      </c>
    </row>
    <row r="536" spans="1:23" x14ac:dyDescent="0.55000000000000004">
      <c r="A536" t="s">
        <v>1132</v>
      </c>
      <c r="B536" t="s">
        <v>1133</v>
      </c>
      <c r="C536" t="s">
        <v>5924</v>
      </c>
      <c r="E536" t="s">
        <v>5925</v>
      </c>
      <c r="G536" t="s">
        <v>4596</v>
      </c>
      <c r="H536" t="s">
        <v>4597</v>
      </c>
      <c r="I536" t="s">
        <v>4598</v>
      </c>
      <c r="J536" t="s">
        <v>4599</v>
      </c>
      <c r="K536" t="s">
        <v>4600</v>
      </c>
      <c r="L536" t="s">
        <v>4637</v>
      </c>
      <c r="M536" t="s">
        <v>4638</v>
      </c>
      <c r="N536" t="s">
        <v>4729</v>
      </c>
      <c r="O536" t="s">
        <v>5802</v>
      </c>
      <c r="P536" t="s">
        <v>5803</v>
      </c>
    </row>
    <row r="537" spans="1:23" x14ac:dyDescent="0.55000000000000004">
      <c r="A537" t="s">
        <v>1134</v>
      </c>
      <c r="B537" t="s">
        <v>1135</v>
      </c>
      <c r="C537" t="s">
        <v>5926</v>
      </c>
      <c r="E537" t="s">
        <v>5927</v>
      </c>
      <c r="G537" t="s">
        <v>4596</v>
      </c>
      <c r="H537" t="s">
        <v>4623</v>
      </c>
      <c r="I537" t="s">
        <v>4624</v>
      </c>
      <c r="J537" t="s">
        <v>4698</v>
      </c>
      <c r="K537" t="s">
        <v>4699</v>
      </c>
      <c r="L537" t="s">
        <v>4700</v>
      </c>
      <c r="M537" t="s">
        <v>4701</v>
      </c>
      <c r="N537" t="s">
        <v>4702</v>
      </c>
      <c r="O537" t="s">
        <v>4703</v>
      </c>
      <c r="P537" t="s">
        <v>4704</v>
      </c>
      <c r="Q537" t="s">
        <v>4705</v>
      </c>
      <c r="R537" t="s">
        <v>4706</v>
      </c>
      <c r="S537" t="s">
        <v>4707</v>
      </c>
      <c r="T537" t="s">
        <v>4708</v>
      </c>
      <c r="U537" t="s">
        <v>5928</v>
      </c>
      <c r="V537" t="s">
        <v>5929</v>
      </c>
      <c r="W537" t="s">
        <v>5930</v>
      </c>
    </row>
    <row r="538" spans="1:23" x14ac:dyDescent="0.55000000000000004">
      <c r="A538" t="s">
        <v>1136</v>
      </c>
      <c r="B538" t="s">
        <v>1137</v>
      </c>
      <c r="C538" t="s">
        <v>5926</v>
      </c>
      <c r="E538" t="s">
        <v>5931</v>
      </c>
      <c r="G538" t="s">
        <v>4596</v>
      </c>
      <c r="H538" t="s">
        <v>4623</v>
      </c>
      <c r="I538" t="s">
        <v>4624</v>
      </c>
      <c r="J538" t="s">
        <v>4698</v>
      </c>
      <c r="K538" t="s">
        <v>4699</v>
      </c>
      <c r="L538" t="s">
        <v>4700</v>
      </c>
      <c r="M538" t="s">
        <v>4701</v>
      </c>
      <c r="N538" t="s">
        <v>4702</v>
      </c>
      <c r="O538" t="s">
        <v>4703</v>
      </c>
      <c r="P538" t="s">
        <v>4704</v>
      </c>
      <c r="Q538" t="s">
        <v>4705</v>
      </c>
      <c r="R538" t="s">
        <v>4706</v>
      </c>
      <c r="S538" t="s">
        <v>4707</v>
      </c>
      <c r="T538" t="s">
        <v>4708</v>
      </c>
      <c r="U538" t="s">
        <v>5928</v>
      </c>
      <c r="V538" t="s">
        <v>5929</v>
      </c>
      <c r="W538" t="s">
        <v>5930</v>
      </c>
    </row>
    <row r="539" spans="1:23" x14ac:dyDescent="0.55000000000000004">
      <c r="A539" t="s">
        <v>1146</v>
      </c>
      <c r="B539" t="s">
        <v>1147</v>
      </c>
      <c r="C539" t="s">
        <v>5932</v>
      </c>
      <c r="E539" t="s">
        <v>5933</v>
      </c>
      <c r="G539" t="s">
        <v>4596</v>
      </c>
      <c r="H539" t="s">
        <v>4597</v>
      </c>
      <c r="I539" t="s">
        <v>4598</v>
      </c>
      <c r="J539" t="s">
        <v>4599</v>
      </c>
      <c r="K539" t="s">
        <v>4600</v>
      </c>
      <c r="L539" t="s">
        <v>4637</v>
      </c>
      <c r="M539" t="s">
        <v>4638</v>
      </c>
      <c r="N539" t="s">
        <v>4729</v>
      </c>
      <c r="O539" t="s">
        <v>5802</v>
      </c>
      <c r="P539" t="s">
        <v>5803</v>
      </c>
    </row>
    <row r="540" spans="1:23" x14ac:dyDescent="0.55000000000000004">
      <c r="A540" t="s">
        <v>1148</v>
      </c>
      <c r="B540" t="s">
        <v>1149</v>
      </c>
      <c r="C540" t="s">
        <v>5934</v>
      </c>
      <c r="E540" t="s">
        <v>5935</v>
      </c>
      <c r="G540" t="s">
        <v>4596</v>
      </c>
      <c r="H540" t="s">
        <v>4597</v>
      </c>
      <c r="I540" t="s">
        <v>4598</v>
      </c>
      <c r="J540" t="s">
        <v>4599</v>
      </c>
      <c r="K540" t="s">
        <v>4600</v>
      </c>
      <c r="L540" t="s">
        <v>4637</v>
      </c>
      <c r="M540" t="s">
        <v>4638</v>
      </c>
      <c r="N540" t="s">
        <v>4729</v>
      </c>
      <c r="O540" t="s">
        <v>5802</v>
      </c>
      <c r="P540" t="s">
        <v>5803</v>
      </c>
    </row>
    <row r="541" spans="1:23" x14ac:dyDescent="0.55000000000000004">
      <c r="A541" t="s">
        <v>1150</v>
      </c>
      <c r="B541" t="s">
        <v>1151</v>
      </c>
      <c r="C541" t="s">
        <v>5722</v>
      </c>
      <c r="E541" t="s">
        <v>5936</v>
      </c>
      <c r="G541" t="s">
        <v>4596</v>
      </c>
      <c r="H541" t="s">
        <v>4597</v>
      </c>
      <c r="I541" t="s">
        <v>4598</v>
      </c>
      <c r="J541" t="s">
        <v>4599</v>
      </c>
      <c r="K541" t="s">
        <v>4600</v>
      </c>
      <c r="L541" t="s">
        <v>4601</v>
      </c>
      <c r="M541" t="s">
        <v>4602</v>
      </c>
      <c r="N541" t="s">
        <v>4609</v>
      </c>
      <c r="O541" t="s">
        <v>5439</v>
      </c>
      <c r="P541" t="s">
        <v>5724</v>
      </c>
      <c r="Q541" t="s">
        <v>5725</v>
      </c>
    </row>
    <row r="542" spans="1:23" x14ac:dyDescent="0.55000000000000004">
      <c r="A542" t="s">
        <v>1152</v>
      </c>
      <c r="B542" t="s">
        <v>1153</v>
      </c>
      <c r="C542" t="s">
        <v>5722</v>
      </c>
      <c r="E542" t="s">
        <v>5937</v>
      </c>
      <c r="G542" t="s">
        <v>4596</v>
      </c>
      <c r="H542" t="s">
        <v>4597</v>
      </c>
      <c r="I542" t="s">
        <v>4598</v>
      </c>
      <c r="J542" t="s">
        <v>4599</v>
      </c>
      <c r="K542" t="s">
        <v>4600</v>
      </c>
      <c r="L542" t="s">
        <v>4601</v>
      </c>
      <c r="M542" t="s">
        <v>4602</v>
      </c>
      <c r="N542" t="s">
        <v>4609</v>
      </c>
      <c r="O542" t="s">
        <v>5439</v>
      </c>
      <c r="P542" t="s">
        <v>5724</v>
      </c>
      <c r="Q542" t="s">
        <v>5725</v>
      </c>
    </row>
    <row r="543" spans="1:23" x14ac:dyDescent="0.55000000000000004">
      <c r="A543" t="s">
        <v>1154</v>
      </c>
      <c r="B543" t="s">
        <v>1155</v>
      </c>
      <c r="C543" t="s">
        <v>5722</v>
      </c>
      <c r="E543" t="s">
        <v>5938</v>
      </c>
      <c r="G543" t="s">
        <v>4596</v>
      </c>
      <c r="H543" t="s">
        <v>4597</v>
      </c>
      <c r="I543" t="s">
        <v>4598</v>
      </c>
      <c r="J543" t="s">
        <v>4599</v>
      </c>
      <c r="K543" t="s">
        <v>4600</v>
      </c>
      <c r="L543" t="s">
        <v>4601</v>
      </c>
      <c r="M543" t="s">
        <v>4602</v>
      </c>
      <c r="N543" t="s">
        <v>4609</v>
      </c>
      <c r="O543" t="s">
        <v>5439</v>
      </c>
      <c r="P543" t="s">
        <v>5724</v>
      </c>
      <c r="Q543" t="s">
        <v>5725</v>
      </c>
    </row>
    <row r="544" spans="1:23" x14ac:dyDescent="0.55000000000000004">
      <c r="A544" t="s">
        <v>1156</v>
      </c>
      <c r="B544" t="s">
        <v>1157</v>
      </c>
      <c r="C544" t="s">
        <v>5722</v>
      </c>
      <c r="E544" t="s">
        <v>5939</v>
      </c>
      <c r="G544" t="s">
        <v>4596</v>
      </c>
      <c r="H544" t="s">
        <v>4597</v>
      </c>
      <c r="I544" t="s">
        <v>4598</v>
      </c>
      <c r="J544" t="s">
        <v>4599</v>
      </c>
      <c r="K544" t="s">
        <v>4600</v>
      </c>
      <c r="L544" t="s">
        <v>4601</v>
      </c>
      <c r="M544" t="s">
        <v>4602</v>
      </c>
      <c r="N544" t="s">
        <v>4609</v>
      </c>
      <c r="O544" t="s">
        <v>5439</v>
      </c>
      <c r="P544" t="s">
        <v>5724</v>
      </c>
      <c r="Q544" t="s">
        <v>5725</v>
      </c>
    </row>
    <row r="545" spans="1:17" x14ac:dyDescent="0.55000000000000004">
      <c r="A545" t="s">
        <v>1158</v>
      </c>
      <c r="B545" t="s">
        <v>1159</v>
      </c>
      <c r="C545" t="s">
        <v>5722</v>
      </c>
      <c r="E545" t="s">
        <v>5940</v>
      </c>
      <c r="G545" t="s">
        <v>4596</v>
      </c>
      <c r="H545" t="s">
        <v>4597</v>
      </c>
      <c r="I545" t="s">
        <v>4598</v>
      </c>
      <c r="J545" t="s">
        <v>4599</v>
      </c>
      <c r="K545" t="s">
        <v>4600</v>
      </c>
      <c r="L545" t="s">
        <v>4601</v>
      </c>
      <c r="M545" t="s">
        <v>4602</v>
      </c>
      <c r="N545" t="s">
        <v>4609</v>
      </c>
      <c r="O545" t="s">
        <v>5439</v>
      </c>
      <c r="P545" t="s">
        <v>5724</v>
      </c>
      <c r="Q545" t="s">
        <v>5725</v>
      </c>
    </row>
    <row r="546" spans="1:17" x14ac:dyDescent="0.55000000000000004">
      <c r="A546" t="s">
        <v>1160</v>
      </c>
      <c r="B546" t="s">
        <v>1161</v>
      </c>
      <c r="C546" t="s">
        <v>5941</v>
      </c>
      <c r="E546" t="s">
        <v>5942</v>
      </c>
      <c r="G546" t="s">
        <v>4596</v>
      </c>
      <c r="H546" t="s">
        <v>4623</v>
      </c>
      <c r="I546" t="s">
        <v>4624</v>
      </c>
      <c r="J546" t="s">
        <v>4625</v>
      </c>
      <c r="K546" t="s">
        <v>4626</v>
      </c>
      <c r="L546" t="s">
        <v>4627</v>
      </c>
      <c r="M546" t="s">
        <v>4628</v>
      </c>
      <c r="N546" t="s">
        <v>5943</v>
      </c>
      <c r="O546" t="s">
        <v>5944</v>
      </c>
      <c r="P546" t="s">
        <v>5945</v>
      </c>
    </row>
    <row r="547" spans="1:17" x14ac:dyDescent="0.55000000000000004">
      <c r="A547" t="s">
        <v>1162</v>
      </c>
      <c r="B547" t="s">
        <v>1163</v>
      </c>
      <c r="C547" t="s">
        <v>5946</v>
      </c>
      <c r="E547" t="s">
        <v>5947</v>
      </c>
      <c r="G547" t="s">
        <v>4596</v>
      </c>
      <c r="H547" t="s">
        <v>4623</v>
      </c>
      <c r="I547" t="s">
        <v>4624</v>
      </c>
      <c r="J547" t="s">
        <v>4625</v>
      </c>
      <c r="K547" t="s">
        <v>4626</v>
      </c>
      <c r="L547" t="s">
        <v>5104</v>
      </c>
      <c r="M547" t="s">
        <v>5105</v>
      </c>
      <c r="N547" t="s">
        <v>5106</v>
      </c>
      <c r="O547" t="s">
        <v>5107</v>
      </c>
      <c r="P547" t="s">
        <v>5108</v>
      </c>
    </row>
    <row r="548" spans="1:17" x14ac:dyDescent="0.55000000000000004">
      <c r="A548" t="s">
        <v>1164</v>
      </c>
      <c r="B548" t="s">
        <v>1165</v>
      </c>
      <c r="C548" t="s">
        <v>5946</v>
      </c>
      <c r="E548" t="s">
        <v>5948</v>
      </c>
      <c r="G548" t="s">
        <v>4596</v>
      </c>
      <c r="H548" t="s">
        <v>4623</v>
      </c>
      <c r="I548" t="s">
        <v>4624</v>
      </c>
      <c r="J548" t="s">
        <v>4625</v>
      </c>
      <c r="K548" t="s">
        <v>4626</v>
      </c>
      <c r="L548" t="s">
        <v>5104</v>
      </c>
      <c r="M548" t="s">
        <v>5105</v>
      </c>
      <c r="N548" t="s">
        <v>5106</v>
      </c>
      <c r="O548" t="s">
        <v>5107</v>
      </c>
      <c r="P548" t="s">
        <v>5108</v>
      </c>
    </row>
    <row r="549" spans="1:17" x14ac:dyDescent="0.55000000000000004">
      <c r="A549" t="s">
        <v>1166</v>
      </c>
      <c r="B549" t="s">
        <v>1167</v>
      </c>
      <c r="C549" t="s">
        <v>5946</v>
      </c>
      <c r="E549" t="s">
        <v>5949</v>
      </c>
      <c r="G549" t="s">
        <v>4596</v>
      </c>
      <c r="H549" t="s">
        <v>4623</v>
      </c>
      <c r="I549" t="s">
        <v>4624</v>
      </c>
      <c r="J549" t="s">
        <v>4625</v>
      </c>
      <c r="K549" t="s">
        <v>4626</v>
      </c>
      <c r="L549" t="s">
        <v>5104</v>
      </c>
      <c r="M549" t="s">
        <v>5105</v>
      </c>
      <c r="N549" t="s">
        <v>5106</v>
      </c>
      <c r="O549" t="s">
        <v>5107</v>
      </c>
      <c r="P549" t="s">
        <v>5108</v>
      </c>
    </row>
    <row r="550" spans="1:17" x14ac:dyDescent="0.55000000000000004">
      <c r="A550" t="s">
        <v>1168</v>
      </c>
      <c r="B550" t="s">
        <v>1169</v>
      </c>
      <c r="C550" t="s">
        <v>5946</v>
      </c>
      <c r="E550" t="s">
        <v>5950</v>
      </c>
      <c r="G550" t="s">
        <v>4596</v>
      </c>
      <c r="H550" t="s">
        <v>4623</v>
      </c>
      <c r="I550" t="s">
        <v>4624</v>
      </c>
      <c r="J550" t="s">
        <v>4625</v>
      </c>
      <c r="K550" t="s">
        <v>4626</v>
      </c>
      <c r="L550" t="s">
        <v>5104</v>
      </c>
      <c r="M550" t="s">
        <v>5105</v>
      </c>
      <c r="N550" t="s">
        <v>5106</v>
      </c>
      <c r="O550" t="s">
        <v>5107</v>
      </c>
      <c r="P550" t="s">
        <v>5108</v>
      </c>
    </row>
    <row r="551" spans="1:17" x14ac:dyDescent="0.55000000000000004">
      <c r="A551" t="s">
        <v>1170</v>
      </c>
      <c r="B551" t="s">
        <v>1171</v>
      </c>
      <c r="C551" t="s">
        <v>5946</v>
      </c>
      <c r="E551" t="s">
        <v>5951</v>
      </c>
      <c r="G551" t="s">
        <v>4596</v>
      </c>
      <c r="H551" t="s">
        <v>4623</v>
      </c>
      <c r="I551" t="s">
        <v>4624</v>
      </c>
      <c r="J551" t="s">
        <v>4625</v>
      </c>
      <c r="K551" t="s">
        <v>4626</v>
      </c>
      <c r="L551" t="s">
        <v>5104</v>
      </c>
      <c r="M551" t="s">
        <v>5105</v>
      </c>
      <c r="N551" t="s">
        <v>5106</v>
      </c>
      <c r="O551" t="s">
        <v>5107</v>
      </c>
      <c r="P551" t="s">
        <v>5108</v>
      </c>
    </row>
    <row r="552" spans="1:17" x14ac:dyDescent="0.55000000000000004">
      <c r="A552" t="s">
        <v>1172</v>
      </c>
      <c r="B552" t="s">
        <v>1173</v>
      </c>
      <c r="C552" t="s">
        <v>5952</v>
      </c>
      <c r="E552" t="s">
        <v>5953</v>
      </c>
      <c r="G552" t="s">
        <v>4596</v>
      </c>
      <c r="H552" t="s">
        <v>4623</v>
      </c>
      <c r="I552" t="s">
        <v>4624</v>
      </c>
      <c r="J552" t="s">
        <v>4625</v>
      </c>
      <c r="K552" t="s">
        <v>4626</v>
      </c>
      <c r="L552" t="s">
        <v>5104</v>
      </c>
      <c r="M552" t="s">
        <v>5105</v>
      </c>
      <c r="N552" t="s">
        <v>5106</v>
      </c>
      <c r="O552" t="s">
        <v>5107</v>
      </c>
      <c r="P552" t="s">
        <v>5108</v>
      </c>
    </row>
    <row r="553" spans="1:17" x14ac:dyDescent="0.55000000000000004">
      <c r="A553" t="s">
        <v>1174</v>
      </c>
      <c r="B553" t="s">
        <v>1175</v>
      </c>
      <c r="C553" t="s">
        <v>5952</v>
      </c>
      <c r="E553" t="s">
        <v>5954</v>
      </c>
      <c r="G553" t="s">
        <v>4596</v>
      </c>
      <c r="H553" t="s">
        <v>4623</v>
      </c>
      <c r="I553" t="s">
        <v>4624</v>
      </c>
      <c r="J553" t="s">
        <v>4625</v>
      </c>
      <c r="K553" t="s">
        <v>4626</v>
      </c>
      <c r="L553" t="s">
        <v>5104</v>
      </c>
      <c r="M553" t="s">
        <v>5105</v>
      </c>
      <c r="N553" t="s">
        <v>5106</v>
      </c>
      <c r="O553" t="s">
        <v>5107</v>
      </c>
      <c r="P553" t="s">
        <v>5108</v>
      </c>
    </row>
    <row r="554" spans="1:17" x14ac:dyDescent="0.55000000000000004">
      <c r="A554" t="s">
        <v>1176</v>
      </c>
      <c r="B554" t="s">
        <v>1177</v>
      </c>
      <c r="C554" t="s">
        <v>5952</v>
      </c>
      <c r="E554" t="s">
        <v>5955</v>
      </c>
      <c r="G554" t="s">
        <v>4596</v>
      </c>
      <c r="H554" t="s">
        <v>4623</v>
      </c>
      <c r="I554" t="s">
        <v>4624</v>
      </c>
      <c r="J554" t="s">
        <v>4625</v>
      </c>
      <c r="K554" t="s">
        <v>4626</v>
      </c>
      <c r="L554" t="s">
        <v>5104</v>
      </c>
      <c r="M554" t="s">
        <v>5105</v>
      </c>
      <c r="N554" t="s">
        <v>5106</v>
      </c>
      <c r="O554" t="s">
        <v>5107</v>
      </c>
      <c r="P554" t="s">
        <v>5108</v>
      </c>
    </row>
    <row r="555" spans="1:17" x14ac:dyDescent="0.55000000000000004">
      <c r="A555" t="s">
        <v>1178</v>
      </c>
      <c r="B555" t="s">
        <v>1179</v>
      </c>
      <c r="C555" t="s">
        <v>5952</v>
      </c>
      <c r="E555" t="s">
        <v>5956</v>
      </c>
      <c r="G555" t="s">
        <v>4596</v>
      </c>
      <c r="H555" t="s">
        <v>4623</v>
      </c>
      <c r="I555" t="s">
        <v>4624</v>
      </c>
      <c r="J555" t="s">
        <v>4625</v>
      </c>
      <c r="K555" t="s">
        <v>4626</v>
      </c>
      <c r="L555" t="s">
        <v>5104</v>
      </c>
      <c r="M555" t="s">
        <v>5105</v>
      </c>
      <c r="N555" t="s">
        <v>5106</v>
      </c>
      <c r="O555" t="s">
        <v>5107</v>
      </c>
      <c r="P555" t="s">
        <v>5108</v>
      </c>
    </row>
    <row r="556" spans="1:17" x14ac:dyDescent="0.55000000000000004">
      <c r="A556" t="s">
        <v>1180</v>
      </c>
      <c r="B556" t="s">
        <v>1181</v>
      </c>
      <c r="C556" t="s">
        <v>5952</v>
      </c>
      <c r="E556" t="s">
        <v>5957</v>
      </c>
      <c r="G556" t="s">
        <v>4596</v>
      </c>
      <c r="H556" t="s">
        <v>4623</v>
      </c>
      <c r="I556" t="s">
        <v>4624</v>
      </c>
      <c r="J556" t="s">
        <v>4625</v>
      </c>
      <c r="K556" t="s">
        <v>4626</v>
      </c>
      <c r="L556" t="s">
        <v>5104</v>
      </c>
      <c r="M556" t="s">
        <v>5105</v>
      </c>
      <c r="N556" t="s">
        <v>5106</v>
      </c>
      <c r="O556" t="s">
        <v>5107</v>
      </c>
      <c r="P556" t="s">
        <v>5108</v>
      </c>
    </row>
    <row r="557" spans="1:17" x14ac:dyDescent="0.55000000000000004">
      <c r="A557" t="s">
        <v>1182</v>
      </c>
      <c r="B557" t="s">
        <v>1183</v>
      </c>
      <c r="C557" t="s">
        <v>5952</v>
      </c>
      <c r="E557" t="s">
        <v>5958</v>
      </c>
      <c r="G557" t="s">
        <v>4596</v>
      </c>
      <c r="H557" t="s">
        <v>4623</v>
      </c>
      <c r="I557" t="s">
        <v>4624</v>
      </c>
      <c r="J557" t="s">
        <v>4625</v>
      </c>
      <c r="K557" t="s">
        <v>4626</v>
      </c>
      <c r="L557" t="s">
        <v>5104</v>
      </c>
      <c r="M557" t="s">
        <v>5105</v>
      </c>
      <c r="N557" t="s">
        <v>5106</v>
      </c>
      <c r="O557" t="s">
        <v>5107</v>
      </c>
      <c r="P557" t="s">
        <v>5108</v>
      </c>
    </row>
    <row r="558" spans="1:17" x14ac:dyDescent="0.55000000000000004">
      <c r="A558" t="s">
        <v>1184</v>
      </c>
      <c r="B558" t="s">
        <v>1185</v>
      </c>
      <c r="C558" t="s">
        <v>5952</v>
      </c>
      <c r="E558" t="s">
        <v>5959</v>
      </c>
      <c r="G558" t="s">
        <v>4596</v>
      </c>
      <c r="H558" t="s">
        <v>4623</v>
      </c>
      <c r="I558" t="s">
        <v>4624</v>
      </c>
      <c r="J558" t="s">
        <v>4625</v>
      </c>
      <c r="K558" t="s">
        <v>4626</v>
      </c>
      <c r="L558" t="s">
        <v>5104</v>
      </c>
      <c r="M558" t="s">
        <v>5105</v>
      </c>
      <c r="N558" t="s">
        <v>5106</v>
      </c>
      <c r="O558" t="s">
        <v>5107</v>
      </c>
      <c r="P558" t="s">
        <v>5108</v>
      </c>
    </row>
    <row r="559" spans="1:17" x14ac:dyDescent="0.55000000000000004">
      <c r="A559" t="s">
        <v>1186</v>
      </c>
      <c r="B559" t="s">
        <v>1187</v>
      </c>
      <c r="C559" t="s">
        <v>5952</v>
      </c>
      <c r="E559" t="s">
        <v>5960</v>
      </c>
      <c r="G559" t="s">
        <v>4596</v>
      </c>
      <c r="H559" t="s">
        <v>4623</v>
      </c>
      <c r="I559" t="s">
        <v>4624</v>
      </c>
      <c r="J559" t="s">
        <v>4625</v>
      </c>
      <c r="K559" t="s">
        <v>4626</v>
      </c>
      <c r="L559" t="s">
        <v>5104</v>
      </c>
      <c r="M559" t="s">
        <v>5105</v>
      </c>
      <c r="N559" t="s">
        <v>5106</v>
      </c>
      <c r="O559" t="s">
        <v>5107</v>
      </c>
      <c r="P559" t="s">
        <v>5108</v>
      </c>
    </row>
    <row r="560" spans="1:17" x14ac:dyDescent="0.55000000000000004">
      <c r="A560" t="s">
        <v>1188</v>
      </c>
      <c r="B560" t="s">
        <v>1189</v>
      </c>
      <c r="C560" t="s">
        <v>5952</v>
      </c>
      <c r="E560" t="s">
        <v>5961</v>
      </c>
      <c r="G560" t="s">
        <v>4596</v>
      </c>
      <c r="H560" t="s">
        <v>4623</v>
      </c>
      <c r="I560" t="s">
        <v>4624</v>
      </c>
      <c r="J560" t="s">
        <v>4625</v>
      </c>
      <c r="K560" t="s">
        <v>4626</v>
      </c>
      <c r="L560" t="s">
        <v>5104</v>
      </c>
      <c r="M560" t="s">
        <v>5105</v>
      </c>
      <c r="N560" t="s">
        <v>5106</v>
      </c>
      <c r="O560" t="s">
        <v>5107</v>
      </c>
      <c r="P560" t="s">
        <v>5108</v>
      </c>
    </row>
    <row r="561" spans="1:22" x14ac:dyDescent="0.55000000000000004">
      <c r="A561" t="s">
        <v>1190</v>
      </c>
      <c r="B561" t="s">
        <v>1191</v>
      </c>
      <c r="C561" t="s">
        <v>5952</v>
      </c>
      <c r="E561" t="s">
        <v>5962</v>
      </c>
      <c r="G561" t="s">
        <v>4596</v>
      </c>
      <c r="H561" t="s">
        <v>4623</v>
      </c>
      <c r="I561" t="s">
        <v>4624</v>
      </c>
      <c r="J561" t="s">
        <v>4625</v>
      </c>
      <c r="K561" t="s">
        <v>4626</v>
      </c>
      <c r="L561" t="s">
        <v>5104</v>
      </c>
      <c r="M561" t="s">
        <v>5105</v>
      </c>
      <c r="N561" t="s">
        <v>5106</v>
      </c>
      <c r="O561" t="s">
        <v>5107</v>
      </c>
      <c r="P561" t="s">
        <v>5108</v>
      </c>
    </row>
    <row r="562" spans="1:22" x14ac:dyDescent="0.55000000000000004">
      <c r="A562" t="s">
        <v>1192</v>
      </c>
      <c r="B562" t="s">
        <v>1193</v>
      </c>
      <c r="C562" t="s">
        <v>5952</v>
      </c>
      <c r="E562" t="s">
        <v>5963</v>
      </c>
      <c r="G562" t="s">
        <v>4596</v>
      </c>
      <c r="H562" t="s">
        <v>4623</v>
      </c>
      <c r="I562" t="s">
        <v>4624</v>
      </c>
      <c r="J562" t="s">
        <v>4625</v>
      </c>
      <c r="K562" t="s">
        <v>4626</v>
      </c>
      <c r="L562" t="s">
        <v>5104</v>
      </c>
      <c r="M562" t="s">
        <v>5105</v>
      </c>
      <c r="N562" t="s">
        <v>5106</v>
      </c>
      <c r="O562" t="s">
        <v>5107</v>
      </c>
      <c r="P562" t="s">
        <v>5108</v>
      </c>
    </row>
    <row r="563" spans="1:22" x14ac:dyDescent="0.55000000000000004">
      <c r="A563" t="s">
        <v>1194</v>
      </c>
      <c r="B563" t="s">
        <v>1195</v>
      </c>
      <c r="C563" t="s">
        <v>5964</v>
      </c>
      <c r="E563" t="s">
        <v>5965</v>
      </c>
      <c r="G563" t="s">
        <v>4596</v>
      </c>
      <c r="H563" t="s">
        <v>4623</v>
      </c>
      <c r="I563" t="s">
        <v>4624</v>
      </c>
      <c r="J563" t="s">
        <v>4625</v>
      </c>
      <c r="K563" t="s">
        <v>4626</v>
      </c>
      <c r="L563" t="s">
        <v>5966</v>
      </c>
      <c r="M563" t="s">
        <v>5967</v>
      </c>
      <c r="N563" t="s">
        <v>5968</v>
      </c>
      <c r="O563" t="s">
        <v>5969</v>
      </c>
      <c r="P563" t="s">
        <v>5970</v>
      </c>
    </row>
    <row r="564" spans="1:22" x14ac:dyDescent="0.55000000000000004">
      <c r="A564" t="s">
        <v>1196</v>
      </c>
      <c r="B564" t="s">
        <v>1197</v>
      </c>
      <c r="C564" t="s">
        <v>5971</v>
      </c>
      <c r="E564" t="s">
        <v>5972</v>
      </c>
      <c r="G564" t="s">
        <v>4596</v>
      </c>
      <c r="H564" t="s">
        <v>4597</v>
      </c>
      <c r="I564" t="s">
        <v>4598</v>
      </c>
      <c r="J564" t="s">
        <v>4756</v>
      </c>
      <c r="K564" t="s">
        <v>4784</v>
      </c>
      <c r="L564" t="s">
        <v>4785</v>
      </c>
      <c r="M564" t="s">
        <v>4786</v>
      </c>
      <c r="N564" t="s">
        <v>4787</v>
      </c>
      <c r="O564" t="s">
        <v>4788</v>
      </c>
    </row>
    <row r="565" spans="1:22" x14ac:dyDescent="0.55000000000000004">
      <c r="A565" t="s">
        <v>1198</v>
      </c>
      <c r="B565" t="s">
        <v>1199</v>
      </c>
      <c r="C565" t="s">
        <v>5971</v>
      </c>
      <c r="E565" t="s">
        <v>5973</v>
      </c>
      <c r="G565" t="s">
        <v>4596</v>
      </c>
      <c r="H565" t="s">
        <v>4597</v>
      </c>
      <c r="I565" t="s">
        <v>4598</v>
      </c>
      <c r="J565" t="s">
        <v>4756</v>
      </c>
      <c r="K565" t="s">
        <v>4784</v>
      </c>
      <c r="L565" t="s">
        <v>4785</v>
      </c>
      <c r="M565" t="s">
        <v>4786</v>
      </c>
      <c r="N565" t="s">
        <v>4787</v>
      </c>
      <c r="O565" t="s">
        <v>4788</v>
      </c>
    </row>
    <row r="566" spans="1:22" x14ac:dyDescent="0.55000000000000004">
      <c r="A566" t="s">
        <v>1200</v>
      </c>
      <c r="B566" t="s">
        <v>1201</v>
      </c>
      <c r="C566" t="s">
        <v>5974</v>
      </c>
      <c r="E566" t="s">
        <v>5975</v>
      </c>
      <c r="G566" t="s">
        <v>4596</v>
      </c>
      <c r="H566" t="s">
        <v>4597</v>
      </c>
      <c r="I566" t="s">
        <v>4598</v>
      </c>
      <c r="J566" t="s">
        <v>4599</v>
      </c>
      <c r="K566" t="s">
        <v>4600</v>
      </c>
      <c r="L566" t="s">
        <v>4637</v>
      </c>
      <c r="M566" t="s">
        <v>4638</v>
      </c>
      <c r="N566" t="s">
        <v>4639</v>
      </c>
      <c r="O566" t="s">
        <v>4640</v>
      </c>
      <c r="P566" t="s">
        <v>4641</v>
      </c>
    </row>
    <row r="567" spans="1:22" x14ac:dyDescent="0.55000000000000004">
      <c r="A567" t="s">
        <v>1202</v>
      </c>
      <c r="B567" t="s">
        <v>1203</v>
      </c>
      <c r="C567" t="s">
        <v>5974</v>
      </c>
      <c r="E567" t="s">
        <v>5976</v>
      </c>
      <c r="G567" t="s">
        <v>4596</v>
      </c>
      <c r="H567" t="s">
        <v>4597</v>
      </c>
      <c r="I567" t="s">
        <v>4598</v>
      </c>
      <c r="J567" t="s">
        <v>4599</v>
      </c>
      <c r="K567" t="s">
        <v>4600</v>
      </c>
      <c r="L567" t="s">
        <v>4637</v>
      </c>
      <c r="M567" t="s">
        <v>4638</v>
      </c>
      <c r="N567" t="s">
        <v>4639</v>
      </c>
      <c r="O567" t="s">
        <v>4640</v>
      </c>
      <c r="P567" t="s">
        <v>4641</v>
      </c>
    </row>
    <row r="568" spans="1:22" x14ac:dyDescent="0.55000000000000004">
      <c r="A568" t="s">
        <v>1204</v>
      </c>
      <c r="B568" t="s">
        <v>1205</v>
      </c>
      <c r="C568" t="s">
        <v>5977</v>
      </c>
      <c r="E568" t="s">
        <v>5978</v>
      </c>
      <c r="G568" t="s">
        <v>4596</v>
      </c>
      <c r="H568" t="s">
        <v>4645</v>
      </c>
      <c r="I568" t="s">
        <v>4646</v>
      </c>
      <c r="J568" t="s">
        <v>4647</v>
      </c>
      <c r="K568" t="s">
        <v>4648</v>
      </c>
      <c r="L568" t="s">
        <v>4649</v>
      </c>
      <c r="M568" t="s">
        <v>4650</v>
      </c>
      <c r="N568" t="s">
        <v>4976</v>
      </c>
      <c r="O568" t="s">
        <v>5979</v>
      </c>
      <c r="P568" t="s">
        <v>5980</v>
      </c>
    </row>
    <row r="569" spans="1:22" x14ac:dyDescent="0.55000000000000004">
      <c r="A569" t="s">
        <v>1206</v>
      </c>
      <c r="B569" t="s">
        <v>1207</v>
      </c>
      <c r="C569" t="s">
        <v>5977</v>
      </c>
      <c r="E569" t="s">
        <v>5981</v>
      </c>
      <c r="G569" t="s">
        <v>4596</v>
      </c>
      <c r="H569" t="s">
        <v>4645</v>
      </c>
      <c r="I569" t="s">
        <v>4646</v>
      </c>
      <c r="J569" t="s">
        <v>4647</v>
      </c>
      <c r="K569" t="s">
        <v>4648</v>
      </c>
      <c r="L569" t="s">
        <v>4649</v>
      </c>
      <c r="M569" t="s">
        <v>4650</v>
      </c>
      <c r="N569" t="s">
        <v>4976</v>
      </c>
      <c r="O569" t="s">
        <v>5979</v>
      </c>
      <c r="P569" t="s">
        <v>5980</v>
      </c>
    </row>
    <row r="570" spans="1:22" x14ac:dyDescent="0.55000000000000004">
      <c r="A570" t="s">
        <v>1208</v>
      </c>
      <c r="B570" t="s">
        <v>1209</v>
      </c>
      <c r="C570" t="s">
        <v>5977</v>
      </c>
      <c r="E570" t="s">
        <v>5982</v>
      </c>
      <c r="G570" t="s">
        <v>4596</v>
      </c>
      <c r="H570" t="s">
        <v>4645</v>
      </c>
      <c r="I570" t="s">
        <v>4646</v>
      </c>
      <c r="J570" t="s">
        <v>4647</v>
      </c>
      <c r="K570" t="s">
        <v>4648</v>
      </c>
      <c r="L570" t="s">
        <v>4649</v>
      </c>
      <c r="M570" t="s">
        <v>4650</v>
      </c>
      <c r="N570" t="s">
        <v>4976</v>
      </c>
      <c r="O570" t="s">
        <v>5979</v>
      </c>
      <c r="P570" t="s">
        <v>5980</v>
      </c>
    </row>
    <row r="571" spans="1:22" x14ac:dyDescent="0.55000000000000004">
      <c r="A571" t="s">
        <v>1210</v>
      </c>
      <c r="B571" t="s">
        <v>1211</v>
      </c>
      <c r="C571" t="s">
        <v>5983</v>
      </c>
      <c r="E571" t="s">
        <v>5984</v>
      </c>
      <c r="G571" t="s">
        <v>4596</v>
      </c>
      <c r="H571" t="s">
        <v>4645</v>
      </c>
      <c r="I571" t="s">
        <v>4646</v>
      </c>
      <c r="J571" t="s">
        <v>4647</v>
      </c>
      <c r="K571" t="s">
        <v>4648</v>
      </c>
      <c r="L571" t="s">
        <v>4649</v>
      </c>
      <c r="M571" t="s">
        <v>4650</v>
      </c>
      <c r="N571" t="s">
        <v>4651</v>
      </c>
      <c r="O571" t="s">
        <v>4652</v>
      </c>
      <c r="P571" t="s">
        <v>4653</v>
      </c>
      <c r="Q571" t="s">
        <v>5985</v>
      </c>
      <c r="R571" t="s">
        <v>5986</v>
      </c>
      <c r="S571" t="s">
        <v>5987</v>
      </c>
      <c r="T571" t="s">
        <v>5988</v>
      </c>
      <c r="U571" t="s">
        <v>5989</v>
      </c>
    </row>
    <row r="572" spans="1:22" x14ac:dyDescent="0.55000000000000004">
      <c r="A572" t="s">
        <v>1212</v>
      </c>
      <c r="B572" t="s">
        <v>1213</v>
      </c>
      <c r="C572" t="s">
        <v>5983</v>
      </c>
      <c r="E572" t="s">
        <v>5990</v>
      </c>
      <c r="G572" t="s">
        <v>4596</v>
      </c>
      <c r="H572" t="s">
        <v>4645</v>
      </c>
      <c r="I572" t="s">
        <v>4646</v>
      </c>
      <c r="J572" t="s">
        <v>4647</v>
      </c>
      <c r="K572" t="s">
        <v>4648</v>
      </c>
      <c r="L572" t="s">
        <v>4649</v>
      </c>
      <c r="M572" t="s">
        <v>4650</v>
      </c>
      <c r="N572" t="s">
        <v>4651</v>
      </c>
      <c r="O572" t="s">
        <v>4652</v>
      </c>
      <c r="P572" t="s">
        <v>4653</v>
      </c>
      <c r="Q572" t="s">
        <v>5985</v>
      </c>
      <c r="R572" t="s">
        <v>5986</v>
      </c>
      <c r="S572" t="s">
        <v>5987</v>
      </c>
      <c r="T572" t="s">
        <v>5988</v>
      </c>
      <c r="U572" t="s">
        <v>5989</v>
      </c>
    </row>
    <row r="573" spans="1:22" x14ac:dyDescent="0.55000000000000004">
      <c r="A573" t="s">
        <v>1214</v>
      </c>
      <c r="B573" t="s">
        <v>1215</v>
      </c>
      <c r="C573" t="s">
        <v>5983</v>
      </c>
      <c r="E573" t="s">
        <v>5991</v>
      </c>
      <c r="G573" t="s">
        <v>4596</v>
      </c>
      <c r="H573" t="s">
        <v>4645</v>
      </c>
      <c r="I573" t="s">
        <v>4646</v>
      </c>
      <c r="J573" t="s">
        <v>4647</v>
      </c>
      <c r="K573" t="s">
        <v>4648</v>
      </c>
      <c r="L573" t="s">
        <v>4649</v>
      </c>
      <c r="M573" t="s">
        <v>4650</v>
      </c>
      <c r="N573" t="s">
        <v>4651</v>
      </c>
      <c r="O573" t="s">
        <v>4652</v>
      </c>
      <c r="P573" t="s">
        <v>4653</v>
      </c>
      <c r="Q573" t="s">
        <v>5985</v>
      </c>
      <c r="R573" t="s">
        <v>5986</v>
      </c>
      <c r="S573" t="s">
        <v>5987</v>
      </c>
      <c r="T573" t="s">
        <v>5988</v>
      </c>
      <c r="U573" t="s">
        <v>5989</v>
      </c>
    </row>
    <row r="574" spans="1:22" x14ac:dyDescent="0.55000000000000004">
      <c r="A574" t="s">
        <v>1216</v>
      </c>
      <c r="B574" t="s">
        <v>1217</v>
      </c>
      <c r="C574" t="s">
        <v>5992</v>
      </c>
      <c r="E574" t="s">
        <v>5993</v>
      </c>
      <c r="G574" t="s">
        <v>4596</v>
      </c>
      <c r="H574" t="s">
        <v>4623</v>
      </c>
      <c r="I574" t="s">
        <v>4624</v>
      </c>
      <c r="J574" t="s">
        <v>4698</v>
      </c>
      <c r="K574" t="s">
        <v>4699</v>
      </c>
      <c r="L574" t="s">
        <v>4700</v>
      </c>
      <c r="M574" t="s">
        <v>4701</v>
      </c>
      <c r="N574" t="s">
        <v>4702</v>
      </c>
      <c r="O574" t="s">
        <v>4703</v>
      </c>
      <c r="P574" t="s">
        <v>5000</v>
      </c>
      <c r="Q574" t="s">
        <v>5542</v>
      </c>
      <c r="R574" t="s">
        <v>5543</v>
      </c>
      <c r="S574" t="s">
        <v>5994</v>
      </c>
      <c r="T574" t="s">
        <v>5995</v>
      </c>
      <c r="U574" t="s">
        <v>5996</v>
      </c>
      <c r="V574" t="s">
        <v>5997</v>
      </c>
    </row>
    <row r="575" spans="1:22" x14ac:dyDescent="0.55000000000000004">
      <c r="A575" t="s">
        <v>1218</v>
      </c>
      <c r="B575" t="s">
        <v>1219</v>
      </c>
      <c r="C575" t="s">
        <v>5992</v>
      </c>
      <c r="E575" t="s">
        <v>5998</v>
      </c>
      <c r="G575" t="s">
        <v>4596</v>
      </c>
      <c r="H575" t="s">
        <v>4623</v>
      </c>
      <c r="I575" t="s">
        <v>4624</v>
      </c>
      <c r="J575" t="s">
        <v>4698</v>
      </c>
      <c r="K575" t="s">
        <v>4699</v>
      </c>
      <c r="L575" t="s">
        <v>4700</v>
      </c>
      <c r="M575" t="s">
        <v>4701</v>
      </c>
      <c r="N575" t="s">
        <v>4702</v>
      </c>
      <c r="O575" t="s">
        <v>4703</v>
      </c>
      <c r="P575" t="s">
        <v>5000</v>
      </c>
      <c r="Q575" t="s">
        <v>5542</v>
      </c>
      <c r="R575" t="s">
        <v>5543</v>
      </c>
      <c r="S575" t="s">
        <v>5994</v>
      </c>
      <c r="T575" t="s">
        <v>5995</v>
      </c>
      <c r="U575" t="s">
        <v>5996</v>
      </c>
      <c r="V575" t="s">
        <v>5997</v>
      </c>
    </row>
    <row r="576" spans="1:22" x14ac:dyDescent="0.55000000000000004">
      <c r="A576" t="s">
        <v>1220</v>
      </c>
      <c r="B576" t="s">
        <v>1221</v>
      </c>
      <c r="C576" t="s">
        <v>5999</v>
      </c>
      <c r="E576" t="s">
        <v>6000</v>
      </c>
      <c r="G576" t="s">
        <v>4596</v>
      </c>
      <c r="H576" t="s">
        <v>6001</v>
      </c>
      <c r="I576" t="s">
        <v>6002</v>
      </c>
      <c r="J576" t="s">
        <v>6003</v>
      </c>
    </row>
    <row r="577" spans="1:16" x14ac:dyDescent="0.55000000000000004">
      <c r="A577" t="s">
        <v>1222</v>
      </c>
      <c r="B577" t="s">
        <v>1223</v>
      </c>
      <c r="C577" t="s">
        <v>5999</v>
      </c>
      <c r="E577" t="s">
        <v>6004</v>
      </c>
      <c r="G577" t="s">
        <v>4596</v>
      </c>
      <c r="H577" t="s">
        <v>6001</v>
      </c>
      <c r="I577" t="s">
        <v>6002</v>
      </c>
      <c r="J577" t="s">
        <v>6003</v>
      </c>
    </row>
    <row r="578" spans="1:16" x14ac:dyDescent="0.55000000000000004">
      <c r="A578" t="s">
        <v>1224</v>
      </c>
      <c r="B578" t="s">
        <v>1225</v>
      </c>
      <c r="C578" t="s">
        <v>5999</v>
      </c>
      <c r="E578" t="s">
        <v>6005</v>
      </c>
      <c r="G578" t="s">
        <v>4596</v>
      </c>
      <c r="H578" t="s">
        <v>6001</v>
      </c>
      <c r="I578" t="s">
        <v>6002</v>
      </c>
      <c r="J578" t="s">
        <v>6003</v>
      </c>
    </row>
    <row r="579" spans="1:16" x14ac:dyDescent="0.55000000000000004">
      <c r="A579" t="s">
        <v>1226</v>
      </c>
      <c r="B579" t="s">
        <v>1227</v>
      </c>
      <c r="C579" t="s">
        <v>6006</v>
      </c>
      <c r="E579" t="s">
        <v>6007</v>
      </c>
      <c r="G579" t="s">
        <v>4596</v>
      </c>
      <c r="H579" t="s">
        <v>5716</v>
      </c>
      <c r="I579" t="s">
        <v>6008</v>
      </c>
      <c r="J579" t="s">
        <v>6009</v>
      </c>
    </row>
    <row r="580" spans="1:16" x14ac:dyDescent="0.55000000000000004">
      <c r="A580" t="s">
        <v>1228</v>
      </c>
      <c r="B580" t="s">
        <v>1229</v>
      </c>
      <c r="C580" t="s">
        <v>6010</v>
      </c>
      <c r="E580" t="s">
        <v>6011</v>
      </c>
      <c r="G580" t="s">
        <v>4596</v>
      </c>
      <c r="H580" t="s">
        <v>4597</v>
      </c>
      <c r="I580" t="s">
        <v>6012</v>
      </c>
      <c r="J580" t="s">
        <v>6013</v>
      </c>
      <c r="K580" t="s">
        <v>6014</v>
      </c>
      <c r="L580" t="s">
        <v>6015</v>
      </c>
      <c r="M580" t="s">
        <v>6016</v>
      </c>
    </row>
    <row r="581" spans="1:16" x14ac:dyDescent="0.55000000000000004">
      <c r="A581" t="s">
        <v>1230</v>
      </c>
      <c r="B581" t="s">
        <v>1231</v>
      </c>
      <c r="C581" t="s">
        <v>6010</v>
      </c>
      <c r="E581" t="s">
        <v>6017</v>
      </c>
      <c r="G581" t="s">
        <v>4596</v>
      </c>
      <c r="H581" t="s">
        <v>4597</v>
      </c>
      <c r="I581" t="s">
        <v>6012</v>
      </c>
      <c r="J581" t="s">
        <v>6013</v>
      </c>
      <c r="K581" t="s">
        <v>6014</v>
      </c>
      <c r="L581" t="s">
        <v>6015</v>
      </c>
      <c r="M581" t="s">
        <v>6016</v>
      </c>
    </row>
    <row r="582" spans="1:16" x14ac:dyDescent="0.55000000000000004">
      <c r="A582" t="s">
        <v>1232</v>
      </c>
      <c r="B582" t="s">
        <v>1233</v>
      </c>
      <c r="C582" t="s">
        <v>6010</v>
      </c>
      <c r="E582" t="s">
        <v>6018</v>
      </c>
      <c r="G582" t="s">
        <v>4596</v>
      </c>
      <c r="H582" t="s">
        <v>4597</v>
      </c>
      <c r="I582" t="s">
        <v>6012</v>
      </c>
      <c r="J582" t="s">
        <v>6013</v>
      </c>
      <c r="K582" t="s">
        <v>6014</v>
      </c>
      <c r="L582" t="s">
        <v>6015</v>
      </c>
      <c r="M582" t="s">
        <v>6016</v>
      </c>
    </row>
    <row r="583" spans="1:16" x14ac:dyDescent="0.55000000000000004">
      <c r="A583" t="s">
        <v>1234</v>
      </c>
      <c r="B583" t="s">
        <v>1235</v>
      </c>
      <c r="C583" t="s">
        <v>6010</v>
      </c>
      <c r="E583" t="s">
        <v>6019</v>
      </c>
      <c r="G583" t="s">
        <v>4596</v>
      </c>
      <c r="H583" t="s">
        <v>4597</v>
      </c>
      <c r="I583" t="s">
        <v>6012</v>
      </c>
      <c r="J583" t="s">
        <v>6013</v>
      </c>
      <c r="K583" t="s">
        <v>6014</v>
      </c>
      <c r="L583" t="s">
        <v>6015</v>
      </c>
      <c r="M583" t="s">
        <v>6016</v>
      </c>
    </row>
    <row r="584" spans="1:16" x14ac:dyDescent="0.55000000000000004">
      <c r="A584" t="s">
        <v>1236</v>
      </c>
      <c r="B584" t="s">
        <v>1237</v>
      </c>
      <c r="C584" t="s">
        <v>6020</v>
      </c>
      <c r="E584" t="s">
        <v>6021</v>
      </c>
      <c r="G584" t="s">
        <v>4596</v>
      </c>
      <c r="H584" t="s">
        <v>4597</v>
      </c>
      <c r="I584" t="s">
        <v>4598</v>
      </c>
      <c r="J584" t="s">
        <v>4599</v>
      </c>
      <c r="K584" t="s">
        <v>4600</v>
      </c>
      <c r="L584" t="s">
        <v>4601</v>
      </c>
      <c r="M584" t="s">
        <v>4602</v>
      </c>
      <c r="N584" t="s">
        <v>4609</v>
      </c>
      <c r="O584" t="s">
        <v>5839</v>
      </c>
      <c r="P584" t="s">
        <v>6022</v>
      </c>
    </row>
    <row r="585" spans="1:16" x14ac:dyDescent="0.55000000000000004">
      <c r="A585" t="s">
        <v>6023</v>
      </c>
      <c r="B585" t="s">
        <v>1239</v>
      </c>
      <c r="C585" t="s">
        <v>6024</v>
      </c>
      <c r="E585" t="s">
        <v>6025</v>
      </c>
      <c r="G585" t="s">
        <v>4596</v>
      </c>
      <c r="H585" t="s">
        <v>4597</v>
      </c>
      <c r="I585" t="s">
        <v>4598</v>
      </c>
      <c r="J585" t="s">
        <v>4599</v>
      </c>
      <c r="K585" t="s">
        <v>5443</v>
      </c>
      <c r="L585" t="s">
        <v>5444</v>
      </c>
      <c r="M585" t="s">
        <v>5445</v>
      </c>
      <c r="N585" t="s">
        <v>6026</v>
      </c>
      <c r="O585" t="s">
        <v>6027</v>
      </c>
      <c r="P585" t="s">
        <v>6028</v>
      </c>
    </row>
    <row r="586" spans="1:16" x14ac:dyDescent="0.55000000000000004">
      <c r="A586" t="s">
        <v>6029</v>
      </c>
      <c r="B586" t="s">
        <v>1241</v>
      </c>
      <c r="C586" t="s">
        <v>6024</v>
      </c>
      <c r="E586" t="s">
        <v>6030</v>
      </c>
      <c r="G586" t="s">
        <v>4596</v>
      </c>
      <c r="H586" t="s">
        <v>4597</v>
      </c>
      <c r="I586" t="s">
        <v>4598</v>
      </c>
      <c r="J586" t="s">
        <v>4599</v>
      </c>
      <c r="K586" t="s">
        <v>5443</v>
      </c>
      <c r="L586" t="s">
        <v>5444</v>
      </c>
      <c r="M586" t="s">
        <v>5445</v>
      </c>
      <c r="N586" t="s">
        <v>6026</v>
      </c>
      <c r="O586" t="s">
        <v>6027</v>
      </c>
      <c r="P586" t="s">
        <v>6028</v>
      </c>
    </row>
    <row r="587" spans="1:16" x14ac:dyDescent="0.55000000000000004">
      <c r="A587" t="s">
        <v>1242</v>
      </c>
      <c r="B587" t="s">
        <v>1243</v>
      </c>
      <c r="C587" t="s">
        <v>6031</v>
      </c>
      <c r="E587" t="s">
        <v>6032</v>
      </c>
      <c r="G587" t="s">
        <v>4596</v>
      </c>
      <c r="H587" t="s">
        <v>4597</v>
      </c>
      <c r="I587" t="s">
        <v>6033</v>
      </c>
      <c r="J587" t="s">
        <v>6034</v>
      </c>
      <c r="K587" t="s">
        <v>6035</v>
      </c>
      <c r="L587" t="s">
        <v>6036</v>
      </c>
      <c r="M587" t="s">
        <v>6037</v>
      </c>
    </row>
    <row r="588" spans="1:16" x14ac:dyDescent="0.55000000000000004">
      <c r="A588" t="s">
        <v>1244</v>
      </c>
      <c r="B588" t="s">
        <v>1245</v>
      </c>
      <c r="C588" t="s">
        <v>6031</v>
      </c>
      <c r="E588" t="s">
        <v>6038</v>
      </c>
      <c r="G588" t="s">
        <v>4596</v>
      </c>
      <c r="H588" t="s">
        <v>4597</v>
      </c>
      <c r="I588" t="s">
        <v>6033</v>
      </c>
      <c r="J588" t="s">
        <v>6034</v>
      </c>
      <c r="K588" t="s">
        <v>6035</v>
      </c>
      <c r="L588" t="s">
        <v>6036</v>
      </c>
      <c r="M588" t="s">
        <v>6037</v>
      </c>
    </row>
    <row r="589" spans="1:16" x14ac:dyDescent="0.55000000000000004">
      <c r="A589" t="s">
        <v>1246</v>
      </c>
      <c r="B589" t="s">
        <v>1247</v>
      </c>
      <c r="C589" t="s">
        <v>6031</v>
      </c>
      <c r="E589" t="s">
        <v>6039</v>
      </c>
      <c r="G589" t="s">
        <v>4596</v>
      </c>
      <c r="H589" t="s">
        <v>4597</v>
      </c>
      <c r="I589" t="s">
        <v>6033</v>
      </c>
      <c r="J589" t="s">
        <v>6034</v>
      </c>
      <c r="K589" t="s">
        <v>6035</v>
      </c>
      <c r="L589" t="s">
        <v>6036</v>
      </c>
      <c r="M589" t="s">
        <v>6037</v>
      </c>
    </row>
    <row r="590" spans="1:16" x14ac:dyDescent="0.55000000000000004">
      <c r="A590" t="s">
        <v>1248</v>
      </c>
      <c r="B590" t="s">
        <v>1249</v>
      </c>
      <c r="C590" t="s">
        <v>6031</v>
      </c>
      <c r="E590" t="s">
        <v>6040</v>
      </c>
      <c r="G590" t="s">
        <v>4596</v>
      </c>
      <c r="H590" t="s">
        <v>4597</v>
      </c>
      <c r="I590" t="s">
        <v>6033</v>
      </c>
      <c r="J590" t="s">
        <v>6034</v>
      </c>
      <c r="K590" t="s">
        <v>6035</v>
      </c>
      <c r="L590" t="s">
        <v>6036</v>
      </c>
      <c r="M590" t="s">
        <v>6037</v>
      </c>
    </row>
    <row r="591" spans="1:16" x14ac:dyDescent="0.55000000000000004">
      <c r="A591" t="s">
        <v>1250</v>
      </c>
      <c r="B591" t="s">
        <v>1251</v>
      </c>
      <c r="C591" t="s">
        <v>6031</v>
      </c>
      <c r="E591" t="s">
        <v>6041</v>
      </c>
      <c r="G591" t="s">
        <v>4596</v>
      </c>
      <c r="H591" t="s">
        <v>4597</v>
      </c>
      <c r="I591" t="s">
        <v>6033</v>
      </c>
      <c r="J591" t="s">
        <v>6034</v>
      </c>
      <c r="K591" t="s">
        <v>6035</v>
      </c>
      <c r="L591" t="s">
        <v>6036</v>
      </c>
      <c r="M591" t="s">
        <v>6037</v>
      </c>
    </row>
    <row r="592" spans="1:16" x14ac:dyDescent="0.55000000000000004">
      <c r="A592" t="s">
        <v>1252</v>
      </c>
      <c r="B592" t="s">
        <v>1253</v>
      </c>
      <c r="C592" t="s">
        <v>6042</v>
      </c>
      <c r="E592" t="s">
        <v>6043</v>
      </c>
      <c r="G592" t="s">
        <v>4596</v>
      </c>
      <c r="H592" t="s">
        <v>4597</v>
      </c>
      <c r="I592" t="s">
        <v>4598</v>
      </c>
      <c r="J592" t="s">
        <v>4756</v>
      </c>
      <c r="K592" t="s">
        <v>6044</v>
      </c>
      <c r="L592" t="s">
        <v>6045</v>
      </c>
      <c r="M592" t="s">
        <v>6046</v>
      </c>
      <c r="N592" t="s">
        <v>6047</v>
      </c>
      <c r="O592" t="s">
        <v>6048</v>
      </c>
    </row>
    <row r="593" spans="1:22" x14ac:dyDescent="0.55000000000000004">
      <c r="A593" t="s">
        <v>1254</v>
      </c>
      <c r="B593" t="s">
        <v>1255</v>
      </c>
      <c r="C593" t="s">
        <v>6042</v>
      </c>
      <c r="E593" t="s">
        <v>6049</v>
      </c>
      <c r="G593" t="s">
        <v>4596</v>
      </c>
      <c r="H593" t="s">
        <v>4597</v>
      </c>
      <c r="I593" t="s">
        <v>4598</v>
      </c>
      <c r="J593" t="s">
        <v>4756</v>
      </c>
      <c r="K593" t="s">
        <v>6044</v>
      </c>
      <c r="L593" t="s">
        <v>6045</v>
      </c>
      <c r="M593" t="s">
        <v>6046</v>
      </c>
      <c r="N593" t="s">
        <v>6047</v>
      </c>
      <c r="O593" t="s">
        <v>6048</v>
      </c>
    </row>
    <row r="594" spans="1:22" x14ac:dyDescent="0.55000000000000004">
      <c r="A594" t="s">
        <v>1256</v>
      </c>
      <c r="B594" t="s">
        <v>1257</v>
      </c>
      <c r="C594" t="s">
        <v>6042</v>
      </c>
      <c r="E594" t="s">
        <v>6050</v>
      </c>
      <c r="G594" t="s">
        <v>4596</v>
      </c>
      <c r="H594" t="s">
        <v>4597</v>
      </c>
      <c r="I594" t="s">
        <v>4598</v>
      </c>
      <c r="J594" t="s">
        <v>4756</v>
      </c>
      <c r="K594" t="s">
        <v>6044</v>
      </c>
      <c r="L594" t="s">
        <v>6045</v>
      </c>
      <c r="M594" t="s">
        <v>6046</v>
      </c>
      <c r="N594" t="s">
        <v>6047</v>
      </c>
      <c r="O594" t="s">
        <v>6048</v>
      </c>
    </row>
    <row r="595" spans="1:22" x14ac:dyDescent="0.55000000000000004">
      <c r="A595" t="s">
        <v>1258</v>
      </c>
      <c r="B595" t="s">
        <v>1259</v>
      </c>
      <c r="C595" t="s">
        <v>6042</v>
      </c>
      <c r="E595" t="s">
        <v>6051</v>
      </c>
      <c r="G595" t="s">
        <v>4596</v>
      </c>
      <c r="H595" t="s">
        <v>4597</v>
      </c>
      <c r="I595" t="s">
        <v>4598</v>
      </c>
      <c r="J595" t="s">
        <v>4756</v>
      </c>
      <c r="K595" t="s">
        <v>6044</v>
      </c>
      <c r="L595" t="s">
        <v>6045</v>
      </c>
      <c r="M595" t="s">
        <v>6046</v>
      </c>
      <c r="N595" t="s">
        <v>6047</v>
      </c>
      <c r="O595" t="s">
        <v>6048</v>
      </c>
    </row>
    <row r="596" spans="1:22" x14ac:dyDescent="0.55000000000000004">
      <c r="A596" t="s">
        <v>1260</v>
      </c>
      <c r="B596" t="s">
        <v>1261</v>
      </c>
      <c r="C596" t="s">
        <v>6052</v>
      </c>
      <c r="E596" t="s">
        <v>6053</v>
      </c>
      <c r="G596" t="s">
        <v>4596</v>
      </c>
      <c r="H596" t="s">
        <v>4597</v>
      </c>
      <c r="I596" t="s">
        <v>4598</v>
      </c>
      <c r="J596" t="s">
        <v>4599</v>
      </c>
      <c r="K596" t="s">
        <v>4600</v>
      </c>
      <c r="L596" t="s">
        <v>4906</v>
      </c>
      <c r="M596" t="s">
        <v>6054</v>
      </c>
      <c r="N596" t="s">
        <v>6055</v>
      </c>
      <c r="O596" t="s">
        <v>6056</v>
      </c>
      <c r="P596" t="s">
        <v>6057</v>
      </c>
      <c r="Q596" t="s">
        <v>6058</v>
      </c>
    </row>
    <row r="597" spans="1:22" x14ac:dyDescent="0.55000000000000004">
      <c r="A597" t="s">
        <v>1262</v>
      </c>
      <c r="B597" t="s">
        <v>1263</v>
      </c>
      <c r="C597" t="s">
        <v>6052</v>
      </c>
      <c r="E597" t="s">
        <v>6059</v>
      </c>
      <c r="G597" t="s">
        <v>4596</v>
      </c>
      <c r="H597" t="s">
        <v>4597</v>
      </c>
      <c r="I597" t="s">
        <v>4598</v>
      </c>
      <c r="J597" t="s">
        <v>4599</v>
      </c>
      <c r="K597" t="s">
        <v>4600</v>
      </c>
      <c r="L597" t="s">
        <v>4906</v>
      </c>
      <c r="M597" t="s">
        <v>6054</v>
      </c>
      <c r="N597" t="s">
        <v>6055</v>
      </c>
      <c r="O597" t="s">
        <v>6056</v>
      </c>
      <c r="P597" t="s">
        <v>6057</v>
      </c>
      <c r="Q597" t="s">
        <v>6058</v>
      </c>
    </row>
    <row r="598" spans="1:22" x14ac:dyDescent="0.55000000000000004">
      <c r="A598" t="s">
        <v>1264</v>
      </c>
      <c r="B598" t="s">
        <v>1265</v>
      </c>
      <c r="C598" t="s">
        <v>6060</v>
      </c>
      <c r="E598" t="s">
        <v>6061</v>
      </c>
      <c r="G598" t="s">
        <v>4596</v>
      </c>
      <c r="H598" t="s">
        <v>4663</v>
      </c>
      <c r="I598" t="s">
        <v>4664</v>
      </c>
      <c r="J598" t="s">
        <v>4686</v>
      </c>
      <c r="K598" t="s">
        <v>4687</v>
      </c>
      <c r="L598" t="s">
        <v>4688</v>
      </c>
      <c r="M598" t="s">
        <v>4689</v>
      </c>
      <c r="N598" t="s">
        <v>4690</v>
      </c>
    </row>
    <row r="599" spans="1:22" x14ac:dyDescent="0.55000000000000004">
      <c r="A599" t="s">
        <v>1266</v>
      </c>
      <c r="B599" t="s">
        <v>1267</v>
      </c>
      <c r="C599" t="s">
        <v>6062</v>
      </c>
      <c r="E599" t="s">
        <v>6063</v>
      </c>
      <c r="G599" t="s">
        <v>4596</v>
      </c>
      <c r="H599" t="s">
        <v>4597</v>
      </c>
      <c r="I599" t="s">
        <v>4598</v>
      </c>
      <c r="J599" t="s">
        <v>4599</v>
      </c>
      <c r="K599" t="s">
        <v>4600</v>
      </c>
      <c r="L599" t="s">
        <v>4637</v>
      </c>
      <c r="M599" t="s">
        <v>4638</v>
      </c>
      <c r="N599" t="s">
        <v>4639</v>
      </c>
      <c r="O599" t="s">
        <v>4640</v>
      </c>
      <c r="P599" t="s">
        <v>4641</v>
      </c>
    </row>
    <row r="600" spans="1:22" x14ac:dyDescent="0.55000000000000004">
      <c r="A600" t="s">
        <v>1268</v>
      </c>
      <c r="B600" t="s">
        <v>1269</v>
      </c>
      <c r="C600" t="s">
        <v>6062</v>
      </c>
      <c r="E600" t="s">
        <v>6064</v>
      </c>
      <c r="G600" t="s">
        <v>4596</v>
      </c>
      <c r="H600" t="s">
        <v>4597</v>
      </c>
      <c r="I600" t="s">
        <v>4598</v>
      </c>
      <c r="J600" t="s">
        <v>4599</v>
      </c>
      <c r="K600" t="s">
        <v>4600</v>
      </c>
      <c r="L600" t="s">
        <v>4637</v>
      </c>
      <c r="M600" t="s">
        <v>4638</v>
      </c>
      <c r="N600" t="s">
        <v>4639</v>
      </c>
      <c r="O600" t="s">
        <v>4640</v>
      </c>
      <c r="P600" t="s">
        <v>4641</v>
      </c>
    </row>
    <row r="601" spans="1:22" x14ac:dyDescent="0.55000000000000004">
      <c r="A601" t="s">
        <v>1270</v>
      </c>
      <c r="B601" t="s">
        <v>1271</v>
      </c>
      <c r="C601" t="s">
        <v>6065</v>
      </c>
      <c r="E601" t="s">
        <v>6066</v>
      </c>
      <c r="G601" t="s">
        <v>4596</v>
      </c>
      <c r="H601" t="s">
        <v>4770</v>
      </c>
      <c r="I601" t="s">
        <v>4771</v>
      </c>
      <c r="J601" t="s">
        <v>6067</v>
      </c>
    </row>
    <row r="602" spans="1:22" x14ac:dyDescent="0.55000000000000004">
      <c r="A602" t="s">
        <v>1272</v>
      </c>
      <c r="B602" t="s">
        <v>1273</v>
      </c>
      <c r="C602" t="s">
        <v>6068</v>
      </c>
      <c r="E602" t="s">
        <v>6069</v>
      </c>
      <c r="G602" t="s">
        <v>4596</v>
      </c>
      <c r="H602" t="s">
        <v>4597</v>
      </c>
      <c r="I602" t="s">
        <v>4598</v>
      </c>
      <c r="J602" t="s">
        <v>4756</v>
      </c>
      <c r="K602" t="s">
        <v>6044</v>
      </c>
      <c r="L602" t="s">
        <v>6045</v>
      </c>
      <c r="M602" t="s">
        <v>6046</v>
      </c>
      <c r="N602" t="s">
        <v>6047</v>
      </c>
      <c r="O602" t="s">
        <v>6048</v>
      </c>
    </row>
    <row r="603" spans="1:22" x14ac:dyDescent="0.55000000000000004">
      <c r="A603" t="s">
        <v>1274</v>
      </c>
      <c r="B603" t="s">
        <v>1275</v>
      </c>
      <c r="C603" t="s">
        <v>6068</v>
      </c>
      <c r="E603" t="s">
        <v>6070</v>
      </c>
      <c r="G603" t="s">
        <v>4596</v>
      </c>
      <c r="H603" t="s">
        <v>4597</v>
      </c>
      <c r="I603" t="s">
        <v>4598</v>
      </c>
      <c r="J603" t="s">
        <v>4756</v>
      </c>
      <c r="K603" t="s">
        <v>6044</v>
      </c>
      <c r="L603" t="s">
        <v>6045</v>
      </c>
      <c r="M603" t="s">
        <v>6046</v>
      </c>
      <c r="N603" t="s">
        <v>6047</v>
      </c>
      <c r="O603" t="s">
        <v>6048</v>
      </c>
    </row>
    <row r="604" spans="1:22" x14ac:dyDescent="0.55000000000000004">
      <c r="A604" t="s">
        <v>1276</v>
      </c>
      <c r="B604" t="s">
        <v>1277</v>
      </c>
      <c r="C604" t="s">
        <v>6071</v>
      </c>
      <c r="E604" t="s">
        <v>6072</v>
      </c>
      <c r="G604" t="s">
        <v>4596</v>
      </c>
      <c r="H604" t="s">
        <v>4597</v>
      </c>
      <c r="I604" t="s">
        <v>4598</v>
      </c>
      <c r="J604" t="s">
        <v>4756</v>
      </c>
      <c r="K604" t="s">
        <v>4784</v>
      </c>
      <c r="L604" t="s">
        <v>4785</v>
      </c>
      <c r="M604" t="s">
        <v>4828</v>
      </c>
      <c r="N604" t="s">
        <v>4829</v>
      </c>
      <c r="O604" t="s">
        <v>6073</v>
      </c>
      <c r="P604" t="s">
        <v>6074</v>
      </c>
    </row>
    <row r="605" spans="1:22" x14ac:dyDescent="0.55000000000000004">
      <c r="A605" t="s">
        <v>1278</v>
      </c>
      <c r="B605" t="s">
        <v>1279</v>
      </c>
      <c r="C605" t="s">
        <v>6075</v>
      </c>
      <c r="E605" t="s">
        <v>6076</v>
      </c>
      <c r="G605" t="s">
        <v>4596</v>
      </c>
      <c r="H605" t="s">
        <v>4623</v>
      </c>
      <c r="I605" t="s">
        <v>4624</v>
      </c>
      <c r="J605" t="s">
        <v>4698</v>
      </c>
      <c r="K605" t="s">
        <v>4699</v>
      </c>
      <c r="L605" t="s">
        <v>4700</v>
      </c>
      <c r="M605" t="s">
        <v>4701</v>
      </c>
      <c r="N605" t="s">
        <v>4702</v>
      </c>
      <c r="O605" t="s">
        <v>4703</v>
      </c>
      <c r="P605" t="s">
        <v>6077</v>
      </c>
      <c r="Q605" t="s">
        <v>6078</v>
      </c>
      <c r="R605" t="s">
        <v>6079</v>
      </c>
      <c r="S605" t="s">
        <v>6080</v>
      </c>
      <c r="T605" t="s">
        <v>6081</v>
      </c>
      <c r="U605" t="s">
        <v>6082</v>
      </c>
      <c r="V605" t="s">
        <v>6083</v>
      </c>
    </row>
    <row r="606" spans="1:22" x14ac:dyDescent="0.55000000000000004">
      <c r="A606" t="s">
        <v>1280</v>
      </c>
      <c r="B606" t="s">
        <v>1281</v>
      </c>
      <c r="C606" t="s">
        <v>6075</v>
      </c>
      <c r="E606" t="s">
        <v>6084</v>
      </c>
      <c r="G606" t="s">
        <v>4596</v>
      </c>
      <c r="H606" t="s">
        <v>4623</v>
      </c>
      <c r="I606" t="s">
        <v>4624</v>
      </c>
      <c r="J606" t="s">
        <v>4698</v>
      </c>
      <c r="K606" t="s">
        <v>4699</v>
      </c>
      <c r="L606" t="s">
        <v>4700</v>
      </c>
      <c r="M606" t="s">
        <v>4701</v>
      </c>
      <c r="N606" t="s">
        <v>4702</v>
      </c>
      <c r="O606" t="s">
        <v>4703</v>
      </c>
      <c r="P606" t="s">
        <v>6077</v>
      </c>
      <c r="Q606" t="s">
        <v>6078</v>
      </c>
      <c r="R606" t="s">
        <v>6079</v>
      </c>
      <c r="S606" t="s">
        <v>6080</v>
      </c>
      <c r="T606" t="s">
        <v>6081</v>
      </c>
      <c r="U606" t="s">
        <v>6082</v>
      </c>
      <c r="V606" t="s">
        <v>6083</v>
      </c>
    </row>
    <row r="607" spans="1:22" x14ac:dyDescent="0.55000000000000004">
      <c r="A607" t="s">
        <v>1282</v>
      </c>
      <c r="B607" t="s">
        <v>1283</v>
      </c>
      <c r="C607" t="s">
        <v>6085</v>
      </c>
      <c r="E607" t="s">
        <v>6086</v>
      </c>
      <c r="G607" t="s">
        <v>4596</v>
      </c>
      <c r="H607" t="s">
        <v>4663</v>
      </c>
      <c r="I607" t="s">
        <v>4664</v>
      </c>
      <c r="J607" t="s">
        <v>4686</v>
      </c>
      <c r="K607" t="s">
        <v>4687</v>
      </c>
      <c r="L607" t="s">
        <v>4688</v>
      </c>
      <c r="M607" t="s">
        <v>4689</v>
      </c>
      <c r="N607" t="s">
        <v>4690</v>
      </c>
    </row>
    <row r="608" spans="1:22" x14ac:dyDescent="0.55000000000000004">
      <c r="A608" t="s">
        <v>1284</v>
      </c>
      <c r="B608" t="s">
        <v>1285</v>
      </c>
      <c r="C608" t="s">
        <v>6087</v>
      </c>
      <c r="E608" t="s">
        <v>6088</v>
      </c>
      <c r="G608" t="s">
        <v>4596</v>
      </c>
      <c r="H608" t="s">
        <v>4623</v>
      </c>
      <c r="I608" t="s">
        <v>4624</v>
      </c>
      <c r="J608" t="s">
        <v>4698</v>
      </c>
      <c r="K608" t="s">
        <v>4699</v>
      </c>
      <c r="L608" t="s">
        <v>4700</v>
      </c>
      <c r="M608" t="s">
        <v>4701</v>
      </c>
      <c r="N608" t="s">
        <v>4702</v>
      </c>
      <c r="O608" t="s">
        <v>4703</v>
      </c>
      <c r="P608" t="s">
        <v>4704</v>
      </c>
      <c r="Q608" t="s">
        <v>4705</v>
      </c>
      <c r="R608" t="s">
        <v>4706</v>
      </c>
      <c r="S608" t="s">
        <v>5092</v>
      </c>
      <c r="T608" t="s">
        <v>5093</v>
      </c>
      <c r="U608" t="s">
        <v>6089</v>
      </c>
    </row>
    <row r="609" spans="1:23" x14ac:dyDescent="0.55000000000000004">
      <c r="A609" t="s">
        <v>1286</v>
      </c>
      <c r="B609" t="s">
        <v>1287</v>
      </c>
      <c r="C609" t="s">
        <v>6087</v>
      </c>
      <c r="E609" t="s">
        <v>6090</v>
      </c>
      <c r="G609" t="s">
        <v>4596</v>
      </c>
      <c r="H609" t="s">
        <v>4623</v>
      </c>
      <c r="I609" t="s">
        <v>4624</v>
      </c>
      <c r="J609" t="s">
        <v>4698</v>
      </c>
      <c r="K609" t="s">
        <v>4699</v>
      </c>
      <c r="L609" t="s">
        <v>4700</v>
      </c>
      <c r="M609" t="s">
        <v>4701</v>
      </c>
      <c r="N609" t="s">
        <v>4702</v>
      </c>
      <c r="O609" t="s">
        <v>4703</v>
      </c>
      <c r="P609" t="s">
        <v>4704</v>
      </c>
      <c r="Q609" t="s">
        <v>4705</v>
      </c>
      <c r="R609" t="s">
        <v>4706</v>
      </c>
      <c r="S609" t="s">
        <v>5092</v>
      </c>
      <c r="T609" t="s">
        <v>5093</v>
      </c>
      <c r="U609" t="s">
        <v>6089</v>
      </c>
    </row>
    <row r="610" spans="1:23" x14ac:dyDescent="0.55000000000000004">
      <c r="A610" t="s">
        <v>1288</v>
      </c>
      <c r="B610" t="s">
        <v>1289</v>
      </c>
      <c r="C610" t="s">
        <v>6091</v>
      </c>
      <c r="E610" t="s">
        <v>6092</v>
      </c>
      <c r="G610" t="s">
        <v>4596</v>
      </c>
      <c r="H610" t="s">
        <v>4623</v>
      </c>
      <c r="I610" t="s">
        <v>6093</v>
      </c>
      <c r="J610" t="s">
        <v>6094</v>
      </c>
      <c r="K610" t="s">
        <v>6095</v>
      </c>
      <c r="L610" t="s">
        <v>6096</v>
      </c>
      <c r="M610" t="s">
        <v>6097</v>
      </c>
      <c r="N610" t="s">
        <v>6098</v>
      </c>
      <c r="O610" t="s">
        <v>6099</v>
      </c>
      <c r="P610" t="s">
        <v>6100</v>
      </c>
      <c r="Q610" t="s">
        <v>6101</v>
      </c>
      <c r="R610" t="s">
        <v>6102</v>
      </c>
    </row>
    <row r="611" spans="1:23" x14ac:dyDescent="0.55000000000000004">
      <c r="A611" t="s">
        <v>1290</v>
      </c>
      <c r="B611" t="s">
        <v>1291</v>
      </c>
      <c r="C611" t="s">
        <v>6091</v>
      </c>
      <c r="E611" t="s">
        <v>6103</v>
      </c>
      <c r="G611" t="s">
        <v>4596</v>
      </c>
      <c r="H611" t="s">
        <v>4623</v>
      </c>
      <c r="I611" t="s">
        <v>6093</v>
      </c>
      <c r="J611" t="s">
        <v>6094</v>
      </c>
      <c r="K611" t="s">
        <v>6095</v>
      </c>
      <c r="L611" t="s">
        <v>6096</v>
      </c>
      <c r="M611" t="s">
        <v>6097</v>
      </c>
      <c r="N611" t="s">
        <v>6098</v>
      </c>
      <c r="O611" t="s">
        <v>6099</v>
      </c>
      <c r="P611" t="s">
        <v>6100</v>
      </c>
      <c r="Q611" t="s">
        <v>6101</v>
      </c>
      <c r="R611" t="s">
        <v>6102</v>
      </c>
    </row>
    <row r="612" spans="1:23" x14ac:dyDescent="0.55000000000000004">
      <c r="A612" t="s">
        <v>1292</v>
      </c>
      <c r="B612" t="s">
        <v>1293</v>
      </c>
      <c r="C612" t="s">
        <v>6091</v>
      </c>
      <c r="E612" t="s">
        <v>6104</v>
      </c>
      <c r="G612" t="s">
        <v>4596</v>
      </c>
      <c r="H612" t="s">
        <v>4623</v>
      </c>
      <c r="I612" t="s">
        <v>6093</v>
      </c>
      <c r="J612" t="s">
        <v>6094</v>
      </c>
      <c r="K612" t="s">
        <v>6095</v>
      </c>
      <c r="L612" t="s">
        <v>6096</v>
      </c>
      <c r="M612" t="s">
        <v>6097</v>
      </c>
      <c r="N612" t="s">
        <v>6098</v>
      </c>
      <c r="O612" t="s">
        <v>6099</v>
      </c>
      <c r="P612" t="s">
        <v>6100</v>
      </c>
      <c r="Q612" t="s">
        <v>6101</v>
      </c>
      <c r="R612" t="s">
        <v>6102</v>
      </c>
    </row>
    <row r="613" spans="1:23" x14ac:dyDescent="0.55000000000000004">
      <c r="A613" t="s">
        <v>1298</v>
      </c>
      <c r="B613" t="s">
        <v>1299</v>
      </c>
      <c r="C613" t="s">
        <v>6105</v>
      </c>
      <c r="E613" t="s">
        <v>6106</v>
      </c>
      <c r="G613" t="s">
        <v>4596</v>
      </c>
      <c r="H613" t="s">
        <v>4645</v>
      </c>
      <c r="I613" t="s">
        <v>4646</v>
      </c>
      <c r="J613" t="s">
        <v>4647</v>
      </c>
      <c r="K613" t="s">
        <v>4648</v>
      </c>
      <c r="L613" t="s">
        <v>4649</v>
      </c>
      <c r="M613" t="s">
        <v>4650</v>
      </c>
      <c r="N613" t="s">
        <v>4651</v>
      </c>
      <c r="O613" t="s">
        <v>4652</v>
      </c>
      <c r="P613" t="s">
        <v>4653</v>
      </c>
      <c r="Q613" t="s">
        <v>4717</v>
      </c>
      <c r="R613" t="s">
        <v>4814</v>
      </c>
      <c r="S613" t="s">
        <v>4886</v>
      </c>
      <c r="T613" t="s">
        <v>4887</v>
      </c>
      <c r="U613" t="s">
        <v>4888</v>
      </c>
      <c r="V613" t="s">
        <v>5523</v>
      </c>
      <c r="W613" t="s">
        <v>6107</v>
      </c>
    </row>
    <row r="614" spans="1:23" x14ac:dyDescent="0.55000000000000004">
      <c r="A614" t="s">
        <v>1300</v>
      </c>
      <c r="B614" t="s">
        <v>1301</v>
      </c>
      <c r="C614" t="s">
        <v>6105</v>
      </c>
      <c r="E614" t="s">
        <v>6108</v>
      </c>
      <c r="G614" t="s">
        <v>4596</v>
      </c>
      <c r="H614" t="s">
        <v>4645</v>
      </c>
      <c r="I614" t="s">
        <v>4646</v>
      </c>
      <c r="J614" t="s">
        <v>4647</v>
      </c>
      <c r="K614" t="s">
        <v>4648</v>
      </c>
      <c r="L614" t="s">
        <v>4649</v>
      </c>
      <c r="M614" t="s">
        <v>4650</v>
      </c>
      <c r="N614" t="s">
        <v>4651</v>
      </c>
      <c r="O614" t="s">
        <v>4652</v>
      </c>
      <c r="P614" t="s">
        <v>4653</v>
      </c>
      <c r="Q614" t="s">
        <v>4717</v>
      </c>
      <c r="R614" t="s">
        <v>4814</v>
      </c>
      <c r="S614" t="s">
        <v>4886</v>
      </c>
      <c r="T614" t="s">
        <v>4887</v>
      </c>
      <c r="U614" t="s">
        <v>4888</v>
      </c>
      <c r="V614" t="s">
        <v>5523</v>
      </c>
      <c r="W614" t="s">
        <v>6107</v>
      </c>
    </row>
    <row r="615" spans="1:23" x14ac:dyDescent="0.55000000000000004">
      <c r="A615" t="s">
        <v>1302</v>
      </c>
      <c r="B615" t="s">
        <v>1303</v>
      </c>
      <c r="C615" t="s">
        <v>6105</v>
      </c>
      <c r="E615" t="s">
        <v>6109</v>
      </c>
      <c r="G615" t="s">
        <v>4596</v>
      </c>
      <c r="H615" t="s">
        <v>4645</v>
      </c>
      <c r="I615" t="s">
        <v>4646</v>
      </c>
      <c r="J615" t="s">
        <v>4647</v>
      </c>
      <c r="K615" t="s">
        <v>4648</v>
      </c>
      <c r="L615" t="s">
        <v>4649</v>
      </c>
      <c r="M615" t="s">
        <v>4650</v>
      </c>
      <c r="N615" t="s">
        <v>4651</v>
      </c>
      <c r="O615" t="s">
        <v>4652</v>
      </c>
      <c r="P615" t="s">
        <v>4653</v>
      </c>
      <c r="Q615" t="s">
        <v>4717</v>
      </c>
      <c r="R615" t="s">
        <v>4814</v>
      </c>
      <c r="S615" t="s">
        <v>4886</v>
      </c>
      <c r="T615" t="s">
        <v>4887</v>
      </c>
      <c r="U615" t="s">
        <v>4888</v>
      </c>
      <c r="V615" t="s">
        <v>5523</v>
      </c>
      <c r="W615" t="s">
        <v>6107</v>
      </c>
    </row>
    <row r="616" spans="1:23" x14ac:dyDescent="0.55000000000000004">
      <c r="A616" t="s">
        <v>1304</v>
      </c>
      <c r="B616" t="s">
        <v>1305</v>
      </c>
      <c r="C616" t="s">
        <v>6110</v>
      </c>
      <c r="E616" t="s">
        <v>6111</v>
      </c>
      <c r="G616" t="s">
        <v>4596</v>
      </c>
      <c r="H616" t="s">
        <v>6112</v>
      </c>
      <c r="I616" t="s">
        <v>6113</v>
      </c>
      <c r="J616" t="s">
        <v>6114</v>
      </c>
      <c r="K616" t="s">
        <v>6115</v>
      </c>
    </row>
    <row r="617" spans="1:23" x14ac:dyDescent="0.55000000000000004">
      <c r="A617" t="s">
        <v>1306</v>
      </c>
      <c r="B617" t="s">
        <v>1307</v>
      </c>
      <c r="C617" t="s">
        <v>6116</v>
      </c>
      <c r="E617" t="s">
        <v>6117</v>
      </c>
      <c r="G617" t="s">
        <v>4596</v>
      </c>
      <c r="H617" t="s">
        <v>4623</v>
      </c>
      <c r="I617" t="s">
        <v>4624</v>
      </c>
      <c r="J617" t="s">
        <v>4625</v>
      </c>
      <c r="K617" t="s">
        <v>4626</v>
      </c>
      <c r="L617" t="s">
        <v>5529</v>
      </c>
      <c r="M617" t="s">
        <v>5530</v>
      </c>
      <c r="N617" t="s">
        <v>6118</v>
      </c>
      <c r="O617" t="s">
        <v>6119</v>
      </c>
    </row>
    <row r="618" spans="1:23" x14ac:dyDescent="0.55000000000000004">
      <c r="A618" t="s">
        <v>1308</v>
      </c>
      <c r="B618" t="s">
        <v>1309</v>
      </c>
      <c r="C618" t="s">
        <v>6116</v>
      </c>
      <c r="E618" t="s">
        <v>6120</v>
      </c>
      <c r="G618" t="s">
        <v>4596</v>
      </c>
      <c r="H618" t="s">
        <v>4623</v>
      </c>
      <c r="I618" t="s">
        <v>4624</v>
      </c>
      <c r="J618" t="s">
        <v>4625</v>
      </c>
      <c r="K618" t="s">
        <v>4626</v>
      </c>
      <c r="L618" t="s">
        <v>5529</v>
      </c>
      <c r="M618" t="s">
        <v>5530</v>
      </c>
      <c r="N618" t="s">
        <v>6118</v>
      </c>
      <c r="O618" t="s">
        <v>6119</v>
      </c>
    </row>
    <row r="619" spans="1:23" x14ac:dyDescent="0.55000000000000004">
      <c r="A619" t="s">
        <v>1310</v>
      </c>
      <c r="B619" t="s">
        <v>1311</v>
      </c>
      <c r="C619" t="s">
        <v>6116</v>
      </c>
      <c r="E619" t="s">
        <v>6121</v>
      </c>
      <c r="G619" t="s">
        <v>4596</v>
      </c>
      <c r="H619" t="s">
        <v>4623</v>
      </c>
      <c r="I619" t="s">
        <v>4624</v>
      </c>
      <c r="J619" t="s">
        <v>4625</v>
      </c>
      <c r="K619" t="s">
        <v>4626</v>
      </c>
      <c r="L619" t="s">
        <v>5529</v>
      </c>
      <c r="M619" t="s">
        <v>5530</v>
      </c>
      <c r="N619" t="s">
        <v>6118</v>
      </c>
      <c r="O619" t="s">
        <v>6119</v>
      </c>
    </row>
    <row r="620" spans="1:23" x14ac:dyDescent="0.55000000000000004">
      <c r="A620" t="s">
        <v>1312</v>
      </c>
      <c r="B620" t="s">
        <v>1313</v>
      </c>
      <c r="C620" t="s">
        <v>6122</v>
      </c>
      <c r="E620" t="s">
        <v>6123</v>
      </c>
      <c r="G620" t="s">
        <v>4596</v>
      </c>
      <c r="H620" t="s">
        <v>4623</v>
      </c>
      <c r="I620" t="s">
        <v>4624</v>
      </c>
      <c r="J620" t="s">
        <v>4625</v>
      </c>
      <c r="K620" t="s">
        <v>4626</v>
      </c>
      <c r="L620" t="s">
        <v>5529</v>
      </c>
      <c r="M620" t="s">
        <v>5530</v>
      </c>
      <c r="N620" t="s">
        <v>6124</v>
      </c>
      <c r="O620" t="s">
        <v>6125</v>
      </c>
      <c r="P620" t="s">
        <v>6126</v>
      </c>
    </row>
    <row r="621" spans="1:23" x14ac:dyDescent="0.55000000000000004">
      <c r="A621" t="s">
        <v>1314</v>
      </c>
      <c r="B621" t="s">
        <v>1315</v>
      </c>
      <c r="C621" t="s">
        <v>6127</v>
      </c>
      <c r="E621" t="s">
        <v>6128</v>
      </c>
      <c r="G621" t="s">
        <v>4596</v>
      </c>
      <c r="H621" t="s">
        <v>4597</v>
      </c>
      <c r="I621" t="s">
        <v>4598</v>
      </c>
      <c r="J621" t="s">
        <v>4756</v>
      </c>
      <c r="K621" t="s">
        <v>4757</v>
      </c>
      <c r="L621" t="s">
        <v>6129</v>
      </c>
      <c r="M621" t="s">
        <v>6130</v>
      </c>
      <c r="N621" t="s">
        <v>6131</v>
      </c>
      <c r="O621" t="s">
        <v>6132</v>
      </c>
    </row>
    <row r="622" spans="1:23" x14ac:dyDescent="0.55000000000000004">
      <c r="A622" t="s">
        <v>1316</v>
      </c>
      <c r="B622" t="s">
        <v>1317</v>
      </c>
      <c r="C622" t="s">
        <v>6133</v>
      </c>
      <c r="E622" t="s">
        <v>6134</v>
      </c>
      <c r="G622" t="s">
        <v>4596</v>
      </c>
      <c r="H622" t="s">
        <v>4597</v>
      </c>
      <c r="I622" t="s">
        <v>4598</v>
      </c>
      <c r="J622" t="s">
        <v>4599</v>
      </c>
      <c r="K622" t="s">
        <v>4600</v>
      </c>
      <c r="L622" t="s">
        <v>4637</v>
      </c>
      <c r="M622" t="s">
        <v>4638</v>
      </c>
      <c r="N622" t="s">
        <v>4639</v>
      </c>
      <c r="O622" t="s">
        <v>4640</v>
      </c>
      <c r="P622" t="s">
        <v>5499</v>
      </c>
    </row>
    <row r="623" spans="1:23" x14ac:dyDescent="0.55000000000000004">
      <c r="A623" t="s">
        <v>1318</v>
      </c>
      <c r="B623" t="s">
        <v>1319</v>
      </c>
      <c r="C623" t="s">
        <v>6133</v>
      </c>
      <c r="E623" t="s">
        <v>6135</v>
      </c>
      <c r="G623" t="s">
        <v>4596</v>
      </c>
      <c r="H623" t="s">
        <v>4597</v>
      </c>
      <c r="I623" t="s">
        <v>4598</v>
      </c>
      <c r="J623" t="s">
        <v>4599</v>
      </c>
      <c r="K623" t="s">
        <v>4600</v>
      </c>
      <c r="L623" t="s">
        <v>4637</v>
      </c>
      <c r="M623" t="s">
        <v>4638</v>
      </c>
      <c r="N623" t="s">
        <v>4639</v>
      </c>
      <c r="O623" t="s">
        <v>4640</v>
      </c>
      <c r="P623" t="s">
        <v>5499</v>
      </c>
    </row>
    <row r="624" spans="1:23" x14ac:dyDescent="0.55000000000000004">
      <c r="A624" t="s">
        <v>1320</v>
      </c>
      <c r="B624" t="s">
        <v>1321</v>
      </c>
      <c r="C624" t="s">
        <v>6136</v>
      </c>
      <c r="E624" t="s">
        <v>6137</v>
      </c>
      <c r="G624" t="s">
        <v>4596</v>
      </c>
      <c r="H624" t="s">
        <v>4623</v>
      </c>
      <c r="I624" t="s">
        <v>4624</v>
      </c>
      <c r="J624" t="s">
        <v>4698</v>
      </c>
      <c r="K624" t="s">
        <v>4699</v>
      </c>
      <c r="L624" t="s">
        <v>4700</v>
      </c>
      <c r="M624" t="s">
        <v>4701</v>
      </c>
      <c r="N624" t="s">
        <v>4702</v>
      </c>
      <c r="O624" t="s">
        <v>4703</v>
      </c>
      <c r="P624" t="s">
        <v>4704</v>
      </c>
      <c r="Q624" t="s">
        <v>4705</v>
      </c>
      <c r="R624" t="s">
        <v>4706</v>
      </c>
      <c r="S624" t="s">
        <v>5092</v>
      </c>
      <c r="T624" t="s">
        <v>5093</v>
      </c>
      <c r="U624" t="s">
        <v>6138</v>
      </c>
    </row>
    <row r="625" spans="1:16" x14ac:dyDescent="0.55000000000000004">
      <c r="A625" t="s">
        <v>6139</v>
      </c>
      <c r="B625" t="s">
        <v>1323</v>
      </c>
      <c r="C625" t="s">
        <v>6140</v>
      </c>
      <c r="E625" t="s">
        <v>6141</v>
      </c>
      <c r="G625" t="s">
        <v>4596</v>
      </c>
      <c r="H625" t="s">
        <v>4597</v>
      </c>
      <c r="I625" t="s">
        <v>4598</v>
      </c>
      <c r="J625" t="s">
        <v>4599</v>
      </c>
      <c r="K625" t="s">
        <v>4600</v>
      </c>
      <c r="L625" t="s">
        <v>4601</v>
      </c>
      <c r="M625" t="s">
        <v>4602</v>
      </c>
      <c r="N625" t="s">
        <v>4609</v>
      </c>
      <c r="O625" t="s">
        <v>5439</v>
      </c>
      <c r="P625" t="s">
        <v>5440</v>
      </c>
    </row>
    <row r="626" spans="1:16" x14ac:dyDescent="0.55000000000000004">
      <c r="A626" t="s">
        <v>6142</v>
      </c>
      <c r="B626" t="s">
        <v>1325</v>
      </c>
      <c r="C626" t="s">
        <v>6140</v>
      </c>
      <c r="E626" t="s">
        <v>6143</v>
      </c>
      <c r="G626" t="s">
        <v>4596</v>
      </c>
      <c r="H626" t="s">
        <v>4597</v>
      </c>
      <c r="I626" t="s">
        <v>4598</v>
      </c>
      <c r="J626" t="s">
        <v>4599</v>
      </c>
      <c r="K626" t="s">
        <v>4600</v>
      </c>
      <c r="L626" t="s">
        <v>4601</v>
      </c>
      <c r="M626" t="s">
        <v>4602</v>
      </c>
      <c r="N626" t="s">
        <v>4609</v>
      </c>
      <c r="O626" t="s">
        <v>5439</v>
      </c>
      <c r="P626" t="s">
        <v>5440</v>
      </c>
    </row>
    <row r="627" spans="1:16" x14ac:dyDescent="0.55000000000000004">
      <c r="A627" t="s">
        <v>1326</v>
      </c>
      <c r="B627" t="s">
        <v>1327</v>
      </c>
      <c r="C627" t="s">
        <v>6144</v>
      </c>
      <c r="E627" t="s">
        <v>6145</v>
      </c>
      <c r="G627" t="s">
        <v>4596</v>
      </c>
      <c r="H627" t="s">
        <v>4770</v>
      </c>
      <c r="I627" t="s">
        <v>4771</v>
      </c>
      <c r="J627" t="s">
        <v>4772</v>
      </c>
      <c r="K627" t="s">
        <v>6146</v>
      </c>
      <c r="L627" t="s">
        <v>6147</v>
      </c>
    </row>
    <row r="628" spans="1:16" x14ac:dyDescent="0.55000000000000004">
      <c r="A628" t="s">
        <v>1328</v>
      </c>
      <c r="B628" t="s">
        <v>1329</v>
      </c>
      <c r="C628" t="s">
        <v>6148</v>
      </c>
      <c r="E628" t="s">
        <v>6149</v>
      </c>
      <c r="G628" t="s">
        <v>4596</v>
      </c>
      <c r="H628" t="s">
        <v>4597</v>
      </c>
      <c r="I628" t="s">
        <v>4598</v>
      </c>
      <c r="J628" t="s">
        <v>4599</v>
      </c>
      <c r="K628" t="s">
        <v>4600</v>
      </c>
      <c r="L628" t="s">
        <v>4601</v>
      </c>
      <c r="M628" t="s">
        <v>4602</v>
      </c>
      <c r="N628" t="s">
        <v>4609</v>
      </c>
      <c r="O628" t="s">
        <v>5855</v>
      </c>
      <c r="P628" t="s">
        <v>6150</v>
      </c>
    </row>
    <row r="629" spans="1:16" x14ac:dyDescent="0.55000000000000004">
      <c r="A629" t="s">
        <v>1330</v>
      </c>
      <c r="B629" t="s">
        <v>1331</v>
      </c>
      <c r="C629" t="s">
        <v>6151</v>
      </c>
      <c r="E629" t="s">
        <v>6152</v>
      </c>
      <c r="G629" t="s">
        <v>4596</v>
      </c>
      <c r="H629" t="s">
        <v>4597</v>
      </c>
      <c r="I629" t="s">
        <v>4598</v>
      </c>
      <c r="J629" t="s">
        <v>4599</v>
      </c>
      <c r="K629" t="s">
        <v>4600</v>
      </c>
      <c r="L629" t="s">
        <v>4637</v>
      </c>
      <c r="M629" t="s">
        <v>4879</v>
      </c>
      <c r="N629" t="s">
        <v>4880</v>
      </c>
      <c r="O629" t="s">
        <v>4881</v>
      </c>
      <c r="P629" t="s">
        <v>5684</v>
      </c>
    </row>
    <row r="630" spans="1:16" x14ac:dyDescent="0.55000000000000004">
      <c r="A630" t="s">
        <v>1332</v>
      </c>
      <c r="B630" t="s">
        <v>1333</v>
      </c>
      <c r="C630" t="s">
        <v>6151</v>
      </c>
      <c r="E630" t="s">
        <v>6153</v>
      </c>
      <c r="G630" t="s">
        <v>4596</v>
      </c>
      <c r="H630" t="s">
        <v>4597</v>
      </c>
      <c r="I630" t="s">
        <v>4598</v>
      </c>
      <c r="J630" t="s">
        <v>4599</v>
      </c>
      <c r="K630" t="s">
        <v>4600</v>
      </c>
      <c r="L630" t="s">
        <v>4637</v>
      </c>
      <c r="M630" t="s">
        <v>4879</v>
      </c>
      <c r="N630" t="s">
        <v>4880</v>
      </c>
      <c r="O630" t="s">
        <v>4881</v>
      </c>
      <c r="P630" t="s">
        <v>5684</v>
      </c>
    </row>
    <row r="631" spans="1:16" x14ac:dyDescent="0.55000000000000004">
      <c r="A631" t="s">
        <v>1334</v>
      </c>
      <c r="B631" t="s">
        <v>1335</v>
      </c>
      <c r="C631" t="s">
        <v>6154</v>
      </c>
      <c r="E631" t="s">
        <v>6155</v>
      </c>
      <c r="G631" t="s">
        <v>4596</v>
      </c>
      <c r="H631" t="s">
        <v>4770</v>
      </c>
      <c r="I631" t="s">
        <v>4771</v>
      </c>
      <c r="J631" t="s">
        <v>4772</v>
      </c>
      <c r="K631" t="s">
        <v>6146</v>
      </c>
      <c r="L631" t="s">
        <v>6147</v>
      </c>
    </row>
    <row r="632" spans="1:16" x14ac:dyDescent="0.55000000000000004">
      <c r="A632" t="s">
        <v>1336</v>
      </c>
      <c r="B632" t="s">
        <v>1337</v>
      </c>
      <c r="C632" t="s">
        <v>6148</v>
      </c>
      <c r="E632" t="s">
        <v>6156</v>
      </c>
      <c r="G632" t="s">
        <v>4596</v>
      </c>
      <c r="H632" t="s">
        <v>4597</v>
      </c>
      <c r="I632" t="s">
        <v>4598</v>
      </c>
      <c r="J632" t="s">
        <v>4599</v>
      </c>
      <c r="K632" t="s">
        <v>4600</v>
      </c>
      <c r="L632" t="s">
        <v>4601</v>
      </c>
      <c r="M632" t="s">
        <v>4602</v>
      </c>
      <c r="N632" t="s">
        <v>4609</v>
      </c>
      <c r="O632" t="s">
        <v>5855</v>
      </c>
      <c r="P632" t="s">
        <v>6150</v>
      </c>
    </row>
    <row r="633" spans="1:16" x14ac:dyDescent="0.55000000000000004">
      <c r="A633" t="s">
        <v>1338</v>
      </c>
      <c r="B633" t="s">
        <v>1339</v>
      </c>
      <c r="C633" t="s">
        <v>6144</v>
      </c>
      <c r="E633" t="s">
        <v>6157</v>
      </c>
      <c r="G633" t="s">
        <v>4596</v>
      </c>
      <c r="H633" t="s">
        <v>4770</v>
      </c>
      <c r="I633" t="s">
        <v>4771</v>
      </c>
      <c r="J633" t="s">
        <v>4772</v>
      </c>
      <c r="K633" t="s">
        <v>6146</v>
      </c>
      <c r="L633" t="s">
        <v>6147</v>
      </c>
    </row>
    <row r="634" spans="1:16" x14ac:dyDescent="0.55000000000000004">
      <c r="A634" t="s">
        <v>1340</v>
      </c>
      <c r="B634" t="s">
        <v>1341</v>
      </c>
      <c r="C634" t="s">
        <v>6144</v>
      </c>
      <c r="E634" t="s">
        <v>6158</v>
      </c>
      <c r="G634" t="s">
        <v>4596</v>
      </c>
      <c r="H634" t="s">
        <v>4770</v>
      </c>
      <c r="I634" t="s">
        <v>4771</v>
      </c>
      <c r="J634" t="s">
        <v>4772</v>
      </c>
      <c r="K634" t="s">
        <v>6146</v>
      </c>
      <c r="L634" t="s">
        <v>6147</v>
      </c>
    </row>
    <row r="635" spans="1:16" x14ac:dyDescent="0.55000000000000004">
      <c r="A635" t="s">
        <v>1342</v>
      </c>
      <c r="B635" t="s">
        <v>1343</v>
      </c>
      <c r="C635" t="s">
        <v>6154</v>
      </c>
      <c r="E635" t="s">
        <v>6159</v>
      </c>
      <c r="G635" t="s">
        <v>4596</v>
      </c>
      <c r="H635" t="s">
        <v>4770</v>
      </c>
      <c r="I635" t="s">
        <v>4771</v>
      </c>
      <c r="J635" t="s">
        <v>4772</v>
      </c>
      <c r="K635" t="s">
        <v>6146</v>
      </c>
      <c r="L635" t="s">
        <v>6147</v>
      </c>
    </row>
    <row r="636" spans="1:16" x14ac:dyDescent="0.55000000000000004">
      <c r="A636" t="s">
        <v>1344</v>
      </c>
      <c r="B636" t="s">
        <v>1345</v>
      </c>
      <c r="C636" t="s">
        <v>6154</v>
      </c>
      <c r="E636" t="s">
        <v>6160</v>
      </c>
      <c r="G636" t="s">
        <v>4596</v>
      </c>
      <c r="H636" t="s">
        <v>4770</v>
      </c>
      <c r="I636" t="s">
        <v>4771</v>
      </c>
      <c r="J636" t="s">
        <v>4772</v>
      </c>
      <c r="K636" t="s">
        <v>6146</v>
      </c>
      <c r="L636" t="s">
        <v>6147</v>
      </c>
    </row>
    <row r="637" spans="1:16" x14ac:dyDescent="0.55000000000000004">
      <c r="A637" t="s">
        <v>1346</v>
      </c>
      <c r="B637" t="s">
        <v>1347</v>
      </c>
      <c r="C637" t="s">
        <v>6154</v>
      </c>
      <c r="E637" t="s">
        <v>6161</v>
      </c>
      <c r="G637" t="s">
        <v>4596</v>
      </c>
      <c r="H637" t="s">
        <v>4770</v>
      </c>
      <c r="I637" t="s">
        <v>4771</v>
      </c>
      <c r="J637" t="s">
        <v>4772</v>
      </c>
      <c r="K637" t="s">
        <v>6146</v>
      </c>
      <c r="L637" t="s">
        <v>6147</v>
      </c>
    </row>
    <row r="638" spans="1:16" x14ac:dyDescent="0.55000000000000004">
      <c r="A638" t="s">
        <v>1348</v>
      </c>
      <c r="B638" t="s">
        <v>1349</v>
      </c>
      <c r="C638" t="s">
        <v>6144</v>
      </c>
      <c r="E638" t="s">
        <v>6162</v>
      </c>
      <c r="G638" t="s">
        <v>4596</v>
      </c>
      <c r="H638" t="s">
        <v>4770</v>
      </c>
      <c r="I638" t="s">
        <v>4771</v>
      </c>
      <c r="J638" t="s">
        <v>4772</v>
      </c>
      <c r="K638" t="s">
        <v>6146</v>
      </c>
      <c r="L638" t="s">
        <v>6147</v>
      </c>
    </row>
    <row r="639" spans="1:16" x14ac:dyDescent="0.55000000000000004">
      <c r="A639" t="s">
        <v>1350</v>
      </c>
      <c r="B639" t="s">
        <v>1351</v>
      </c>
      <c r="C639" t="s">
        <v>6163</v>
      </c>
      <c r="E639" t="s">
        <v>6164</v>
      </c>
      <c r="G639" t="s">
        <v>4596</v>
      </c>
      <c r="H639" t="s">
        <v>4623</v>
      </c>
      <c r="I639" t="s">
        <v>4624</v>
      </c>
      <c r="J639" t="s">
        <v>4625</v>
      </c>
      <c r="K639" t="s">
        <v>4626</v>
      </c>
      <c r="L639" t="s">
        <v>5966</v>
      </c>
      <c r="M639" t="s">
        <v>5967</v>
      </c>
      <c r="N639" t="s">
        <v>5968</v>
      </c>
      <c r="O639" t="s">
        <v>5969</v>
      </c>
      <c r="P639" t="s">
        <v>5970</v>
      </c>
    </row>
    <row r="640" spans="1:16" x14ac:dyDescent="0.55000000000000004">
      <c r="A640" t="s">
        <v>1352</v>
      </c>
      <c r="B640" t="s">
        <v>1353</v>
      </c>
      <c r="C640" t="s">
        <v>6165</v>
      </c>
      <c r="E640" t="s">
        <v>6166</v>
      </c>
      <c r="G640" t="s">
        <v>4596</v>
      </c>
      <c r="H640" t="s">
        <v>4623</v>
      </c>
      <c r="I640" t="s">
        <v>4624</v>
      </c>
      <c r="J640" t="s">
        <v>4625</v>
      </c>
      <c r="K640" t="s">
        <v>4626</v>
      </c>
      <c r="L640" t="s">
        <v>5966</v>
      </c>
      <c r="M640" t="s">
        <v>6167</v>
      </c>
      <c r="N640" t="s">
        <v>6168</v>
      </c>
      <c r="O640" t="s">
        <v>6169</v>
      </c>
      <c r="P640" t="s">
        <v>6170</v>
      </c>
    </row>
    <row r="641" spans="1:17" x14ac:dyDescent="0.55000000000000004">
      <c r="A641" t="s">
        <v>1354</v>
      </c>
      <c r="B641" t="s">
        <v>1355</v>
      </c>
      <c r="C641" t="s">
        <v>6171</v>
      </c>
      <c r="E641" t="s">
        <v>6172</v>
      </c>
      <c r="G641" t="s">
        <v>4596</v>
      </c>
      <c r="H641" t="s">
        <v>4623</v>
      </c>
      <c r="I641" t="s">
        <v>4624</v>
      </c>
      <c r="J641" t="s">
        <v>4625</v>
      </c>
      <c r="K641" t="s">
        <v>4626</v>
      </c>
      <c r="L641" t="s">
        <v>6173</v>
      </c>
      <c r="M641" t="s">
        <v>6174</v>
      </c>
      <c r="N641" t="s">
        <v>6175</v>
      </c>
      <c r="O641" t="s">
        <v>6176</v>
      </c>
    </row>
    <row r="642" spans="1:17" x14ac:dyDescent="0.55000000000000004">
      <c r="A642" t="s">
        <v>1356</v>
      </c>
      <c r="B642" t="s">
        <v>1357</v>
      </c>
      <c r="C642" t="s">
        <v>6171</v>
      </c>
      <c r="E642" t="s">
        <v>6177</v>
      </c>
      <c r="G642" t="s">
        <v>4596</v>
      </c>
      <c r="H642" t="s">
        <v>4623</v>
      </c>
      <c r="I642" t="s">
        <v>4624</v>
      </c>
      <c r="J642" t="s">
        <v>4625</v>
      </c>
      <c r="K642" t="s">
        <v>4626</v>
      </c>
      <c r="L642" t="s">
        <v>6173</v>
      </c>
      <c r="M642" t="s">
        <v>6174</v>
      </c>
      <c r="N642" t="s">
        <v>6175</v>
      </c>
      <c r="O642" t="s">
        <v>6176</v>
      </c>
    </row>
    <row r="643" spans="1:17" x14ac:dyDescent="0.55000000000000004">
      <c r="A643" t="s">
        <v>1358</v>
      </c>
      <c r="B643" t="s">
        <v>1359</v>
      </c>
      <c r="C643" t="s">
        <v>6178</v>
      </c>
      <c r="E643" t="s">
        <v>6179</v>
      </c>
      <c r="G643" t="s">
        <v>4596</v>
      </c>
      <c r="H643" t="s">
        <v>4623</v>
      </c>
      <c r="I643" t="s">
        <v>4624</v>
      </c>
      <c r="J643" t="s">
        <v>4625</v>
      </c>
      <c r="K643" t="s">
        <v>4626</v>
      </c>
      <c r="L643" t="s">
        <v>4627</v>
      </c>
      <c r="M643" t="s">
        <v>4628</v>
      </c>
      <c r="N643" t="s">
        <v>5756</v>
      </c>
      <c r="O643" t="s">
        <v>6180</v>
      </c>
      <c r="P643" t="s">
        <v>6181</v>
      </c>
      <c r="Q643" t="s">
        <v>6182</v>
      </c>
    </row>
    <row r="644" spans="1:17" x14ac:dyDescent="0.55000000000000004">
      <c r="A644" t="s">
        <v>1360</v>
      </c>
      <c r="B644" t="s">
        <v>1361</v>
      </c>
      <c r="C644" t="s">
        <v>6183</v>
      </c>
      <c r="E644" t="s">
        <v>6184</v>
      </c>
      <c r="G644" t="s">
        <v>4596</v>
      </c>
      <c r="H644" t="s">
        <v>4623</v>
      </c>
      <c r="I644" t="s">
        <v>4624</v>
      </c>
      <c r="J644" t="s">
        <v>4625</v>
      </c>
      <c r="K644" t="s">
        <v>4626</v>
      </c>
      <c r="L644" t="s">
        <v>4627</v>
      </c>
      <c r="M644" t="s">
        <v>4628</v>
      </c>
      <c r="N644" t="s">
        <v>5756</v>
      </c>
      <c r="O644" t="s">
        <v>6185</v>
      </c>
      <c r="P644" t="s">
        <v>6186</v>
      </c>
      <c r="Q644" t="s">
        <v>6187</v>
      </c>
    </row>
    <row r="645" spans="1:17" x14ac:dyDescent="0.55000000000000004">
      <c r="A645" t="s">
        <v>1362</v>
      </c>
      <c r="B645" t="s">
        <v>1363</v>
      </c>
      <c r="C645" t="s">
        <v>6183</v>
      </c>
      <c r="E645" t="s">
        <v>6188</v>
      </c>
      <c r="G645" t="s">
        <v>4596</v>
      </c>
      <c r="H645" t="s">
        <v>4623</v>
      </c>
      <c r="I645" t="s">
        <v>4624</v>
      </c>
      <c r="J645" t="s">
        <v>4625</v>
      </c>
      <c r="K645" t="s">
        <v>4626</v>
      </c>
      <c r="L645" t="s">
        <v>4627</v>
      </c>
      <c r="M645" t="s">
        <v>4628</v>
      </c>
      <c r="N645" t="s">
        <v>5756</v>
      </c>
      <c r="O645" t="s">
        <v>6185</v>
      </c>
      <c r="P645" t="s">
        <v>6186</v>
      </c>
      <c r="Q645" t="s">
        <v>6187</v>
      </c>
    </row>
    <row r="646" spans="1:17" x14ac:dyDescent="0.55000000000000004">
      <c r="A646" t="s">
        <v>1364</v>
      </c>
      <c r="B646" t="s">
        <v>1365</v>
      </c>
      <c r="C646" t="s">
        <v>6189</v>
      </c>
      <c r="E646" t="s">
        <v>6190</v>
      </c>
      <c r="G646" t="s">
        <v>4596</v>
      </c>
      <c r="H646" t="s">
        <v>4623</v>
      </c>
      <c r="I646" t="s">
        <v>4624</v>
      </c>
      <c r="J646" t="s">
        <v>4625</v>
      </c>
      <c r="K646" t="s">
        <v>4626</v>
      </c>
      <c r="L646" t="s">
        <v>5104</v>
      </c>
      <c r="M646" t="s">
        <v>5105</v>
      </c>
      <c r="N646" t="s">
        <v>5106</v>
      </c>
      <c r="O646" t="s">
        <v>5107</v>
      </c>
      <c r="P646" t="s">
        <v>6191</v>
      </c>
    </row>
    <row r="647" spans="1:17" x14ac:dyDescent="0.55000000000000004">
      <c r="A647" t="s">
        <v>1366</v>
      </c>
      <c r="B647" t="s">
        <v>1367</v>
      </c>
      <c r="C647" t="s">
        <v>6189</v>
      </c>
      <c r="E647" t="s">
        <v>6192</v>
      </c>
      <c r="G647" t="s">
        <v>4596</v>
      </c>
      <c r="H647" t="s">
        <v>4623</v>
      </c>
      <c r="I647" t="s">
        <v>4624</v>
      </c>
      <c r="J647" t="s">
        <v>4625</v>
      </c>
      <c r="K647" t="s">
        <v>4626</v>
      </c>
      <c r="L647" t="s">
        <v>5104</v>
      </c>
      <c r="M647" t="s">
        <v>5105</v>
      </c>
      <c r="N647" t="s">
        <v>5106</v>
      </c>
      <c r="O647" t="s">
        <v>5107</v>
      </c>
      <c r="P647" t="s">
        <v>6191</v>
      </c>
    </row>
    <row r="648" spans="1:17" x14ac:dyDescent="0.55000000000000004">
      <c r="A648" t="s">
        <v>1368</v>
      </c>
      <c r="B648" t="s">
        <v>1369</v>
      </c>
      <c r="C648" t="s">
        <v>6189</v>
      </c>
      <c r="E648" t="s">
        <v>6193</v>
      </c>
      <c r="G648" t="s">
        <v>4596</v>
      </c>
      <c r="H648" t="s">
        <v>4623</v>
      </c>
      <c r="I648" t="s">
        <v>4624</v>
      </c>
      <c r="J648" t="s">
        <v>4625</v>
      </c>
      <c r="K648" t="s">
        <v>4626</v>
      </c>
      <c r="L648" t="s">
        <v>5104</v>
      </c>
      <c r="M648" t="s">
        <v>5105</v>
      </c>
      <c r="N648" t="s">
        <v>5106</v>
      </c>
      <c r="O648" t="s">
        <v>5107</v>
      </c>
      <c r="P648" t="s">
        <v>6191</v>
      </c>
    </row>
    <row r="649" spans="1:17" x14ac:dyDescent="0.55000000000000004">
      <c r="A649" t="s">
        <v>1370</v>
      </c>
      <c r="B649" t="s">
        <v>1371</v>
      </c>
      <c r="C649" t="s">
        <v>6189</v>
      </c>
      <c r="E649" t="s">
        <v>6194</v>
      </c>
      <c r="G649" t="s">
        <v>4596</v>
      </c>
      <c r="H649" t="s">
        <v>4623</v>
      </c>
      <c r="I649" t="s">
        <v>4624</v>
      </c>
      <c r="J649" t="s">
        <v>4625</v>
      </c>
      <c r="K649" t="s">
        <v>4626</v>
      </c>
      <c r="L649" t="s">
        <v>5104</v>
      </c>
      <c r="M649" t="s">
        <v>5105</v>
      </c>
      <c r="N649" t="s">
        <v>5106</v>
      </c>
      <c r="O649" t="s">
        <v>5107</v>
      </c>
      <c r="P649" t="s">
        <v>6191</v>
      </c>
    </row>
    <row r="650" spans="1:17" x14ac:dyDescent="0.55000000000000004">
      <c r="A650" t="s">
        <v>1372</v>
      </c>
      <c r="B650" t="s">
        <v>1373</v>
      </c>
      <c r="C650" t="s">
        <v>6189</v>
      </c>
      <c r="E650" t="s">
        <v>6195</v>
      </c>
      <c r="G650" t="s">
        <v>4596</v>
      </c>
      <c r="H650" t="s">
        <v>4623</v>
      </c>
      <c r="I650" t="s">
        <v>4624</v>
      </c>
      <c r="J650" t="s">
        <v>4625</v>
      </c>
      <c r="K650" t="s">
        <v>4626</v>
      </c>
      <c r="L650" t="s">
        <v>5104</v>
      </c>
      <c r="M650" t="s">
        <v>5105</v>
      </c>
      <c r="N650" t="s">
        <v>5106</v>
      </c>
      <c r="O650" t="s">
        <v>5107</v>
      </c>
      <c r="P650" t="s">
        <v>6191</v>
      </c>
    </row>
    <row r="651" spans="1:17" x14ac:dyDescent="0.55000000000000004">
      <c r="A651" t="s">
        <v>1374</v>
      </c>
      <c r="B651" t="s">
        <v>1375</v>
      </c>
      <c r="C651" t="s">
        <v>6196</v>
      </c>
      <c r="E651" t="s">
        <v>6197</v>
      </c>
      <c r="G651" t="s">
        <v>4596</v>
      </c>
      <c r="H651" t="s">
        <v>4623</v>
      </c>
      <c r="I651" t="s">
        <v>4624</v>
      </c>
      <c r="J651" t="s">
        <v>4625</v>
      </c>
      <c r="K651" t="s">
        <v>4626</v>
      </c>
      <c r="L651" t="s">
        <v>6173</v>
      </c>
      <c r="M651" t="s">
        <v>6174</v>
      </c>
      <c r="N651" t="s">
        <v>6175</v>
      </c>
      <c r="O651" t="s">
        <v>6198</v>
      </c>
    </row>
    <row r="652" spans="1:17" x14ac:dyDescent="0.55000000000000004">
      <c r="A652" t="s">
        <v>1376</v>
      </c>
      <c r="B652" t="s">
        <v>1377</v>
      </c>
      <c r="C652" t="s">
        <v>6196</v>
      </c>
      <c r="E652" t="s">
        <v>6199</v>
      </c>
      <c r="G652" t="s">
        <v>4596</v>
      </c>
      <c r="H652" t="s">
        <v>4623</v>
      </c>
      <c r="I652" t="s">
        <v>4624</v>
      </c>
      <c r="J652" t="s">
        <v>4625</v>
      </c>
      <c r="K652" t="s">
        <v>4626</v>
      </c>
      <c r="L652" t="s">
        <v>6173</v>
      </c>
      <c r="M652" t="s">
        <v>6174</v>
      </c>
      <c r="N652" t="s">
        <v>6175</v>
      </c>
      <c r="O652" t="s">
        <v>6198</v>
      </c>
    </row>
    <row r="653" spans="1:17" x14ac:dyDescent="0.55000000000000004">
      <c r="A653" t="s">
        <v>1378</v>
      </c>
      <c r="B653" t="s">
        <v>1379</v>
      </c>
      <c r="C653" t="s">
        <v>6196</v>
      </c>
      <c r="E653" t="s">
        <v>6200</v>
      </c>
      <c r="G653" t="s">
        <v>4596</v>
      </c>
      <c r="H653" t="s">
        <v>4623</v>
      </c>
      <c r="I653" t="s">
        <v>4624</v>
      </c>
      <c r="J653" t="s">
        <v>4625</v>
      </c>
      <c r="K653" t="s">
        <v>4626</v>
      </c>
      <c r="L653" t="s">
        <v>6173</v>
      </c>
      <c r="M653" t="s">
        <v>6174</v>
      </c>
      <c r="N653" t="s">
        <v>6175</v>
      </c>
      <c r="O653" t="s">
        <v>6198</v>
      </c>
    </row>
    <row r="654" spans="1:17" x14ac:dyDescent="0.55000000000000004">
      <c r="A654" t="s">
        <v>1380</v>
      </c>
      <c r="B654" t="s">
        <v>1381</v>
      </c>
      <c r="C654" t="s">
        <v>6196</v>
      </c>
      <c r="E654" t="s">
        <v>6201</v>
      </c>
      <c r="G654" t="s">
        <v>4596</v>
      </c>
      <c r="H654" t="s">
        <v>4623</v>
      </c>
      <c r="I654" t="s">
        <v>4624</v>
      </c>
      <c r="J654" t="s">
        <v>4625</v>
      </c>
      <c r="K654" t="s">
        <v>4626</v>
      </c>
      <c r="L654" t="s">
        <v>6173</v>
      </c>
      <c r="M654" t="s">
        <v>6174</v>
      </c>
      <c r="N654" t="s">
        <v>6175</v>
      </c>
      <c r="O654" t="s">
        <v>6198</v>
      </c>
    </row>
    <row r="655" spans="1:17" x14ac:dyDescent="0.55000000000000004">
      <c r="A655" t="s">
        <v>1382</v>
      </c>
      <c r="B655" t="s">
        <v>1383</v>
      </c>
      <c r="C655" t="s">
        <v>6202</v>
      </c>
      <c r="E655" t="s">
        <v>6203</v>
      </c>
      <c r="G655" t="s">
        <v>4596</v>
      </c>
      <c r="H655" t="s">
        <v>4623</v>
      </c>
      <c r="I655" t="s">
        <v>4624</v>
      </c>
      <c r="J655" t="s">
        <v>4625</v>
      </c>
      <c r="K655" t="s">
        <v>4626</v>
      </c>
      <c r="L655" t="s">
        <v>5104</v>
      </c>
      <c r="M655" t="s">
        <v>5105</v>
      </c>
      <c r="N655" t="s">
        <v>5106</v>
      </c>
      <c r="O655" t="s">
        <v>5107</v>
      </c>
      <c r="P655" t="s">
        <v>5108</v>
      </c>
    </row>
    <row r="656" spans="1:17" x14ac:dyDescent="0.55000000000000004">
      <c r="A656" t="s">
        <v>1384</v>
      </c>
      <c r="B656" t="s">
        <v>1385</v>
      </c>
      <c r="C656" t="s">
        <v>6202</v>
      </c>
      <c r="E656" t="s">
        <v>6204</v>
      </c>
      <c r="G656" t="s">
        <v>4596</v>
      </c>
      <c r="H656" t="s">
        <v>4623</v>
      </c>
      <c r="I656" t="s">
        <v>4624</v>
      </c>
      <c r="J656" t="s">
        <v>4625</v>
      </c>
      <c r="K656" t="s">
        <v>4626</v>
      </c>
      <c r="L656" t="s">
        <v>5104</v>
      </c>
      <c r="M656" t="s">
        <v>5105</v>
      </c>
      <c r="N656" t="s">
        <v>5106</v>
      </c>
      <c r="O656" t="s">
        <v>5107</v>
      </c>
      <c r="P656" t="s">
        <v>5108</v>
      </c>
    </row>
    <row r="657" spans="1:16" x14ac:dyDescent="0.55000000000000004">
      <c r="A657" t="s">
        <v>1386</v>
      </c>
      <c r="B657" t="s">
        <v>1387</v>
      </c>
      <c r="C657" t="s">
        <v>6202</v>
      </c>
      <c r="E657" t="s">
        <v>6205</v>
      </c>
      <c r="G657" t="s">
        <v>4596</v>
      </c>
      <c r="H657" t="s">
        <v>4623</v>
      </c>
      <c r="I657" t="s">
        <v>4624</v>
      </c>
      <c r="J657" t="s">
        <v>4625</v>
      </c>
      <c r="K657" t="s">
        <v>4626</v>
      </c>
      <c r="L657" t="s">
        <v>5104</v>
      </c>
      <c r="M657" t="s">
        <v>5105</v>
      </c>
      <c r="N657" t="s">
        <v>5106</v>
      </c>
      <c r="O657" t="s">
        <v>5107</v>
      </c>
      <c r="P657" t="s">
        <v>5108</v>
      </c>
    </row>
    <row r="658" spans="1:16" x14ac:dyDescent="0.55000000000000004">
      <c r="A658" t="s">
        <v>1388</v>
      </c>
      <c r="B658" t="s">
        <v>1389</v>
      </c>
      <c r="C658" t="s">
        <v>6202</v>
      </c>
      <c r="E658" t="s">
        <v>6206</v>
      </c>
      <c r="G658" t="s">
        <v>4596</v>
      </c>
      <c r="H658" t="s">
        <v>4623</v>
      </c>
      <c r="I658" t="s">
        <v>4624</v>
      </c>
      <c r="J658" t="s">
        <v>4625</v>
      </c>
      <c r="K658" t="s">
        <v>4626</v>
      </c>
      <c r="L658" t="s">
        <v>5104</v>
      </c>
      <c r="M658" t="s">
        <v>5105</v>
      </c>
      <c r="N658" t="s">
        <v>5106</v>
      </c>
      <c r="O658" t="s">
        <v>5107</v>
      </c>
      <c r="P658" t="s">
        <v>5108</v>
      </c>
    </row>
    <row r="659" spans="1:16" x14ac:dyDescent="0.55000000000000004">
      <c r="A659" t="s">
        <v>1390</v>
      </c>
      <c r="B659" t="s">
        <v>1391</v>
      </c>
      <c r="C659" t="s">
        <v>6202</v>
      </c>
      <c r="E659" t="s">
        <v>6207</v>
      </c>
      <c r="G659" t="s">
        <v>4596</v>
      </c>
      <c r="H659" t="s">
        <v>4623</v>
      </c>
      <c r="I659" t="s">
        <v>4624</v>
      </c>
      <c r="J659" t="s">
        <v>4625</v>
      </c>
      <c r="K659" t="s">
        <v>4626</v>
      </c>
      <c r="L659" t="s">
        <v>5104</v>
      </c>
      <c r="M659" t="s">
        <v>5105</v>
      </c>
      <c r="N659" t="s">
        <v>5106</v>
      </c>
      <c r="O659" t="s">
        <v>5107</v>
      </c>
      <c r="P659" t="s">
        <v>5108</v>
      </c>
    </row>
    <row r="660" spans="1:16" x14ac:dyDescent="0.55000000000000004">
      <c r="A660" t="s">
        <v>1392</v>
      </c>
      <c r="B660" t="s">
        <v>1393</v>
      </c>
      <c r="C660" t="s">
        <v>6202</v>
      </c>
      <c r="E660" t="s">
        <v>6208</v>
      </c>
      <c r="G660" t="s">
        <v>4596</v>
      </c>
      <c r="H660" t="s">
        <v>4623</v>
      </c>
      <c r="I660" t="s">
        <v>4624</v>
      </c>
      <c r="J660" t="s">
        <v>4625</v>
      </c>
      <c r="K660" t="s">
        <v>4626</v>
      </c>
      <c r="L660" t="s">
        <v>5104</v>
      </c>
      <c r="M660" t="s">
        <v>5105</v>
      </c>
      <c r="N660" t="s">
        <v>5106</v>
      </c>
      <c r="O660" t="s">
        <v>5107</v>
      </c>
      <c r="P660" t="s">
        <v>5108</v>
      </c>
    </row>
    <row r="661" spans="1:16" x14ac:dyDescent="0.55000000000000004">
      <c r="A661" t="s">
        <v>1394</v>
      </c>
      <c r="B661" t="s">
        <v>1395</v>
      </c>
      <c r="C661" t="s">
        <v>6202</v>
      </c>
      <c r="E661" t="s">
        <v>6209</v>
      </c>
      <c r="G661" t="s">
        <v>4596</v>
      </c>
      <c r="H661" t="s">
        <v>4623</v>
      </c>
      <c r="I661" t="s">
        <v>4624</v>
      </c>
      <c r="J661" t="s">
        <v>4625</v>
      </c>
      <c r="K661" t="s">
        <v>4626</v>
      </c>
      <c r="L661" t="s">
        <v>5104</v>
      </c>
      <c r="M661" t="s">
        <v>5105</v>
      </c>
      <c r="N661" t="s">
        <v>5106</v>
      </c>
      <c r="O661" t="s">
        <v>5107</v>
      </c>
      <c r="P661" t="s">
        <v>5108</v>
      </c>
    </row>
    <row r="662" spans="1:16" x14ac:dyDescent="0.55000000000000004">
      <c r="A662" t="s">
        <v>1396</v>
      </c>
      <c r="B662" t="s">
        <v>1397</v>
      </c>
      <c r="C662" t="s">
        <v>6202</v>
      </c>
      <c r="E662" t="s">
        <v>6210</v>
      </c>
      <c r="G662" t="s">
        <v>4596</v>
      </c>
      <c r="H662" t="s">
        <v>4623</v>
      </c>
      <c r="I662" t="s">
        <v>4624</v>
      </c>
      <c r="J662" t="s">
        <v>4625</v>
      </c>
      <c r="K662" t="s">
        <v>4626</v>
      </c>
      <c r="L662" t="s">
        <v>5104</v>
      </c>
      <c r="M662" t="s">
        <v>5105</v>
      </c>
      <c r="N662" t="s">
        <v>5106</v>
      </c>
      <c r="O662" t="s">
        <v>5107</v>
      </c>
      <c r="P662" t="s">
        <v>5108</v>
      </c>
    </row>
    <row r="663" spans="1:16" x14ac:dyDescent="0.55000000000000004">
      <c r="A663" t="s">
        <v>1398</v>
      </c>
      <c r="B663" t="s">
        <v>1399</v>
      </c>
      <c r="C663" t="s">
        <v>6202</v>
      </c>
      <c r="E663" t="s">
        <v>6211</v>
      </c>
      <c r="G663" t="s">
        <v>4596</v>
      </c>
      <c r="H663" t="s">
        <v>4623</v>
      </c>
      <c r="I663" t="s">
        <v>4624</v>
      </c>
      <c r="J663" t="s">
        <v>4625</v>
      </c>
      <c r="K663" t="s">
        <v>4626</v>
      </c>
      <c r="L663" t="s">
        <v>5104</v>
      </c>
      <c r="M663" t="s">
        <v>5105</v>
      </c>
      <c r="N663" t="s">
        <v>5106</v>
      </c>
      <c r="O663" t="s">
        <v>5107</v>
      </c>
      <c r="P663" t="s">
        <v>5108</v>
      </c>
    </row>
    <row r="664" spans="1:16" x14ac:dyDescent="0.55000000000000004">
      <c r="A664" t="s">
        <v>1400</v>
      </c>
      <c r="B664" t="s">
        <v>1401</v>
      </c>
      <c r="C664" t="s">
        <v>6202</v>
      </c>
      <c r="E664" t="s">
        <v>6212</v>
      </c>
      <c r="G664" t="s">
        <v>4596</v>
      </c>
      <c r="H664" t="s">
        <v>4623</v>
      </c>
      <c r="I664" t="s">
        <v>4624</v>
      </c>
      <c r="J664" t="s">
        <v>4625</v>
      </c>
      <c r="K664" t="s">
        <v>4626</v>
      </c>
      <c r="L664" t="s">
        <v>5104</v>
      </c>
      <c r="M664" t="s">
        <v>5105</v>
      </c>
      <c r="N664" t="s">
        <v>5106</v>
      </c>
      <c r="O664" t="s">
        <v>5107</v>
      </c>
      <c r="P664" t="s">
        <v>5108</v>
      </c>
    </row>
    <row r="665" spans="1:16" x14ac:dyDescent="0.55000000000000004">
      <c r="A665" t="s">
        <v>1402</v>
      </c>
      <c r="B665" t="s">
        <v>1403</v>
      </c>
      <c r="C665" t="s">
        <v>6202</v>
      </c>
      <c r="E665" t="s">
        <v>6213</v>
      </c>
      <c r="G665" t="s">
        <v>4596</v>
      </c>
      <c r="H665" t="s">
        <v>4623</v>
      </c>
      <c r="I665" t="s">
        <v>4624</v>
      </c>
      <c r="J665" t="s">
        <v>4625</v>
      </c>
      <c r="K665" t="s">
        <v>4626</v>
      </c>
      <c r="L665" t="s">
        <v>5104</v>
      </c>
      <c r="M665" t="s">
        <v>5105</v>
      </c>
      <c r="N665" t="s">
        <v>5106</v>
      </c>
      <c r="O665" t="s">
        <v>5107</v>
      </c>
      <c r="P665" t="s">
        <v>5108</v>
      </c>
    </row>
    <row r="666" spans="1:16" x14ac:dyDescent="0.55000000000000004">
      <c r="A666" t="s">
        <v>1404</v>
      </c>
      <c r="B666" t="s">
        <v>1405</v>
      </c>
      <c r="C666" t="s">
        <v>6202</v>
      </c>
      <c r="E666" t="s">
        <v>6214</v>
      </c>
      <c r="G666" t="s">
        <v>4596</v>
      </c>
      <c r="H666" t="s">
        <v>4623</v>
      </c>
      <c r="I666" t="s">
        <v>4624</v>
      </c>
      <c r="J666" t="s">
        <v>4625</v>
      </c>
      <c r="K666" t="s">
        <v>4626</v>
      </c>
      <c r="L666" t="s">
        <v>5104</v>
      </c>
      <c r="M666" t="s">
        <v>5105</v>
      </c>
      <c r="N666" t="s">
        <v>5106</v>
      </c>
      <c r="O666" t="s">
        <v>5107</v>
      </c>
      <c r="P666" t="s">
        <v>5108</v>
      </c>
    </row>
    <row r="667" spans="1:16" x14ac:dyDescent="0.55000000000000004">
      <c r="A667" t="s">
        <v>1406</v>
      </c>
      <c r="B667" t="s">
        <v>1407</v>
      </c>
      <c r="C667" t="s">
        <v>6202</v>
      </c>
      <c r="E667" t="s">
        <v>6215</v>
      </c>
      <c r="G667" t="s">
        <v>4596</v>
      </c>
      <c r="H667" t="s">
        <v>4623</v>
      </c>
      <c r="I667" t="s">
        <v>4624</v>
      </c>
      <c r="J667" t="s">
        <v>4625</v>
      </c>
      <c r="K667" t="s">
        <v>4626</v>
      </c>
      <c r="L667" t="s">
        <v>5104</v>
      </c>
      <c r="M667" t="s">
        <v>5105</v>
      </c>
      <c r="N667" t="s">
        <v>5106</v>
      </c>
      <c r="O667" t="s">
        <v>5107</v>
      </c>
      <c r="P667" t="s">
        <v>5108</v>
      </c>
    </row>
    <row r="668" spans="1:16" x14ac:dyDescent="0.55000000000000004">
      <c r="A668" t="s">
        <v>1408</v>
      </c>
      <c r="B668" t="s">
        <v>1409</v>
      </c>
      <c r="C668" t="s">
        <v>6202</v>
      </c>
      <c r="E668" t="s">
        <v>6216</v>
      </c>
      <c r="G668" t="s">
        <v>4596</v>
      </c>
      <c r="H668" t="s">
        <v>4623</v>
      </c>
      <c r="I668" t="s">
        <v>4624</v>
      </c>
      <c r="J668" t="s">
        <v>4625</v>
      </c>
      <c r="K668" t="s">
        <v>4626</v>
      </c>
      <c r="L668" t="s">
        <v>5104</v>
      </c>
      <c r="M668" t="s">
        <v>5105</v>
      </c>
      <c r="N668" t="s">
        <v>5106</v>
      </c>
      <c r="O668" t="s">
        <v>5107</v>
      </c>
      <c r="P668" t="s">
        <v>5108</v>
      </c>
    </row>
    <row r="669" spans="1:16" x14ac:dyDescent="0.55000000000000004">
      <c r="A669" t="s">
        <v>1410</v>
      </c>
      <c r="B669" t="s">
        <v>1411</v>
      </c>
      <c r="C669" t="s">
        <v>6202</v>
      </c>
      <c r="E669" t="s">
        <v>6217</v>
      </c>
      <c r="G669" t="s">
        <v>4596</v>
      </c>
      <c r="H669" t="s">
        <v>4623</v>
      </c>
      <c r="I669" t="s">
        <v>4624</v>
      </c>
      <c r="J669" t="s">
        <v>4625</v>
      </c>
      <c r="K669" t="s">
        <v>4626</v>
      </c>
      <c r="L669" t="s">
        <v>5104</v>
      </c>
      <c r="M669" t="s">
        <v>5105</v>
      </c>
      <c r="N669" t="s">
        <v>5106</v>
      </c>
      <c r="O669" t="s">
        <v>5107</v>
      </c>
      <c r="P669" t="s">
        <v>5108</v>
      </c>
    </row>
    <row r="670" spans="1:16" x14ac:dyDescent="0.55000000000000004">
      <c r="A670" t="s">
        <v>1412</v>
      </c>
      <c r="B670" t="s">
        <v>1413</v>
      </c>
      <c r="C670" t="s">
        <v>6202</v>
      </c>
      <c r="E670" t="s">
        <v>6218</v>
      </c>
      <c r="G670" t="s">
        <v>4596</v>
      </c>
      <c r="H670" t="s">
        <v>4623</v>
      </c>
      <c r="I670" t="s">
        <v>4624</v>
      </c>
      <c r="J670" t="s">
        <v>4625</v>
      </c>
      <c r="K670" t="s">
        <v>4626</v>
      </c>
      <c r="L670" t="s">
        <v>5104</v>
      </c>
      <c r="M670" t="s">
        <v>5105</v>
      </c>
      <c r="N670" t="s">
        <v>5106</v>
      </c>
      <c r="O670" t="s">
        <v>5107</v>
      </c>
      <c r="P670" t="s">
        <v>5108</v>
      </c>
    </row>
    <row r="671" spans="1:16" x14ac:dyDescent="0.55000000000000004">
      <c r="A671" t="s">
        <v>1414</v>
      </c>
      <c r="B671" t="s">
        <v>1415</v>
      </c>
      <c r="C671" t="s">
        <v>6219</v>
      </c>
      <c r="E671" t="s">
        <v>6220</v>
      </c>
      <c r="G671" t="s">
        <v>4596</v>
      </c>
      <c r="H671" t="s">
        <v>4623</v>
      </c>
      <c r="I671" t="s">
        <v>4624</v>
      </c>
      <c r="J671" t="s">
        <v>4625</v>
      </c>
      <c r="K671" t="s">
        <v>4626</v>
      </c>
      <c r="L671" t="s">
        <v>5966</v>
      </c>
      <c r="M671" t="s">
        <v>5967</v>
      </c>
      <c r="N671" t="s">
        <v>6221</v>
      </c>
      <c r="O671" t="s">
        <v>6222</v>
      </c>
      <c r="P671" t="s">
        <v>6223</v>
      </c>
    </row>
    <row r="672" spans="1:16" x14ac:dyDescent="0.55000000000000004">
      <c r="A672" t="s">
        <v>1416</v>
      </c>
      <c r="B672" t="s">
        <v>1417</v>
      </c>
      <c r="C672" t="s">
        <v>6224</v>
      </c>
      <c r="E672" t="s">
        <v>6225</v>
      </c>
      <c r="G672" t="s">
        <v>4596</v>
      </c>
      <c r="H672" t="s">
        <v>4623</v>
      </c>
      <c r="I672" t="s">
        <v>4624</v>
      </c>
      <c r="J672" t="s">
        <v>4625</v>
      </c>
      <c r="K672" t="s">
        <v>4939</v>
      </c>
      <c r="L672" t="s">
        <v>4940</v>
      </c>
      <c r="M672" t="s">
        <v>4941</v>
      </c>
      <c r="N672" t="s">
        <v>4942</v>
      </c>
      <c r="O672" t="s">
        <v>4943</v>
      </c>
    </row>
    <row r="673" spans="1:22" x14ac:dyDescent="0.55000000000000004">
      <c r="A673" t="s">
        <v>1418</v>
      </c>
      <c r="B673" t="s">
        <v>1419</v>
      </c>
      <c r="C673" t="s">
        <v>6224</v>
      </c>
      <c r="E673" t="s">
        <v>6226</v>
      </c>
      <c r="G673" t="s">
        <v>4596</v>
      </c>
      <c r="H673" t="s">
        <v>4623</v>
      </c>
      <c r="I673" t="s">
        <v>4624</v>
      </c>
      <c r="J673" t="s">
        <v>4625</v>
      </c>
      <c r="K673" t="s">
        <v>4939</v>
      </c>
      <c r="L673" t="s">
        <v>4940</v>
      </c>
      <c r="M673" t="s">
        <v>4941</v>
      </c>
      <c r="N673" t="s">
        <v>4942</v>
      </c>
      <c r="O673" t="s">
        <v>4943</v>
      </c>
    </row>
    <row r="674" spans="1:22" x14ac:dyDescent="0.55000000000000004">
      <c r="A674" t="s">
        <v>1420</v>
      </c>
      <c r="B674" t="s">
        <v>1421</v>
      </c>
      <c r="C674" t="s">
        <v>6227</v>
      </c>
      <c r="E674" t="s">
        <v>6228</v>
      </c>
      <c r="G674" t="s">
        <v>4596</v>
      </c>
      <c r="H674" t="s">
        <v>4623</v>
      </c>
      <c r="I674" t="s">
        <v>4624</v>
      </c>
      <c r="J674" t="s">
        <v>4698</v>
      </c>
      <c r="K674" t="s">
        <v>6229</v>
      </c>
      <c r="L674" t="s">
        <v>6230</v>
      </c>
      <c r="M674" t="s">
        <v>6231</v>
      </c>
      <c r="N674" t="s">
        <v>6232</v>
      </c>
      <c r="O674" t="s">
        <v>6233</v>
      </c>
      <c r="P674" t="s">
        <v>6234</v>
      </c>
      <c r="Q674" t="s">
        <v>6235</v>
      </c>
    </row>
    <row r="675" spans="1:22" x14ac:dyDescent="0.55000000000000004">
      <c r="A675" t="s">
        <v>1422</v>
      </c>
      <c r="B675" t="s">
        <v>1423</v>
      </c>
      <c r="C675" t="s">
        <v>6236</v>
      </c>
      <c r="E675" t="s">
        <v>6237</v>
      </c>
      <c r="G675" t="s">
        <v>4596</v>
      </c>
      <c r="H675" t="s">
        <v>4623</v>
      </c>
      <c r="I675" t="s">
        <v>5021</v>
      </c>
      <c r="J675" t="s">
        <v>5022</v>
      </c>
      <c r="K675" t="s">
        <v>5023</v>
      </c>
      <c r="L675" t="s">
        <v>5024</v>
      </c>
      <c r="M675" t="s">
        <v>5072</v>
      </c>
      <c r="N675" t="s">
        <v>5073</v>
      </c>
      <c r="O675" t="s">
        <v>5074</v>
      </c>
      <c r="P675" t="s">
        <v>6238</v>
      </c>
      <c r="Q675" t="s">
        <v>6239</v>
      </c>
      <c r="R675" t="s">
        <v>6240</v>
      </c>
      <c r="S675" t="s">
        <v>6241</v>
      </c>
      <c r="T675" t="s">
        <v>6242</v>
      </c>
    </row>
    <row r="676" spans="1:22" x14ac:dyDescent="0.55000000000000004">
      <c r="A676" t="s">
        <v>1424</v>
      </c>
      <c r="B676" t="s">
        <v>1425</v>
      </c>
      <c r="C676" t="s">
        <v>6236</v>
      </c>
      <c r="E676" t="s">
        <v>6243</v>
      </c>
      <c r="G676" t="s">
        <v>4596</v>
      </c>
      <c r="H676" t="s">
        <v>4623</v>
      </c>
      <c r="I676" t="s">
        <v>5021</v>
      </c>
      <c r="J676" t="s">
        <v>5022</v>
      </c>
      <c r="K676" t="s">
        <v>5023</v>
      </c>
      <c r="L676" t="s">
        <v>5024</v>
      </c>
      <c r="M676" t="s">
        <v>5072</v>
      </c>
      <c r="N676" t="s">
        <v>5073</v>
      </c>
      <c r="O676" t="s">
        <v>5074</v>
      </c>
      <c r="P676" t="s">
        <v>6238</v>
      </c>
      <c r="Q676" t="s">
        <v>6239</v>
      </c>
      <c r="R676" t="s">
        <v>6240</v>
      </c>
      <c r="S676" t="s">
        <v>6241</v>
      </c>
      <c r="T676" t="s">
        <v>6242</v>
      </c>
    </row>
    <row r="677" spans="1:22" x14ac:dyDescent="0.55000000000000004">
      <c r="A677" t="s">
        <v>1426</v>
      </c>
      <c r="B677" t="s">
        <v>1427</v>
      </c>
      <c r="C677" t="s">
        <v>6244</v>
      </c>
      <c r="E677" t="s">
        <v>6245</v>
      </c>
      <c r="G677" t="s">
        <v>4596</v>
      </c>
      <c r="H677" t="s">
        <v>4623</v>
      </c>
      <c r="I677" t="s">
        <v>4624</v>
      </c>
      <c r="J677" t="s">
        <v>4698</v>
      </c>
      <c r="K677" t="s">
        <v>4699</v>
      </c>
      <c r="L677" t="s">
        <v>4700</v>
      </c>
      <c r="M677" t="s">
        <v>4701</v>
      </c>
      <c r="N677" t="s">
        <v>4702</v>
      </c>
      <c r="O677" t="s">
        <v>4703</v>
      </c>
      <c r="P677" t="s">
        <v>5000</v>
      </c>
      <c r="Q677" t="s">
        <v>5542</v>
      </c>
      <c r="R677" t="s">
        <v>5543</v>
      </c>
      <c r="S677" t="s">
        <v>5544</v>
      </c>
      <c r="T677" t="s">
        <v>5545</v>
      </c>
      <c r="U677" t="s">
        <v>5546</v>
      </c>
      <c r="V677" t="s">
        <v>5547</v>
      </c>
    </row>
    <row r="678" spans="1:22" x14ac:dyDescent="0.55000000000000004">
      <c r="A678" t="s">
        <v>1428</v>
      </c>
      <c r="B678" t="s">
        <v>1429</v>
      </c>
      <c r="C678" t="s">
        <v>6246</v>
      </c>
      <c r="E678" t="s">
        <v>6247</v>
      </c>
      <c r="G678" t="s">
        <v>4596</v>
      </c>
      <c r="H678" t="s">
        <v>4673</v>
      </c>
      <c r="I678" t="s">
        <v>4674</v>
      </c>
      <c r="J678" t="s">
        <v>6248</v>
      </c>
      <c r="K678" t="s">
        <v>6249</v>
      </c>
      <c r="L678" t="s">
        <v>6250</v>
      </c>
    </row>
    <row r="679" spans="1:22" x14ac:dyDescent="0.55000000000000004">
      <c r="A679" t="s">
        <v>1430</v>
      </c>
      <c r="B679" t="s">
        <v>1431</v>
      </c>
      <c r="C679" t="s">
        <v>6251</v>
      </c>
      <c r="E679" t="s">
        <v>6252</v>
      </c>
      <c r="G679" t="s">
        <v>4596</v>
      </c>
      <c r="H679" t="s">
        <v>4597</v>
      </c>
      <c r="I679" t="s">
        <v>4598</v>
      </c>
      <c r="J679" t="s">
        <v>4756</v>
      </c>
      <c r="K679" t="s">
        <v>4757</v>
      </c>
      <c r="L679" t="s">
        <v>4792</v>
      </c>
      <c r="M679" t="s">
        <v>6253</v>
      </c>
      <c r="N679" t="s">
        <v>6254</v>
      </c>
      <c r="O679" t="s">
        <v>6255</v>
      </c>
    </row>
    <row r="680" spans="1:22" x14ac:dyDescent="0.55000000000000004">
      <c r="A680" t="s">
        <v>1434</v>
      </c>
      <c r="B680" t="s">
        <v>1435</v>
      </c>
      <c r="C680" t="s">
        <v>6256</v>
      </c>
      <c r="E680" t="s">
        <v>6257</v>
      </c>
      <c r="G680" t="s">
        <v>4596</v>
      </c>
      <c r="H680" t="s">
        <v>4597</v>
      </c>
      <c r="I680" t="s">
        <v>4598</v>
      </c>
      <c r="J680" t="s">
        <v>4599</v>
      </c>
      <c r="K680" t="s">
        <v>4600</v>
      </c>
      <c r="L680" t="s">
        <v>4601</v>
      </c>
      <c r="M680" t="s">
        <v>4602</v>
      </c>
      <c r="N680" t="s">
        <v>4609</v>
      </c>
      <c r="O680" t="s">
        <v>5439</v>
      </c>
      <c r="P680" t="s">
        <v>6258</v>
      </c>
    </row>
    <row r="681" spans="1:22" x14ac:dyDescent="0.55000000000000004">
      <c r="A681" t="s">
        <v>1436</v>
      </c>
      <c r="B681" t="s">
        <v>1437</v>
      </c>
      <c r="C681" t="s">
        <v>6256</v>
      </c>
      <c r="E681" t="s">
        <v>6259</v>
      </c>
      <c r="G681" t="s">
        <v>4596</v>
      </c>
      <c r="H681" t="s">
        <v>4597</v>
      </c>
      <c r="I681" t="s">
        <v>4598</v>
      </c>
      <c r="J681" t="s">
        <v>4599</v>
      </c>
      <c r="K681" t="s">
        <v>4600</v>
      </c>
      <c r="L681" t="s">
        <v>4601</v>
      </c>
      <c r="M681" t="s">
        <v>4602</v>
      </c>
      <c r="N681" t="s">
        <v>4609</v>
      </c>
      <c r="O681" t="s">
        <v>5439</v>
      </c>
      <c r="P681" t="s">
        <v>6258</v>
      </c>
    </row>
    <row r="682" spans="1:22" x14ac:dyDescent="0.55000000000000004">
      <c r="A682" t="s">
        <v>1438</v>
      </c>
      <c r="B682" t="s">
        <v>1439</v>
      </c>
      <c r="C682" t="s">
        <v>6236</v>
      </c>
      <c r="E682" t="s">
        <v>6260</v>
      </c>
      <c r="G682" t="s">
        <v>4596</v>
      </c>
      <c r="H682" t="s">
        <v>4623</v>
      </c>
      <c r="I682" t="s">
        <v>5021</v>
      </c>
      <c r="J682" t="s">
        <v>5022</v>
      </c>
      <c r="K682" t="s">
        <v>5023</v>
      </c>
      <c r="L682" t="s">
        <v>5024</v>
      </c>
      <c r="M682" t="s">
        <v>5072</v>
      </c>
      <c r="N682" t="s">
        <v>5073</v>
      </c>
      <c r="O682" t="s">
        <v>5074</v>
      </c>
      <c r="P682" t="s">
        <v>6238</v>
      </c>
      <c r="Q682" t="s">
        <v>6239</v>
      </c>
      <c r="R682" t="s">
        <v>6240</v>
      </c>
      <c r="S682" t="s">
        <v>6241</v>
      </c>
      <c r="T682" t="s">
        <v>6242</v>
      </c>
    </row>
    <row r="683" spans="1:22" x14ac:dyDescent="0.55000000000000004">
      <c r="A683" t="s">
        <v>1440</v>
      </c>
      <c r="B683" t="s">
        <v>1441</v>
      </c>
      <c r="C683" t="s">
        <v>6236</v>
      </c>
      <c r="E683" t="s">
        <v>6261</v>
      </c>
      <c r="G683" t="s">
        <v>4596</v>
      </c>
      <c r="H683" t="s">
        <v>4623</v>
      </c>
      <c r="I683" t="s">
        <v>5021</v>
      </c>
      <c r="J683" t="s">
        <v>5022</v>
      </c>
      <c r="K683" t="s">
        <v>5023</v>
      </c>
      <c r="L683" t="s">
        <v>5024</v>
      </c>
      <c r="M683" t="s">
        <v>5072</v>
      </c>
      <c r="N683" t="s">
        <v>5073</v>
      </c>
      <c r="O683" t="s">
        <v>5074</v>
      </c>
      <c r="P683" t="s">
        <v>6238</v>
      </c>
      <c r="Q683" t="s">
        <v>6239</v>
      </c>
      <c r="R683" t="s">
        <v>6240</v>
      </c>
      <c r="S683" t="s">
        <v>6241</v>
      </c>
      <c r="T683" t="s">
        <v>6242</v>
      </c>
    </row>
    <row r="684" spans="1:22" x14ac:dyDescent="0.55000000000000004">
      <c r="A684" t="s">
        <v>1442</v>
      </c>
      <c r="B684" t="s">
        <v>1443</v>
      </c>
      <c r="C684" t="s">
        <v>6236</v>
      </c>
      <c r="E684" t="s">
        <v>6262</v>
      </c>
      <c r="G684" t="s">
        <v>4596</v>
      </c>
      <c r="H684" t="s">
        <v>4623</v>
      </c>
      <c r="I684" t="s">
        <v>5021</v>
      </c>
      <c r="J684" t="s">
        <v>5022</v>
      </c>
      <c r="K684" t="s">
        <v>5023</v>
      </c>
      <c r="L684" t="s">
        <v>5024</v>
      </c>
      <c r="M684" t="s">
        <v>5072</v>
      </c>
      <c r="N684" t="s">
        <v>5073</v>
      </c>
      <c r="O684" t="s">
        <v>5074</v>
      </c>
      <c r="P684" t="s">
        <v>6238</v>
      </c>
      <c r="Q684" t="s">
        <v>6239</v>
      </c>
      <c r="R684" t="s">
        <v>6240</v>
      </c>
      <c r="S684" t="s">
        <v>6241</v>
      </c>
      <c r="T684" t="s">
        <v>6242</v>
      </c>
    </row>
    <row r="685" spans="1:22" x14ac:dyDescent="0.55000000000000004">
      <c r="A685" t="s">
        <v>1444</v>
      </c>
      <c r="B685" t="s">
        <v>1445</v>
      </c>
      <c r="C685" t="s">
        <v>6236</v>
      </c>
      <c r="E685" t="s">
        <v>6263</v>
      </c>
      <c r="G685" t="s">
        <v>4596</v>
      </c>
      <c r="H685" t="s">
        <v>4623</v>
      </c>
      <c r="I685" t="s">
        <v>5021</v>
      </c>
      <c r="J685" t="s">
        <v>5022</v>
      </c>
      <c r="K685" t="s">
        <v>5023</v>
      </c>
      <c r="L685" t="s">
        <v>5024</v>
      </c>
      <c r="M685" t="s">
        <v>5072</v>
      </c>
      <c r="N685" t="s">
        <v>5073</v>
      </c>
      <c r="O685" t="s">
        <v>5074</v>
      </c>
      <c r="P685" t="s">
        <v>6238</v>
      </c>
      <c r="Q685" t="s">
        <v>6239</v>
      </c>
      <c r="R685" t="s">
        <v>6240</v>
      </c>
      <c r="S685" t="s">
        <v>6241</v>
      </c>
      <c r="T685" t="s">
        <v>6242</v>
      </c>
    </row>
    <row r="686" spans="1:22" x14ac:dyDescent="0.55000000000000004">
      <c r="A686" t="s">
        <v>1446</v>
      </c>
      <c r="B686" t="s">
        <v>1447</v>
      </c>
      <c r="C686" t="s">
        <v>6236</v>
      </c>
      <c r="E686" t="s">
        <v>6264</v>
      </c>
      <c r="G686" t="s">
        <v>4596</v>
      </c>
      <c r="H686" t="s">
        <v>4623</v>
      </c>
      <c r="I686" t="s">
        <v>5021</v>
      </c>
      <c r="J686" t="s">
        <v>5022</v>
      </c>
      <c r="K686" t="s">
        <v>5023</v>
      </c>
      <c r="L686" t="s">
        <v>5024</v>
      </c>
      <c r="M686" t="s">
        <v>5072</v>
      </c>
      <c r="N686" t="s">
        <v>5073</v>
      </c>
      <c r="O686" t="s">
        <v>5074</v>
      </c>
      <c r="P686" t="s">
        <v>6238</v>
      </c>
      <c r="Q686" t="s">
        <v>6239</v>
      </c>
      <c r="R686" t="s">
        <v>6240</v>
      </c>
      <c r="S686" t="s">
        <v>6241</v>
      </c>
      <c r="T686" t="s">
        <v>6242</v>
      </c>
    </row>
    <row r="687" spans="1:22" x14ac:dyDescent="0.55000000000000004">
      <c r="A687" t="s">
        <v>1448</v>
      </c>
      <c r="B687" t="s">
        <v>1449</v>
      </c>
      <c r="C687" t="s">
        <v>6244</v>
      </c>
      <c r="E687" t="s">
        <v>6265</v>
      </c>
      <c r="G687" t="s">
        <v>4596</v>
      </c>
      <c r="H687" t="s">
        <v>4623</v>
      </c>
      <c r="I687" t="s">
        <v>4624</v>
      </c>
      <c r="J687" t="s">
        <v>4698</v>
      </c>
      <c r="K687" t="s">
        <v>4699</v>
      </c>
      <c r="L687" t="s">
        <v>4700</v>
      </c>
      <c r="M687" t="s">
        <v>4701</v>
      </c>
      <c r="N687" t="s">
        <v>4702</v>
      </c>
      <c r="O687" t="s">
        <v>4703</v>
      </c>
      <c r="P687" t="s">
        <v>5000</v>
      </c>
      <c r="Q687" t="s">
        <v>5542</v>
      </c>
      <c r="R687" t="s">
        <v>5543</v>
      </c>
      <c r="S687" t="s">
        <v>5544</v>
      </c>
      <c r="T687" t="s">
        <v>5545</v>
      </c>
      <c r="U687" t="s">
        <v>5546</v>
      </c>
      <c r="V687" t="s">
        <v>5547</v>
      </c>
    </row>
    <row r="688" spans="1:22" x14ac:dyDescent="0.55000000000000004">
      <c r="A688" t="s">
        <v>1450</v>
      </c>
      <c r="B688" t="s">
        <v>1451</v>
      </c>
      <c r="C688" t="s">
        <v>6244</v>
      </c>
      <c r="E688" t="s">
        <v>6266</v>
      </c>
      <c r="G688" t="s">
        <v>4596</v>
      </c>
      <c r="H688" t="s">
        <v>4623</v>
      </c>
      <c r="I688" t="s">
        <v>4624</v>
      </c>
      <c r="J688" t="s">
        <v>4698</v>
      </c>
      <c r="K688" t="s">
        <v>4699</v>
      </c>
      <c r="L688" t="s">
        <v>4700</v>
      </c>
      <c r="M688" t="s">
        <v>4701</v>
      </c>
      <c r="N688" t="s">
        <v>4702</v>
      </c>
      <c r="O688" t="s">
        <v>4703</v>
      </c>
      <c r="P688" t="s">
        <v>5000</v>
      </c>
      <c r="Q688" t="s">
        <v>5542</v>
      </c>
      <c r="R688" t="s">
        <v>5543</v>
      </c>
      <c r="S688" t="s">
        <v>5544</v>
      </c>
      <c r="T688" t="s">
        <v>5545</v>
      </c>
      <c r="U688" t="s">
        <v>5546</v>
      </c>
      <c r="V688" t="s">
        <v>5547</v>
      </c>
    </row>
    <row r="689" spans="1:23" x14ac:dyDescent="0.55000000000000004">
      <c r="A689" t="s">
        <v>1452</v>
      </c>
      <c r="B689" t="s">
        <v>1453</v>
      </c>
      <c r="C689" t="s">
        <v>6244</v>
      </c>
      <c r="E689" t="s">
        <v>6267</v>
      </c>
      <c r="G689" t="s">
        <v>4596</v>
      </c>
      <c r="H689" t="s">
        <v>4623</v>
      </c>
      <c r="I689" t="s">
        <v>4624</v>
      </c>
      <c r="J689" t="s">
        <v>4698</v>
      </c>
      <c r="K689" t="s">
        <v>4699</v>
      </c>
      <c r="L689" t="s">
        <v>4700</v>
      </c>
      <c r="M689" t="s">
        <v>4701</v>
      </c>
      <c r="N689" t="s">
        <v>4702</v>
      </c>
      <c r="O689" t="s">
        <v>4703</v>
      </c>
      <c r="P689" t="s">
        <v>5000</v>
      </c>
      <c r="Q689" t="s">
        <v>5542</v>
      </c>
      <c r="R689" t="s">
        <v>5543</v>
      </c>
      <c r="S689" t="s">
        <v>5544</v>
      </c>
      <c r="T689" t="s">
        <v>5545</v>
      </c>
      <c r="U689" t="s">
        <v>5546</v>
      </c>
      <c r="V689" t="s">
        <v>5547</v>
      </c>
    </row>
    <row r="690" spans="1:23" x14ac:dyDescent="0.55000000000000004">
      <c r="A690" t="s">
        <v>1454</v>
      </c>
      <c r="B690" t="s">
        <v>1455</v>
      </c>
      <c r="C690" t="s">
        <v>6244</v>
      </c>
      <c r="E690" t="s">
        <v>6268</v>
      </c>
      <c r="G690" t="s">
        <v>4596</v>
      </c>
      <c r="H690" t="s">
        <v>4623</v>
      </c>
      <c r="I690" t="s">
        <v>4624</v>
      </c>
      <c r="J690" t="s">
        <v>4698</v>
      </c>
      <c r="K690" t="s">
        <v>4699</v>
      </c>
      <c r="L690" t="s">
        <v>4700</v>
      </c>
      <c r="M690" t="s">
        <v>4701</v>
      </c>
      <c r="N690" t="s">
        <v>4702</v>
      </c>
      <c r="O690" t="s">
        <v>4703</v>
      </c>
      <c r="P690" t="s">
        <v>5000</v>
      </c>
      <c r="Q690" t="s">
        <v>5542</v>
      </c>
      <c r="R690" t="s">
        <v>5543</v>
      </c>
      <c r="S690" t="s">
        <v>5544</v>
      </c>
      <c r="T690" t="s">
        <v>5545</v>
      </c>
      <c r="U690" t="s">
        <v>5546</v>
      </c>
      <c r="V690" t="s">
        <v>5547</v>
      </c>
    </row>
    <row r="691" spans="1:23" x14ac:dyDescent="0.55000000000000004">
      <c r="A691" t="s">
        <v>1456</v>
      </c>
      <c r="B691" t="s">
        <v>1457</v>
      </c>
      <c r="C691" t="s">
        <v>6244</v>
      </c>
      <c r="E691" t="s">
        <v>6269</v>
      </c>
      <c r="G691" t="s">
        <v>4596</v>
      </c>
      <c r="H691" t="s">
        <v>4623</v>
      </c>
      <c r="I691" t="s">
        <v>4624</v>
      </c>
      <c r="J691" t="s">
        <v>4698</v>
      </c>
      <c r="K691" t="s">
        <v>4699</v>
      </c>
      <c r="L691" t="s">
        <v>4700</v>
      </c>
      <c r="M691" t="s">
        <v>4701</v>
      </c>
      <c r="N691" t="s">
        <v>4702</v>
      </c>
      <c r="O691" t="s">
        <v>4703</v>
      </c>
      <c r="P691" t="s">
        <v>5000</v>
      </c>
      <c r="Q691" t="s">
        <v>5542</v>
      </c>
      <c r="R691" t="s">
        <v>5543</v>
      </c>
      <c r="S691" t="s">
        <v>5544</v>
      </c>
      <c r="T691" t="s">
        <v>5545</v>
      </c>
      <c r="U691" t="s">
        <v>5546</v>
      </c>
      <c r="V691" t="s">
        <v>5547</v>
      </c>
    </row>
    <row r="692" spans="1:23" x14ac:dyDescent="0.55000000000000004">
      <c r="A692" t="s">
        <v>1458</v>
      </c>
      <c r="B692" t="s">
        <v>1459</v>
      </c>
      <c r="C692" t="s">
        <v>6244</v>
      </c>
      <c r="E692" t="s">
        <v>6270</v>
      </c>
      <c r="G692" t="s">
        <v>4596</v>
      </c>
      <c r="H692" t="s">
        <v>4623</v>
      </c>
      <c r="I692" t="s">
        <v>4624</v>
      </c>
      <c r="J692" t="s">
        <v>4698</v>
      </c>
      <c r="K692" t="s">
        <v>4699</v>
      </c>
      <c r="L692" t="s">
        <v>4700</v>
      </c>
      <c r="M692" t="s">
        <v>4701</v>
      </c>
      <c r="N692" t="s">
        <v>4702</v>
      </c>
      <c r="O692" t="s">
        <v>4703</v>
      </c>
      <c r="P692" t="s">
        <v>5000</v>
      </c>
      <c r="Q692" t="s">
        <v>5542</v>
      </c>
      <c r="R692" t="s">
        <v>5543</v>
      </c>
      <c r="S692" t="s">
        <v>5544</v>
      </c>
      <c r="T692" t="s">
        <v>5545</v>
      </c>
      <c r="U692" t="s">
        <v>5546</v>
      </c>
      <c r="V692" t="s">
        <v>5547</v>
      </c>
    </row>
    <row r="693" spans="1:23" x14ac:dyDescent="0.55000000000000004">
      <c r="A693" t="s">
        <v>1460</v>
      </c>
      <c r="B693" t="s">
        <v>1461</v>
      </c>
      <c r="C693" t="s">
        <v>6244</v>
      </c>
      <c r="E693" t="s">
        <v>6271</v>
      </c>
      <c r="G693" t="s">
        <v>4596</v>
      </c>
      <c r="H693" t="s">
        <v>4623</v>
      </c>
      <c r="I693" t="s">
        <v>4624</v>
      </c>
      <c r="J693" t="s">
        <v>4698</v>
      </c>
      <c r="K693" t="s">
        <v>4699</v>
      </c>
      <c r="L693" t="s">
        <v>4700</v>
      </c>
      <c r="M693" t="s">
        <v>4701</v>
      </c>
      <c r="N693" t="s">
        <v>4702</v>
      </c>
      <c r="O693" t="s">
        <v>4703</v>
      </c>
      <c r="P693" t="s">
        <v>5000</v>
      </c>
      <c r="Q693" t="s">
        <v>5542</v>
      </c>
      <c r="R693" t="s">
        <v>5543</v>
      </c>
      <c r="S693" t="s">
        <v>5544</v>
      </c>
      <c r="T693" t="s">
        <v>5545</v>
      </c>
      <c r="U693" t="s">
        <v>5546</v>
      </c>
      <c r="V693" t="s">
        <v>5547</v>
      </c>
    </row>
    <row r="694" spans="1:23" x14ac:dyDescent="0.55000000000000004">
      <c r="A694" t="s">
        <v>1462</v>
      </c>
      <c r="B694" t="s">
        <v>1463</v>
      </c>
      <c r="C694" t="s">
        <v>6272</v>
      </c>
      <c r="E694" t="s">
        <v>6273</v>
      </c>
      <c r="G694" t="s">
        <v>4596</v>
      </c>
      <c r="H694" t="s">
        <v>4623</v>
      </c>
      <c r="I694" t="s">
        <v>5021</v>
      </c>
      <c r="J694" t="s">
        <v>5022</v>
      </c>
      <c r="K694" t="s">
        <v>5023</v>
      </c>
      <c r="L694" t="s">
        <v>5024</v>
      </c>
      <c r="M694" t="s">
        <v>5025</v>
      </c>
      <c r="N694" t="s">
        <v>5026</v>
      </c>
      <c r="O694" t="s">
        <v>5027</v>
      </c>
      <c r="P694" t="s">
        <v>5028</v>
      </c>
      <c r="Q694" t="s">
        <v>5029</v>
      </c>
      <c r="R694" t="s">
        <v>5030</v>
      </c>
      <c r="S694" t="s">
        <v>5031</v>
      </c>
      <c r="T694" t="s">
        <v>5032</v>
      </c>
      <c r="U694" t="s">
        <v>5234</v>
      </c>
      <c r="V694" t="s">
        <v>5235</v>
      </c>
      <c r="W694" t="s">
        <v>6274</v>
      </c>
    </row>
    <row r="695" spans="1:23" x14ac:dyDescent="0.55000000000000004">
      <c r="A695" t="s">
        <v>1464</v>
      </c>
      <c r="B695" t="s">
        <v>1465</v>
      </c>
      <c r="C695" t="s">
        <v>6272</v>
      </c>
      <c r="E695" t="s">
        <v>6275</v>
      </c>
      <c r="G695" t="s">
        <v>4596</v>
      </c>
      <c r="H695" t="s">
        <v>4623</v>
      </c>
      <c r="I695" t="s">
        <v>5021</v>
      </c>
      <c r="J695" t="s">
        <v>5022</v>
      </c>
      <c r="K695" t="s">
        <v>5023</v>
      </c>
      <c r="L695" t="s">
        <v>5024</v>
      </c>
      <c r="M695" t="s">
        <v>5025</v>
      </c>
      <c r="N695" t="s">
        <v>5026</v>
      </c>
      <c r="O695" t="s">
        <v>5027</v>
      </c>
      <c r="P695" t="s">
        <v>5028</v>
      </c>
      <c r="Q695" t="s">
        <v>5029</v>
      </c>
      <c r="R695" t="s">
        <v>5030</v>
      </c>
      <c r="S695" t="s">
        <v>5031</v>
      </c>
      <c r="T695" t="s">
        <v>5032</v>
      </c>
      <c r="U695" t="s">
        <v>5234</v>
      </c>
      <c r="V695" t="s">
        <v>5235</v>
      </c>
      <c r="W695" t="s">
        <v>6274</v>
      </c>
    </row>
    <row r="696" spans="1:23" x14ac:dyDescent="0.55000000000000004">
      <c r="A696" t="s">
        <v>1466</v>
      </c>
      <c r="B696" t="s">
        <v>1467</v>
      </c>
      <c r="C696" t="s">
        <v>6272</v>
      </c>
      <c r="E696" t="s">
        <v>6276</v>
      </c>
      <c r="G696" t="s">
        <v>4596</v>
      </c>
      <c r="H696" t="s">
        <v>4623</v>
      </c>
      <c r="I696" t="s">
        <v>5021</v>
      </c>
      <c r="J696" t="s">
        <v>5022</v>
      </c>
      <c r="K696" t="s">
        <v>5023</v>
      </c>
      <c r="L696" t="s">
        <v>5024</v>
      </c>
      <c r="M696" t="s">
        <v>5025</v>
      </c>
      <c r="N696" t="s">
        <v>5026</v>
      </c>
      <c r="O696" t="s">
        <v>5027</v>
      </c>
      <c r="P696" t="s">
        <v>5028</v>
      </c>
      <c r="Q696" t="s">
        <v>5029</v>
      </c>
      <c r="R696" t="s">
        <v>5030</v>
      </c>
      <c r="S696" t="s">
        <v>5031</v>
      </c>
      <c r="T696" t="s">
        <v>5032</v>
      </c>
      <c r="U696" t="s">
        <v>5234</v>
      </c>
      <c r="V696" t="s">
        <v>5235</v>
      </c>
      <c r="W696" t="s">
        <v>6274</v>
      </c>
    </row>
    <row r="697" spans="1:23" x14ac:dyDescent="0.55000000000000004">
      <c r="A697" t="s">
        <v>1468</v>
      </c>
      <c r="B697" t="s">
        <v>1469</v>
      </c>
      <c r="C697" t="s">
        <v>6272</v>
      </c>
      <c r="E697" t="s">
        <v>6277</v>
      </c>
      <c r="G697" t="s">
        <v>4596</v>
      </c>
      <c r="H697" t="s">
        <v>4623</v>
      </c>
      <c r="I697" t="s">
        <v>5021</v>
      </c>
      <c r="J697" t="s">
        <v>5022</v>
      </c>
      <c r="K697" t="s">
        <v>5023</v>
      </c>
      <c r="L697" t="s">
        <v>5024</v>
      </c>
      <c r="M697" t="s">
        <v>5025</v>
      </c>
      <c r="N697" t="s">
        <v>5026</v>
      </c>
      <c r="O697" t="s">
        <v>5027</v>
      </c>
      <c r="P697" t="s">
        <v>5028</v>
      </c>
      <c r="Q697" t="s">
        <v>5029</v>
      </c>
      <c r="R697" t="s">
        <v>5030</v>
      </c>
      <c r="S697" t="s">
        <v>5031</v>
      </c>
      <c r="T697" t="s">
        <v>5032</v>
      </c>
      <c r="U697" t="s">
        <v>5234</v>
      </c>
      <c r="V697" t="s">
        <v>5235</v>
      </c>
      <c r="W697" t="s">
        <v>6274</v>
      </c>
    </row>
    <row r="698" spans="1:23" x14ac:dyDescent="0.55000000000000004">
      <c r="A698" t="s">
        <v>1472</v>
      </c>
      <c r="B698" t="s">
        <v>1473</v>
      </c>
      <c r="C698" t="s">
        <v>6272</v>
      </c>
      <c r="E698" t="s">
        <v>6278</v>
      </c>
      <c r="G698" t="s">
        <v>4596</v>
      </c>
      <c r="H698" t="s">
        <v>4623</v>
      </c>
      <c r="I698" t="s">
        <v>5021</v>
      </c>
      <c r="J698" t="s">
        <v>5022</v>
      </c>
      <c r="K698" t="s">
        <v>5023</v>
      </c>
      <c r="L698" t="s">
        <v>5024</v>
      </c>
      <c r="M698" t="s">
        <v>5025</v>
      </c>
      <c r="N698" t="s">
        <v>5026</v>
      </c>
      <c r="O698" t="s">
        <v>5027</v>
      </c>
      <c r="P698" t="s">
        <v>5028</v>
      </c>
      <c r="Q698" t="s">
        <v>5029</v>
      </c>
      <c r="R698" t="s">
        <v>5030</v>
      </c>
      <c r="S698" t="s">
        <v>5031</v>
      </c>
      <c r="T698" t="s">
        <v>5032</v>
      </c>
      <c r="U698" t="s">
        <v>5234</v>
      </c>
      <c r="V698" t="s">
        <v>5235</v>
      </c>
      <c r="W698" t="s">
        <v>6274</v>
      </c>
    </row>
    <row r="699" spans="1:23" x14ac:dyDescent="0.55000000000000004">
      <c r="A699" t="s">
        <v>1474</v>
      </c>
      <c r="B699" t="s">
        <v>1475</v>
      </c>
      <c r="C699" t="s">
        <v>6272</v>
      </c>
      <c r="E699" t="s">
        <v>6279</v>
      </c>
      <c r="G699" t="s">
        <v>4596</v>
      </c>
      <c r="H699" t="s">
        <v>4623</v>
      </c>
      <c r="I699" t="s">
        <v>5021</v>
      </c>
      <c r="J699" t="s">
        <v>5022</v>
      </c>
      <c r="K699" t="s">
        <v>5023</v>
      </c>
      <c r="L699" t="s">
        <v>5024</v>
      </c>
      <c r="M699" t="s">
        <v>5025</v>
      </c>
      <c r="N699" t="s">
        <v>5026</v>
      </c>
      <c r="O699" t="s">
        <v>5027</v>
      </c>
      <c r="P699" t="s">
        <v>5028</v>
      </c>
      <c r="Q699" t="s">
        <v>5029</v>
      </c>
      <c r="R699" t="s">
        <v>5030</v>
      </c>
      <c r="S699" t="s">
        <v>5031</v>
      </c>
      <c r="T699" t="s">
        <v>5032</v>
      </c>
      <c r="U699" t="s">
        <v>5234</v>
      </c>
      <c r="V699" t="s">
        <v>5235</v>
      </c>
      <c r="W699" t="s">
        <v>6274</v>
      </c>
    </row>
    <row r="700" spans="1:23" x14ac:dyDescent="0.55000000000000004">
      <c r="A700" t="s">
        <v>1476</v>
      </c>
      <c r="B700" t="s">
        <v>1477</v>
      </c>
      <c r="C700" t="s">
        <v>6280</v>
      </c>
      <c r="E700" t="s">
        <v>6281</v>
      </c>
      <c r="G700" t="s">
        <v>4596</v>
      </c>
      <c r="H700" t="s">
        <v>4623</v>
      </c>
      <c r="I700" t="s">
        <v>4624</v>
      </c>
      <c r="J700" t="s">
        <v>4698</v>
      </c>
      <c r="K700" t="s">
        <v>4699</v>
      </c>
      <c r="L700" t="s">
        <v>4700</v>
      </c>
      <c r="M700" t="s">
        <v>4701</v>
      </c>
      <c r="N700" t="s">
        <v>4702</v>
      </c>
      <c r="O700" t="s">
        <v>4703</v>
      </c>
      <c r="P700" t="s">
        <v>5000</v>
      </c>
      <c r="Q700" t="s">
        <v>5542</v>
      </c>
      <c r="R700" t="s">
        <v>5543</v>
      </c>
      <c r="S700" t="s">
        <v>5544</v>
      </c>
      <c r="T700" t="s">
        <v>5545</v>
      </c>
      <c r="U700" t="s">
        <v>6282</v>
      </c>
    </row>
    <row r="701" spans="1:23" x14ac:dyDescent="0.55000000000000004">
      <c r="A701" t="s">
        <v>1478</v>
      </c>
      <c r="B701" t="s">
        <v>1479</v>
      </c>
      <c r="C701" t="s">
        <v>6280</v>
      </c>
      <c r="E701" t="s">
        <v>6283</v>
      </c>
      <c r="G701" t="s">
        <v>4596</v>
      </c>
      <c r="H701" t="s">
        <v>4623</v>
      </c>
      <c r="I701" t="s">
        <v>4624</v>
      </c>
      <c r="J701" t="s">
        <v>4698</v>
      </c>
      <c r="K701" t="s">
        <v>4699</v>
      </c>
      <c r="L701" t="s">
        <v>4700</v>
      </c>
      <c r="M701" t="s">
        <v>4701</v>
      </c>
      <c r="N701" t="s">
        <v>4702</v>
      </c>
      <c r="O701" t="s">
        <v>4703</v>
      </c>
      <c r="P701" t="s">
        <v>5000</v>
      </c>
      <c r="Q701" t="s">
        <v>5542</v>
      </c>
      <c r="R701" t="s">
        <v>5543</v>
      </c>
      <c r="S701" t="s">
        <v>5544</v>
      </c>
      <c r="T701" t="s">
        <v>5545</v>
      </c>
      <c r="U701" t="s">
        <v>6282</v>
      </c>
    </row>
    <row r="702" spans="1:23" x14ac:dyDescent="0.55000000000000004">
      <c r="A702" t="s">
        <v>1480</v>
      </c>
      <c r="B702" t="s">
        <v>1481</v>
      </c>
      <c r="C702" t="s">
        <v>6280</v>
      </c>
      <c r="E702" t="s">
        <v>6284</v>
      </c>
      <c r="G702" t="s">
        <v>4596</v>
      </c>
      <c r="H702" t="s">
        <v>4623</v>
      </c>
      <c r="I702" t="s">
        <v>4624</v>
      </c>
      <c r="J702" t="s">
        <v>4698</v>
      </c>
      <c r="K702" t="s">
        <v>4699</v>
      </c>
      <c r="L702" t="s">
        <v>4700</v>
      </c>
      <c r="M702" t="s">
        <v>4701</v>
      </c>
      <c r="N702" t="s">
        <v>4702</v>
      </c>
      <c r="O702" t="s">
        <v>4703</v>
      </c>
      <c r="P702" t="s">
        <v>5000</v>
      </c>
      <c r="Q702" t="s">
        <v>5542</v>
      </c>
      <c r="R702" t="s">
        <v>5543</v>
      </c>
      <c r="S702" t="s">
        <v>5544</v>
      </c>
      <c r="T702" t="s">
        <v>5545</v>
      </c>
      <c r="U702" t="s">
        <v>6282</v>
      </c>
    </row>
    <row r="703" spans="1:23" x14ac:dyDescent="0.55000000000000004">
      <c r="A703" t="s">
        <v>1482</v>
      </c>
      <c r="B703" t="s">
        <v>1483</v>
      </c>
      <c r="C703" t="s">
        <v>6280</v>
      </c>
      <c r="E703" t="s">
        <v>6285</v>
      </c>
      <c r="G703" t="s">
        <v>4596</v>
      </c>
      <c r="H703" t="s">
        <v>4623</v>
      </c>
      <c r="I703" t="s">
        <v>4624</v>
      </c>
      <c r="J703" t="s">
        <v>4698</v>
      </c>
      <c r="K703" t="s">
        <v>4699</v>
      </c>
      <c r="L703" t="s">
        <v>4700</v>
      </c>
      <c r="M703" t="s">
        <v>4701</v>
      </c>
      <c r="N703" t="s">
        <v>4702</v>
      </c>
      <c r="O703" t="s">
        <v>4703</v>
      </c>
      <c r="P703" t="s">
        <v>5000</v>
      </c>
      <c r="Q703" t="s">
        <v>5542</v>
      </c>
      <c r="R703" t="s">
        <v>5543</v>
      </c>
      <c r="S703" t="s">
        <v>5544</v>
      </c>
      <c r="T703" t="s">
        <v>5545</v>
      </c>
      <c r="U703" t="s">
        <v>6282</v>
      </c>
    </row>
    <row r="704" spans="1:23" x14ac:dyDescent="0.55000000000000004">
      <c r="A704" t="s">
        <v>1484</v>
      </c>
      <c r="B704" t="s">
        <v>1485</v>
      </c>
      <c r="C704" t="s">
        <v>6280</v>
      </c>
      <c r="E704" t="s">
        <v>6286</v>
      </c>
      <c r="G704" t="s">
        <v>4596</v>
      </c>
      <c r="H704" t="s">
        <v>4623</v>
      </c>
      <c r="I704" t="s">
        <v>4624</v>
      </c>
      <c r="J704" t="s">
        <v>4698</v>
      </c>
      <c r="K704" t="s">
        <v>4699</v>
      </c>
      <c r="L704" t="s">
        <v>4700</v>
      </c>
      <c r="M704" t="s">
        <v>4701</v>
      </c>
      <c r="N704" t="s">
        <v>4702</v>
      </c>
      <c r="O704" t="s">
        <v>4703</v>
      </c>
      <c r="P704" t="s">
        <v>5000</v>
      </c>
      <c r="Q704" t="s">
        <v>5542</v>
      </c>
      <c r="R704" t="s">
        <v>5543</v>
      </c>
      <c r="S704" t="s">
        <v>5544</v>
      </c>
      <c r="T704" t="s">
        <v>5545</v>
      </c>
      <c r="U704" t="s">
        <v>6282</v>
      </c>
    </row>
    <row r="705" spans="1:24" x14ac:dyDescent="0.55000000000000004">
      <c r="A705" t="s">
        <v>1486</v>
      </c>
      <c r="B705" t="s">
        <v>1487</v>
      </c>
      <c r="C705" t="s">
        <v>6280</v>
      </c>
      <c r="E705" t="s">
        <v>6287</v>
      </c>
      <c r="G705" t="s">
        <v>4596</v>
      </c>
      <c r="H705" t="s">
        <v>4623</v>
      </c>
      <c r="I705" t="s">
        <v>4624</v>
      </c>
      <c r="J705" t="s">
        <v>4698</v>
      </c>
      <c r="K705" t="s">
        <v>4699</v>
      </c>
      <c r="L705" t="s">
        <v>4700</v>
      </c>
      <c r="M705" t="s">
        <v>4701</v>
      </c>
      <c r="N705" t="s">
        <v>4702</v>
      </c>
      <c r="O705" t="s">
        <v>4703</v>
      </c>
      <c r="P705" t="s">
        <v>5000</v>
      </c>
      <c r="Q705" t="s">
        <v>5542</v>
      </c>
      <c r="R705" t="s">
        <v>5543</v>
      </c>
      <c r="S705" t="s">
        <v>5544</v>
      </c>
      <c r="T705" t="s">
        <v>5545</v>
      </c>
      <c r="U705" t="s">
        <v>6282</v>
      </c>
    </row>
    <row r="706" spans="1:24" x14ac:dyDescent="0.55000000000000004">
      <c r="A706" t="s">
        <v>1488</v>
      </c>
      <c r="B706" t="s">
        <v>1489</v>
      </c>
      <c r="C706" t="s">
        <v>6288</v>
      </c>
      <c r="E706" t="s">
        <v>6289</v>
      </c>
      <c r="G706" t="s">
        <v>4596</v>
      </c>
      <c r="H706" t="s">
        <v>4623</v>
      </c>
      <c r="I706" t="s">
        <v>4624</v>
      </c>
      <c r="J706" t="s">
        <v>4698</v>
      </c>
      <c r="K706" t="s">
        <v>4699</v>
      </c>
      <c r="L706" t="s">
        <v>4700</v>
      </c>
      <c r="M706" t="s">
        <v>4701</v>
      </c>
      <c r="N706" t="s">
        <v>4702</v>
      </c>
      <c r="O706" t="s">
        <v>4703</v>
      </c>
      <c r="P706" t="s">
        <v>5000</v>
      </c>
      <c r="Q706" t="s">
        <v>5542</v>
      </c>
      <c r="R706" t="s">
        <v>5543</v>
      </c>
      <c r="S706" t="s">
        <v>5544</v>
      </c>
      <c r="T706" t="s">
        <v>5545</v>
      </c>
      <c r="U706" t="s">
        <v>6282</v>
      </c>
    </row>
    <row r="707" spans="1:24" x14ac:dyDescent="0.55000000000000004">
      <c r="A707" t="s">
        <v>1490</v>
      </c>
      <c r="B707" t="s">
        <v>1491</v>
      </c>
      <c r="C707" t="s">
        <v>6288</v>
      </c>
      <c r="E707" t="s">
        <v>6290</v>
      </c>
      <c r="G707" t="s">
        <v>4596</v>
      </c>
      <c r="H707" t="s">
        <v>4623</v>
      </c>
      <c r="I707" t="s">
        <v>4624</v>
      </c>
      <c r="J707" t="s">
        <v>4698</v>
      </c>
      <c r="K707" t="s">
        <v>4699</v>
      </c>
      <c r="L707" t="s">
        <v>4700</v>
      </c>
      <c r="M707" t="s">
        <v>4701</v>
      </c>
      <c r="N707" t="s">
        <v>4702</v>
      </c>
      <c r="O707" t="s">
        <v>4703</v>
      </c>
      <c r="P707" t="s">
        <v>5000</v>
      </c>
      <c r="Q707" t="s">
        <v>5542</v>
      </c>
      <c r="R707" t="s">
        <v>5543</v>
      </c>
      <c r="S707" t="s">
        <v>5544</v>
      </c>
      <c r="T707" t="s">
        <v>5545</v>
      </c>
      <c r="U707" t="s">
        <v>6282</v>
      </c>
    </row>
    <row r="708" spans="1:24" x14ac:dyDescent="0.55000000000000004">
      <c r="A708" t="s">
        <v>1492</v>
      </c>
      <c r="B708" t="s">
        <v>1493</v>
      </c>
      <c r="C708" t="s">
        <v>6288</v>
      </c>
      <c r="E708" t="s">
        <v>6291</v>
      </c>
      <c r="G708" t="s">
        <v>4596</v>
      </c>
      <c r="H708" t="s">
        <v>4623</v>
      </c>
      <c r="I708" t="s">
        <v>4624</v>
      </c>
      <c r="J708" t="s">
        <v>4698</v>
      </c>
      <c r="K708" t="s">
        <v>4699</v>
      </c>
      <c r="L708" t="s">
        <v>4700</v>
      </c>
      <c r="M708" t="s">
        <v>4701</v>
      </c>
      <c r="N708" t="s">
        <v>4702</v>
      </c>
      <c r="O708" t="s">
        <v>4703</v>
      </c>
      <c r="P708" t="s">
        <v>5000</v>
      </c>
      <c r="Q708" t="s">
        <v>5542</v>
      </c>
      <c r="R708" t="s">
        <v>5543</v>
      </c>
      <c r="S708" t="s">
        <v>5544</v>
      </c>
      <c r="T708" t="s">
        <v>5545</v>
      </c>
      <c r="U708" t="s">
        <v>6282</v>
      </c>
    </row>
    <row r="709" spans="1:24" x14ac:dyDescent="0.55000000000000004">
      <c r="A709" t="s">
        <v>1494</v>
      </c>
      <c r="B709" t="s">
        <v>1495</v>
      </c>
      <c r="C709" t="s">
        <v>6288</v>
      </c>
      <c r="E709" t="s">
        <v>6292</v>
      </c>
      <c r="G709" t="s">
        <v>4596</v>
      </c>
      <c r="H709" t="s">
        <v>4623</v>
      </c>
      <c r="I709" t="s">
        <v>4624</v>
      </c>
      <c r="J709" t="s">
        <v>4698</v>
      </c>
      <c r="K709" t="s">
        <v>4699</v>
      </c>
      <c r="L709" t="s">
        <v>4700</v>
      </c>
      <c r="M709" t="s">
        <v>4701</v>
      </c>
      <c r="N709" t="s">
        <v>4702</v>
      </c>
      <c r="O709" t="s">
        <v>4703</v>
      </c>
      <c r="P709" t="s">
        <v>5000</v>
      </c>
      <c r="Q709" t="s">
        <v>5542</v>
      </c>
      <c r="R709" t="s">
        <v>5543</v>
      </c>
      <c r="S709" t="s">
        <v>5544</v>
      </c>
      <c r="T709" t="s">
        <v>5545</v>
      </c>
      <c r="U709" t="s">
        <v>6282</v>
      </c>
    </row>
    <row r="710" spans="1:24" x14ac:dyDescent="0.55000000000000004">
      <c r="A710" t="s">
        <v>1496</v>
      </c>
      <c r="B710" t="s">
        <v>1497</v>
      </c>
      <c r="C710" t="s">
        <v>6288</v>
      </c>
      <c r="E710" t="s">
        <v>6293</v>
      </c>
      <c r="G710" t="s">
        <v>4596</v>
      </c>
      <c r="H710" t="s">
        <v>4623</v>
      </c>
      <c r="I710" t="s">
        <v>4624</v>
      </c>
      <c r="J710" t="s">
        <v>4698</v>
      </c>
      <c r="K710" t="s">
        <v>4699</v>
      </c>
      <c r="L710" t="s">
        <v>4700</v>
      </c>
      <c r="M710" t="s">
        <v>4701</v>
      </c>
      <c r="N710" t="s">
        <v>4702</v>
      </c>
      <c r="O710" t="s">
        <v>4703</v>
      </c>
      <c r="P710" t="s">
        <v>5000</v>
      </c>
      <c r="Q710" t="s">
        <v>5542</v>
      </c>
      <c r="R710" t="s">
        <v>5543</v>
      </c>
      <c r="S710" t="s">
        <v>5544</v>
      </c>
      <c r="T710" t="s">
        <v>5545</v>
      </c>
      <c r="U710" t="s">
        <v>6282</v>
      </c>
    </row>
    <row r="711" spans="1:24" x14ac:dyDescent="0.55000000000000004">
      <c r="A711" t="s">
        <v>1498</v>
      </c>
      <c r="B711" t="s">
        <v>1499</v>
      </c>
      <c r="C711" t="s">
        <v>6288</v>
      </c>
      <c r="E711" t="s">
        <v>6294</v>
      </c>
      <c r="G711" t="s">
        <v>4596</v>
      </c>
      <c r="H711" t="s">
        <v>4623</v>
      </c>
      <c r="I711" t="s">
        <v>4624</v>
      </c>
      <c r="J711" t="s">
        <v>4698</v>
      </c>
      <c r="K711" t="s">
        <v>4699</v>
      </c>
      <c r="L711" t="s">
        <v>4700</v>
      </c>
      <c r="M711" t="s">
        <v>4701</v>
      </c>
      <c r="N711" t="s">
        <v>4702</v>
      </c>
      <c r="O711" t="s">
        <v>4703</v>
      </c>
      <c r="P711" t="s">
        <v>5000</v>
      </c>
      <c r="Q711" t="s">
        <v>5542</v>
      </c>
      <c r="R711" t="s">
        <v>5543</v>
      </c>
      <c r="S711" t="s">
        <v>5544</v>
      </c>
      <c r="T711" t="s">
        <v>5545</v>
      </c>
      <c r="U711" t="s">
        <v>6282</v>
      </c>
    </row>
    <row r="712" spans="1:24" x14ac:dyDescent="0.55000000000000004">
      <c r="A712" t="s">
        <v>1500</v>
      </c>
      <c r="B712" t="s">
        <v>1501</v>
      </c>
      <c r="C712" t="s">
        <v>6288</v>
      </c>
      <c r="E712" t="s">
        <v>6295</v>
      </c>
      <c r="G712" t="s">
        <v>4596</v>
      </c>
      <c r="H712" t="s">
        <v>4623</v>
      </c>
      <c r="I712" t="s">
        <v>4624</v>
      </c>
      <c r="J712" t="s">
        <v>4698</v>
      </c>
      <c r="K712" t="s">
        <v>4699</v>
      </c>
      <c r="L712" t="s">
        <v>4700</v>
      </c>
      <c r="M712" t="s">
        <v>4701</v>
      </c>
      <c r="N712" t="s">
        <v>4702</v>
      </c>
      <c r="O712" t="s">
        <v>4703</v>
      </c>
      <c r="P712" t="s">
        <v>5000</v>
      </c>
      <c r="Q712" t="s">
        <v>5542</v>
      </c>
      <c r="R712" t="s">
        <v>5543</v>
      </c>
      <c r="S712" t="s">
        <v>5544</v>
      </c>
      <c r="T712" t="s">
        <v>5545</v>
      </c>
      <c r="U712" t="s">
        <v>6282</v>
      </c>
    </row>
    <row r="713" spans="1:24" x14ac:dyDescent="0.55000000000000004">
      <c r="A713" t="s">
        <v>1502</v>
      </c>
      <c r="B713" t="s">
        <v>1503</v>
      </c>
      <c r="C713" t="s">
        <v>6288</v>
      </c>
      <c r="E713" t="s">
        <v>6296</v>
      </c>
      <c r="G713" t="s">
        <v>4596</v>
      </c>
      <c r="H713" t="s">
        <v>4623</v>
      </c>
      <c r="I713" t="s">
        <v>4624</v>
      </c>
      <c r="J713" t="s">
        <v>4698</v>
      </c>
      <c r="K713" t="s">
        <v>4699</v>
      </c>
      <c r="L713" t="s">
        <v>4700</v>
      </c>
      <c r="M713" t="s">
        <v>4701</v>
      </c>
      <c r="N713" t="s">
        <v>4702</v>
      </c>
      <c r="O713" t="s">
        <v>4703</v>
      </c>
      <c r="P713" t="s">
        <v>5000</v>
      </c>
      <c r="Q713" t="s">
        <v>5542</v>
      </c>
      <c r="R713" t="s">
        <v>5543</v>
      </c>
      <c r="S713" t="s">
        <v>5544</v>
      </c>
      <c r="T713" t="s">
        <v>5545</v>
      </c>
      <c r="U713" t="s">
        <v>6282</v>
      </c>
    </row>
    <row r="714" spans="1:24" x14ac:dyDescent="0.55000000000000004">
      <c r="A714" t="s">
        <v>1504</v>
      </c>
      <c r="B714" t="s">
        <v>1505</v>
      </c>
      <c r="C714" t="s">
        <v>6297</v>
      </c>
      <c r="E714" t="s">
        <v>6298</v>
      </c>
      <c r="G714" t="s">
        <v>4596</v>
      </c>
      <c r="H714" t="s">
        <v>4645</v>
      </c>
      <c r="I714" t="s">
        <v>4646</v>
      </c>
      <c r="J714" t="s">
        <v>4647</v>
      </c>
      <c r="K714" t="s">
        <v>4648</v>
      </c>
      <c r="L714" t="s">
        <v>4649</v>
      </c>
      <c r="M714" t="s">
        <v>4650</v>
      </c>
      <c r="N714" t="s">
        <v>4651</v>
      </c>
      <c r="O714" t="s">
        <v>4652</v>
      </c>
      <c r="P714" t="s">
        <v>4653</v>
      </c>
      <c r="Q714" t="s">
        <v>4717</v>
      </c>
      <c r="R714" t="s">
        <v>4814</v>
      </c>
      <c r="S714" t="s">
        <v>4886</v>
      </c>
      <c r="T714" t="s">
        <v>4887</v>
      </c>
      <c r="U714" t="s">
        <v>4888</v>
      </c>
      <c r="V714" t="s">
        <v>5523</v>
      </c>
      <c r="W714" t="s">
        <v>5524</v>
      </c>
      <c r="X714" t="s">
        <v>5525</v>
      </c>
    </row>
    <row r="715" spans="1:24" x14ac:dyDescent="0.55000000000000004">
      <c r="A715" t="s">
        <v>1506</v>
      </c>
      <c r="B715" t="s">
        <v>1507</v>
      </c>
      <c r="C715" t="s">
        <v>6299</v>
      </c>
      <c r="E715" t="s">
        <v>6300</v>
      </c>
      <c r="G715" t="s">
        <v>4596</v>
      </c>
      <c r="H715" t="s">
        <v>4623</v>
      </c>
      <c r="I715" t="s">
        <v>4624</v>
      </c>
      <c r="J715" t="s">
        <v>4698</v>
      </c>
      <c r="K715" t="s">
        <v>4699</v>
      </c>
      <c r="L715" t="s">
        <v>4700</v>
      </c>
      <c r="M715" t="s">
        <v>4701</v>
      </c>
      <c r="N715" t="s">
        <v>4702</v>
      </c>
      <c r="O715" t="s">
        <v>4703</v>
      </c>
      <c r="P715" t="s">
        <v>5000</v>
      </c>
      <c r="Q715" t="s">
        <v>5542</v>
      </c>
      <c r="R715" t="s">
        <v>5543</v>
      </c>
      <c r="S715" t="s">
        <v>5544</v>
      </c>
      <c r="T715" t="s">
        <v>5545</v>
      </c>
      <c r="U715" t="s">
        <v>5546</v>
      </c>
      <c r="V715" t="s">
        <v>5547</v>
      </c>
    </row>
    <row r="716" spans="1:24" x14ac:dyDescent="0.55000000000000004">
      <c r="A716" t="s">
        <v>1508</v>
      </c>
      <c r="B716" t="s">
        <v>1509</v>
      </c>
      <c r="C716" t="s">
        <v>6299</v>
      </c>
      <c r="E716" t="s">
        <v>6301</v>
      </c>
      <c r="G716" t="s">
        <v>4596</v>
      </c>
      <c r="H716" t="s">
        <v>4623</v>
      </c>
      <c r="I716" t="s">
        <v>4624</v>
      </c>
      <c r="J716" t="s">
        <v>4698</v>
      </c>
      <c r="K716" t="s">
        <v>4699</v>
      </c>
      <c r="L716" t="s">
        <v>4700</v>
      </c>
      <c r="M716" t="s">
        <v>4701</v>
      </c>
      <c r="N716" t="s">
        <v>4702</v>
      </c>
      <c r="O716" t="s">
        <v>4703</v>
      </c>
      <c r="P716" t="s">
        <v>5000</v>
      </c>
      <c r="Q716" t="s">
        <v>5542</v>
      </c>
      <c r="R716" t="s">
        <v>5543</v>
      </c>
      <c r="S716" t="s">
        <v>5544</v>
      </c>
      <c r="T716" t="s">
        <v>5545</v>
      </c>
      <c r="U716" t="s">
        <v>5546</v>
      </c>
      <c r="V716" t="s">
        <v>5547</v>
      </c>
    </row>
    <row r="717" spans="1:24" x14ac:dyDescent="0.55000000000000004">
      <c r="A717" t="s">
        <v>1510</v>
      </c>
      <c r="B717" t="s">
        <v>1511</v>
      </c>
      <c r="C717" t="s">
        <v>6299</v>
      </c>
      <c r="E717" t="s">
        <v>6302</v>
      </c>
      <c r="G717" t="s">
        <v>4596</v>
      </c>
      <c r="H717" t="s">
        <v>4623</v>
      </c>
      <c r="I717" t="s">
        <v>4624</v>
      </c>
      <c r="J717" t="s">
        <v>4698</v>
      </c>
      <c r="K717" t="s">
        <v>4699</v>
      </c>
      <c r="L717" t="s">
        <v>4700</v>
      </c>
      <c r="M717" t="s">
        <v>4701</v>
      </c>
      <c r="N717" t="s">
        <v>4702</v>
      </c>
      <c r="O717" t="s">
        <v>4703</v>
      </c>
      <c r="P717" t="s">
        <v>5000</v>
      </c>
      <c r="Q717" t="s">
        <v>5542</v>
      </c>
      <c r="R717" t="s">
        <v>5543</v>
      </c>
      <c r="S717" t="s">
        <v>5544</v>
      </c>
      <c r="T717" t="s">
        <v>5545</v>
      </c>
      <c r="U717" t="s">
        <v>5546</v>
      </c>
      <c r="V717" t="s">
        <v>5547</v>
      </c>
    </row>
    <row r="718" spans="1:24" x14ac:dyDescent="0.55000000000000004">
      <c r="A718" t="s">
        <v>1512</v>
      </c>
      <c r="B718" t="s">
        <v>1513</v>
      </c>
      <c r="C718" t="s">
        <v>6303</v>
      </c>
      <c r="E718" t="s">
        <v>6304</v>
      </c>
      <c r="G718" t="s">
        <v>4596</v>
      </c>
      <c r="H718" t="s">
        <v>4623</v>
      </c>
      <c r="I718" t="s">
        <v>4624</v>
      </c>
      <c r="J718" t="s">
        <v>4625</v>
      </c>
      <c r="K718" t="s">
        <v>4626</v>
      </c>
      <c r="L718" t="s">
        <v>5966</v>
      </c>
      <c r="M718" t="s">
        <v>5967</v>
      </c>
      <c r="N718" t="s">
        <v>5968</v>
      </c>
      <c r="O718" t="s">
        <v>5969</v>
      </c>
      <c r="P718" t="s">
        <v>5970</v>
      </c>
    </row>
    <row r="719" spans="1:24" x14ac:dyDescent="0.55000000000000004">
      <c r="A719" t="s">
        <v>1514</v>
      </c>
      <c r="B719" t="s">
        <v>1515</v>
      </c>
      <c r="C719" t="s">
        <v>6305</v>
      </c>
      <c r="E719" t="s">
        <v>6306</v>
      </c>
      <c r="G719" t="s">
        <v>4596</v>
      </c>
      <c r="H719" t="s">
        <v>4623</v>
      </c>
      <c r="I719" t="s">
        <v>4624</v>
      </c>
      <c r="J719" t="s">
        <v>4625</v>
      </c>
      <c r="K719" t="s">
        <v>4626</v>
      </c>
      <c r="L719" t="s">
        <v>5966</v>
      </c>
      <c r="M719" t="s">
        <v>5967</v>
      </c>
      <c r="N719" t="s">
        <v>5968</v>
      </c>
      <c r="O719" t="s">
        <v>5969</v>
      </c>
      <c r="P719" t="s">
        <v>6307</v>
      </c>
    </row>
    <row r="720" spans="1:24" x14ac:dyDescent="0.55000000000000004">
      <c r="A720" t="s">
        <v>1516</v>
      </c>
      <c r="B720" t="s">
        <v>1517</v>
      </c>
      <c r="C720" t="s">
        <v>6308</v>
      </c>
      <c r="E720" t="s">
        <v>6309</v>
      </c>
      <c r="G720" t="s">
        <v>4596</v>
      </c>
      <c r="H720" t="s">
        <v>4623</v>
      </c>
      <c r="I720" t="s">
        <v>4864</v>
      </c>
      <c r="J720" t="s">
        <v>4865</v>
      </c>
      <c r="K720" t="s">
        <v>4866</v>
      </c>
      <c r="L720" t="s">
        <v>4867</v>
      </c>
      <c r="M720" t="s">
        <v>4868</v>
      </c>
      <c r="N720" t="s">
        <v>4869</v>
      </c>
    </row>
    <row r="721" spans="1:19" x14ac:dyDescent="0.55000000000000004">
      <c r="A721" t="s">
        <v>1518</v>
      </c>
      <c r="B721" t="s">
        <v>1519</v>
      </c>
      <c r="C721" t="s">
        <v>6308</v>
      </c>
      <c r="E721" t="s">
        <v>6310</v>
      </c>
      <c r="G721" t="s">
        <v>4596</v>
      </c>
      <c r="H721" t="s">
        <v>4623</v>
      </c>
      <c r="I721" t="s">
        <v>4864</v>
      </c>
      <c r="J721" t="s">
        <v>4865</v>
      </c>
      <c r="K721" t="s">
        <v>4866</v>
      </c>
      <c r="L721" t="s">
        <v>4867</v>
      </c>
      <c r="M721" t="s">
        <v>4868</v>
      </c>
      <c r="N721" t="s">
        <v>4869</v>
      </c>
    </row>
    <row r="722" spans="1:19" x14ac:dyDescent="0.55000000000000004">
      <c r="A722" t="s">
        <v>1520</v>
      </c>
      <c r="B722" t="s">
        <v>1521</v>
      </c>
      <c r="C722" t="s">
        <v>6311</v>
      </c>
      <c r="E722" t="s">
        <v>6312</v>
      </c>
      <c r="G722" t="s">
        <v>4596</v>
      </c>
      <c r="H722" t="s">
        <v>4623</v>
      </c>
      <c r="I722" t="s">
        <v>4864</v>
      </c>
      <c r="J722" t="s">
        <v>4865</v>
      </c>
      <c r="K722" t="s">
        <v>4866</v>
      </c>
      <c r="L722" t="s">
        <v>4867</v>
      </c>
      <c r="M722" t="s">
        <v>4868</v>
      </c>
      <c r="N722" t="s">
        <v>4869</v>
      </c>
    </row>
    <row r="723" spans="1:19" x14ac:dyDescent="0.55000000000000004">
      <c r="A723" t="s">
        <v>1522</v>
      </c>
      <c r="B723" t="s">
        <v>1523</v>
      </c>
      <c r="C723" t="s">
        <v>6311</v>
      </c>
      <c r="E723" t="s">
        <v>6313</v>
      </c>
      <c r="G723" t="s">
        <v>4596</v>
      </c>
      <c r="H723" t="s">
        <v>4623</v>
      </c>
      <c r="I723" t="s">
        <v>4864</v>
      </c>
      <c r="J723" t="s">
        <v>4865</v>
      </c>
      <c r="K723" t="s">
        <v>4866</v>
      </c>
      <c r="L723" t="s">
        <v>4867</v>
      </c>
      <c r="M723" t="s">
        <v>4868</v>
      </c>
      <c r="N723" t="s">
        <v>4869</v>
      </c>
    </row>
    <row r="724" spans="1:19" x14ac:dyDescent="0.55000000000000004">
      <c r="A724" t="s">
        <v>1524</v>
      </c>
      <c r="B724" t="s">
        <v>1525</v>
      </c>
      <c r="C724" t="s">
        <v>6314</v>
      </c>
      <c r="E724" t="s">
        <v>6315</v>
      </c>
      <c r="G724" t="s">
        <v>4596</v>
      </c>
      <c r="H724" t="s">
        <v>4623</v>
      </c>
      <c r="I724" t="s">
        <v>4864</v>
      </c>
      <c r="J724" t="s">
        <v>4865</v>
      </c>
      <c r="K724" t="s">
        <v>4866</v>
      </c>
      <c r="L724" t="s">
        <v>4867</v>
      </c>
      <c r="M724" t="s">
        <v>6316</v>
      </c>
      <c r="N724" t="s">
        <v>6317</v>
      </c>
    </row>
    <row r="725" spans="1:19" x14ac:dyDescent="0.55000000000000004">
      <c r="A725" t="s">
        <v>1526</v>
      </c>
      <c r="B725" t="s">
        <v>1527</v>
      </c>
      <c r="C725" t="s">
        <v>6314</v>
      </c>
      <c r="E725" t="s">
        <v>6318</v>
      </c>
      <c r="G725" t="s">
        <v>4596</v>
      </c>
      <c r="H725" t="s">
        <v>4623</v>
      </c>
      <c r="I725" t="s">
        <v>4864</v>
      </c>
      <c r="J725" t="s">
        <v>4865</v>
      </c>
      <c r="K725" t="s">
        <v>4866</v>
      </c>
      <c r="L725" t="s">
        <v>4867</v>
      </c>
      <c r="M725" t="s">
        <v>6316</v>
      </c>
      <c r="N725" t="s">
        <v>6317</v>
      </c>
    </row>
    <row r="726" spans="1:19" x14ac:dyDescent="0.55000000000000004">
      <c r="A726" t="s">
        <v>1528</v>
      </c>
      <c r="B726" t="s">
        <v>1529</v>
      </c>
      <c r="C726" t="s">
        <v>6319</v>
      </c>
      <c r="E726" t="s">
        <v>6320</v>
      </c>
      <c r="G726" t="s">
        <v>4596</v>
      </c>
      <c r="H726" t="s">
        <v>4623</v>
      </c>
      <c r="I726" t="s">
        <v>4864</v>
      </c>
      <c r="J726" t="s">
        <v>4865</v>
      </c>
      <c r="K726" t="s">
        <v>4866</v>
      </c>
      <c r="L726" t="s">
        <v>4867</v>
      </c>
      <c r="M726" t="s">
        <v>4873</v>
      </c>
      <c r="N726" t="s">
        <v>6321</v>
      </c>
    </row>
    <row r="727" spans="1:19" x14ac:dyDescent="0.55000000000000004">
      <c r="A727" t="s">
        <v>1530</v>
      </c>
      <c r="B727" t="s">
        <v>1531</v>
      </c>
      <c r="C727" t="s">
        <v>6319</v>
      </c>
      <c r="E727" t="s">
        <v>6322</v>
      </c>
      <c r="G727" t="s">
        <v>4596</v>
      </c>
      <c r="H727" t="s">
        <v>4623</v>
      </c>
      <c r="I727" t="s">
        <v>4864</v>
      </c>
      <c r="J727" t="s">
        <v>4865</v>
      </c>
      <c r="K727" t="s">
        <v>4866</v>
      </c>
      <c r="L727" t="s">
        <v>4867</v>
      </c>
      <c r="M727" t="s">
        <v>4873</v>
      </c>
      <c r="N727" t="s">
        <v>6321</v>
      </c>
    </row>
    <row r="728" spans="1:19" x14ac:dyDescent="0.55000000000000004">
      <c r="A728" t="s">
        <v>1532</v>
      </c>
      <c r="B728" t="s">
        <v>1533</v>
      </c>
      <c r="C728" t="s">
        <v>6319</v>
      </c>
      <c r="E728" t="s">
        <v>6323</v>
      </c>
      <c r="G728" t="s">
        <v>4596</v>
      </c>
      <c r="H728" t="s">
        <v>4623</v>
      </c>
      <c r="I728" t="s">
        <v>4864</v>
      </c>
      <c r="J728" t="s">
        <v>4865</v>
      </c>
      <c r="K728" t="s">
        <v>4866</v>
      </c>
      <c r="L728" t="s">
        <v>4867</v>
      </c>
      <c r="M728" t="s">
        <v>4873</v>
      </c>
      <c r="N728" t="s">
        <v>6321</v>
      </c>
    </row>
    <row r="729" spans="1:19" x14ac:dyDescent="0.55000000000000004">
      <c r="A729" t="s">
        <v>1534</v>
      </c>
      <c r="B729" t="s">
        <v>1535</v>
      </c>
      <c r="C729" t="s">
        <v>6324</v>
      </c>
      <c r="E729" t="s">
        <v>6325</v>
      </c>
      <c r="G729" t="s">
        <v>4596</v>
      </c>
      <c r="H729" t="s">
        <v>4623</v>
      </c>
      <c r="I729" t="s">
        <v>4864</v>
      </c>
      <c r="J729" t="s">
        <v>4865</v>
      </c>
      <c r="K729" t="s">
        <v>4866</v>
      </c>
      <c r="L729" t="s">
        <v>4867</v>
      </c>
      <c r="M729" t="s">
        <v>4873</v>
      </c>
      <c r="N729" t="s">
        <v>6326</v>
      </c>
    </row>
    <row r="730" spans="1:19" x14ac:dyDescent="0.55000000000000004">
      <c r="A730" t="s">
        <v>1536</v>
      </c>
      <c r="B730" t="s">
        <v>1537</v>
      </c>
      <c r="C730" t="s">
        <v>6324</v>
      </c>
      <c r="E730" t="s">
        <v>6327</v>
      </c>
      <c r="G730" t="s">
        <v>4596</v>
      </c>
      <c r="H730" t="s">
        <v>4623</v>
      </c>
      <c r="I730" t="s">
        <v>4864</v>
      </c>
      <c r="J730" t="s">
        <v>4865</v>
      </c>
      <c r="K730" t="s">
        <v>4866</v>
      </c>
      <c r="L730" t="s">
        <v>4867</v>
      </c>
      <c r="M730" t="s">
        <v>4873</v>
      </c>
      <c r="N730" t="s">
        <v>6326</v>
      </c>
    </row>
    <row r="731" spans="1:19" x14ac:dyDescent="0.55000000000000004">
      <c r="A731" t="s">
        <v>1538</v>
      </c>
      <c r="B731" t="s">
        <v>1539</v>
      </c>
      <c r="C731" t="s">
        <v>6328</v>
      </c>
      <c r="E731" t="s">
        <v>6329</v>
      </c>
      <c r="G731" t="s">
        <v>4596</v>
      </c>
      <c r="H731" t="s">
        <v>4623</v>
      </c>
      <c r="I731" t="s">
        <v>5021</v>
      </c>
      <c r="J731" t="s">
        <v>5022</v>
      </c>
      <c r="K731" t="s">
        <v>5023</v>
      </c>
      <c r="L731" t="s">
        <v>5024</v>
      </c>
      <c r="M731" t="s">
        <v>5072</v>
      </c>
      <c r="N731" t="s">
        <v>5073</v>
      </c>
      <c r="O731" t="s">
        <v>5074</v>
      </c>
      <c r="P731" t="s">
        <v>6330</v>
      </c>
      <c r="Q731" t="s">
        <v>6331</v>
      </c>
      <c r="R731" t="s">
        <v>6332</v>
      </c>
      <c r="S731" t="s">
        <v>6333</v>
      </c>
    </row>
    <row r="732" spans="1:19" x14ac:dyDescent="0.55000000000000004">
      <c r="A732" t="s">
        <v>1540</v>
      </c>
      <c r="B732" t="s">
        <v>1541</v>
      </c>
      <c r="C732" t="s">
        <v>6328</v>
      </c>
      <c r="E732" t="s">
        <v>6334</v>
      </c>
      <c r="G732" t="s">
        <v>4596</v>
      </c>
      <c r="H732" t="s">
        <v>4623</v>
      </c>
      <c r="I732" t="s">
        <v>5021</v>
      </c>
      <c r="J732" t="s">
        <v>5022</v>
      </c>
      <c r="K732" t="s">
        <v>5023</v>
      </c>
      <c r="L732" t="s">
        <v>5024</v>
      </c>
      <c r="M732" t="s">
        <v>5072</v>
      </c>
      <c r="N732" t="s">
        <v>5073</v>
      </c>
      <c r="O732" t="s">
        <v>5074</v>
      </c>
      <c r="P732" t="s">
        <v>6330</v>
      </c>
      <c r="Q732" t="s">
        <v>6331</v>
      </c>
      <c r="R732" t="s">
        <v>6332</v>
      </c>
      <c r="S732" t="s">
        <v>6333</v>
      </c>
    </row>
    <row r="733" spans="1:19" x14ac:dyDescent="0.55000000000000004">
      <c r="A733" t="s">
        <v>1542</v>
      </c>
      <c r="B733" t="s">
        <v>1543</v>
      </c>
      <c r="C733" t="s">
        <v>6328</v>
      </c>
      <c r="E733" t="s">
        <v>6335</v>
      </c>
      <c r="G733" t="s">
        <v>4596</v>
      </c>
      <c r="H733" t="s">
        <v>4623</v>
      </c>
      <c r="I733" t="s">
        <v>5021</v>
      </c>
      <c r="J733" t="s">
        <v>5022</v>
      </c>
      <c r="K733" t="s">
        <v>5023</v>
      </c>
      <c r="L733" t="s">
        <v>5024</v>
      </c>
      <c r="M733" t="s">
        <v>5072</v>
      </c>
      <c r="N733" t="s">
        <v>5073</v>
      </c>
      <c r="O733" t="s">
        <v>5074</v>
      </c>
      <c r="P733" t="s">
        <v>6330</v>
      </c>
      <c r="Q733" t="s">
        <v>6331</v>
      </c>
      <c r="R733" t="s">
        <v>6332</v>
      </c>
      <c r="S733" t="s">
        <v>6333</v>
      </c>
    </row>
    <row r="734" spans="1:19" x14ac:dyDescent="0.55000000000000004">
      <c r="A734" t="s">
        <v>1544</v>
      </c>
      <c r="B734" t="s">
        <v>1545</v>
      </c>
      <c r="C734" t="s">
        <v>6336</v>
      </c>
      <c r="E734" t="s">
        <v>6337</v>
      </c>
      <c r="G734" t="s">
        <v>4596</v>
      </c>
      <c r="H734" t="s">
        <v>4770</v>
      </c>
      <c r="I734" t="s">
        <v>4771</v>
      </c>
      <c r="J734" t="s">
        <v>6338</v>
      </c>
      <c r="K734" t="s">
        <v>6339</v>
      </c>
    </row>
    <row r="735" spans="1:19" x14ac:dyDescent="0.55000000000000004">
      <c r="A735" t="s">
        <v>1546</v>
      </c>
      <c r="B735" t="s">
        <v>1547</v>
      </c>
      <c r="C735" t="s">
        <v>6336</v>
      </c>
      <c r="E735" t="s">
        <v>6340</v>
      </c>
      <c r="G735" t="s">
        <v>4596</v>
      </c>
      <c r="H735" t="s">
        <v>4770</v>
      </c>
      <c r="I735" t="s">
        <v>4771</v>
      </c>
      <c r="J735" t="s">
        <v>6338</v>
      </c>
      <c r="K735" t="s">
        <v>6339</v>
      </c>
    </row>
    <row r="736" spans="1:19" x14ac:dyDescent="0.55000000000000004">
      <c r="A736" t="s">
        <v>1548</v>
      </c>
      <c r="B736" t="s">
        <v>1549</v>
      </c>
      <c r="C736" t="s">
        <v>6336</v>
      </c>
      <c r="E736" t="s">
        <v>6341</v>
      </c>
      <c r="G736" t="s">
        <v>4596</v>
      </c>
      <c r="H736" t="s">
        <v>4770</v>
      </c>
      <c r="I736" t="s">
        <v>4771</v>
      </c>
      <c r="J736" t="s">
        <v>6338</v>
      </c>
      <c r="K736" t="s">
        <v>6339</v>
      </c>
    </row>
    <row r="737" spans="1:21" x14ac:dyDescent="0.55000000000000004">
      <c r="A737" t="s">
        <v>1550</v>
      </c>
      <c r="B737" t="s">
        <v>1551</v>
      </c>
      <c r="C737" t="s">
        <v>6336</v>
      </c>
      <c r="E737" t="s">
        <v>6342</v>
      </c>
      <c r="G737" t="s">
        <v>4596</v>
      </c>
      <c r="H737" t="s">
        <v>4770</v>
      </c>
      <c r="I737" t="s">
        <v>4771</v>
      </c>
      <c r="J737" t="s">
        <v>6338</v>
      </c>
      <c r="K737" t="s">
        <v>6339</v>
      </c>
    </row>
    <row r="738" spans="1:21" x14ac:dyDescent="0.55000000000000004">
      <c r="A738" t="s">
        <v>1552</v>
      </c>
      <c r="B738" t="s">
        <v>1553</v>
      </c>
      <c r="C738" t="s">
        <v>6336</v>
      </c>
      <c r="E738" t="s">
        <v>6343</v>
      </c>
      <c r="G738" t="s">
        <v>4596</v>
      </c>
      <c r="H738" t="s">
        <v>4770</v>
      </c>
      <c r="I738" t="s">
        <v>4771</v>
      </c>
      <c r="J738" t="s">
        <v>6338</v>
      </c>
      <c r="K738" t="s">
        <v>6339</v>
      </c>
    </row>
    <row r="739" spans="1:21" x14ac:dyDescent="0.55000000000000004">
      <c r="A739" t="s">
        <v>1554</v>
      </c>
      <c r="B739" t="s">
        <v>1555</v>
      </c>
      <c r="C739" t="s">
        <v>6344</v>
      </c>
      <c r="E739" t="s">
        <v>6345</v>
      </c>
      <c r="G739" t="s">
        <v>4596</v>
      </c>
      <c r="H739" t="s">
        <v>4597</v>
      </c>
      <c r="I739" t="s">
        <v>4598</v>
      </c>
      <c r="J739" t="s">
        <v>4599</v>
      </c>
      <c r="K739" t="s">
        <v>4600</v>
      </c>
      <c r="L739" t="s">
        <v>4637</v>
      </c>
      <c r="M739" t="s">
        <v>4638</v>
      </c>
      <c r="N739" t="s">
        <v>4639</v>
      </c>
      <c r="O739" t="s">
        <v>4640</v>
      </c>
      <c r="P739" t="s">
        <v>4641</v>
      </c>
    </row>
    <row r="740" spans="1:21" x14ac:dyDescent="0.55000000000000004">
      <c r="A740" t="s">
        <v>1556</v>
      </c>
      <c r="B740" t="s">
        <v>1557</v>
      </c>
      <c r="C740" t="s">
        <v>6344</v>
      </c>
      <c r="E740" t="s">
        <v>6346</v>
      </c>
      <c r="G740" t="s">
        <v>4596</v>
      </c>
      <c r="H740" t="s">
        <v>4597</v>
      </c>
      <c r="I740" t="s">
        <v>4598</v>
      </c>
      <c r="J740" t="s">
        <v>4599</v>
      </c>
      <c r="K740" t="s">
        <v>4600</v>
      </c>
      <c r="L740" t="s">
        <v>4637</v>
      </c>
      <c r="M740" t="s">
        <v>4638</v>
      </c>
      <c r="N740" t="s">
        <v>4639</v>
      </c>
      <c r="O740" t="s">
        <v>4640</v>
      </c>
      <c r="P740" t="s">
        <v>4641</v>
      </c>
    </row>
    <row r="741" spans="1:21" x14ac:dyDescent="0.55000000000000004">
      <c r="A741" t="s">
        <v>1558</v>
      </c>
      <c r="B741" t="s">
        <v>1559</v>
      </c>
      <c r="C741" t="s">
        <v>6347</v>
      </c>
      <c r="E741" t="s">
        <v>6348</v>
      </c>
      <c r="G741" t="s">
        <v>4596</v>
      </c>
      <c r="H741" t="s">
        <v>4623</v>
      </c>
      <c r="I741" t="s">
        <v>4624</v>
      </c>
      <c r="J741" t="s">
        <v>4698</v>
      </c>
      <c r="K741" t="s">
        <v>4699</v>
      </c>
      <c r="L741" t="s">
        <v>4700</v>
      </c>
      <c r="M741" t="s">
        <v>4701</v>
      </c>
      <c r="N741" t="s">
        <v>4702</v>
      </c>
      <c r="O741" t="s">
        <v>4703</v>
      </c>
      <c r="P741" t="s">
        <v>6349</v>
      </c>
      <c r="Q741" t="s">
        <v>6350</v>
      </c>
      <c r="R741" t="s">
        <v>6351</v>
      </c>
      <c r="S741" t="s">
        <v>6352</v>
      </c>
      <c r="T741" t="s">
        <v>6353</v>
      </c>
      <c r="U741" t="s">
        <v>6354</v>
      </c>
    </row>
    <row r="742" spans="1:21" x14ac:dyDescent="0.55000000000000004">
      <c r="A742" t="s">
        <v>1560</v>
      </c>
      <c r="B742" t="s">
        <v>1561</v>
      </c>
      <c r="C742" t="s">
        <v>6347</v>
      </c>
      <c r="E742" t="s">
        <v>6355</v>
      </c>
      <c r="G742" t="s">
        <v>4596</v>
      </c>
      <c r="H742" t="s">
        <v>4623</v>
      </c>
      <c r="I742" t="s">
        <v>4624</v>
      </c>
      <c r="J742" t="s">
        <v>4698</v>
      </c>
      <c r="K742" t="s">
        <v>4699</v>
      </c>
      <c r="L742" t="s">
        <v>4700</v>
      </c>
      <c r="M742" t="s">
        <v>4701</v>
      </c>
      <c r="N742" t="s">
        <v>4702</v>
      </c>
      <c r="O742" t="s">
        <v>4703</v>
      </c>
      <c r="P742" t="s">
        <v>6349</v>
      </c>
      <c r="Q742" t="s">
        <v>6350</v>
      </c>
      <c r="R742" t="s">
        <v>6351</v>
      </c>
      <c r="S742" t="s">
        <v>6352</v>
      </c>
      <c r="T742" t="s">
        <v>6353</v>
      </c>
      <c r="U742" t="s">
        <v>6354</v>
      </c>
    </row>
    <row r="743" spans="1:21" x14ac:dyDescent="0.55000000000000004">
      <c r="A743" t="s">
        <v>6356</v>
      </c>
      <c r="B743" t="s">
        <v>1563</v>
      </c>
      <c r="C743" t="s">
        <v>6357</v>
      </c>
      <c r="E743" t="s">
        <v>6358</v>
      </c>
      <c r="G743" t="s">
        <v>4596</v>
      </c>
      <c r="H743" t="s">
        <v>4597</v>
      </c>
      <c r="I743" t="s">
        <v>4598</v>
      </c>
      <c r="J743" t="s">
        <v>4599</v>
      </c>
      <c r="K743" t="s">
        <v>4600</v>
      </c>
      <c r="L743" t="s">
        <v>4637</v>
      </c>
      <c r="M743" t="s">
        <v>4638</v>
      </c>
      <c r="N743" t="s">
        <v>4639</v>
      </c>
      <c r="O743" t="s">
        <v>5824</v>
      </c>
      <c r="P743" t="s">
        <v>6359</v>
      </c>
    </row>
    <row r="744" spans="1:21" x14ac:dyDescent="0.55000000000000004">
      <c r="A744" t="s">
        <v>6360</v>
      </c>
      <c r="B744" t="s">
        <v>1565</v>
      </c>
      <c r="C744" t="s">
        <v>6357</v>
      </c>
      <c r="E744" t="s">
        <v>6361</v>
      </c>
      <c r="G744" t="s">
        <v>4596</v>
      </c>
      <c r="H744" t="s">
        <v>4597</v>
      </c>
      <c r="I744" t="s">
        <v>4598</v>
      </c>
      <c r="J744" t="s">
        <v>4599</v>
      </c>
      <c r="K744" t="s">
        <v>4600</v>
      </c>
      <c r="L744" t="s">
        <v>4637</v>
      </c>
      <c r="M744" t="s">
        <v>4638</v>
      </c>
      <c r="N744" t="s">
        <v>4639</v>
      </c>
      <c r="O744" t="s">
        <v>5824</v>
      </c>
      <c r="P744" t="s">
        <v>6359</v>
      </c>
    </row>
    <row r="745" spans="1:21" x14ac:dyDescent="0.55000000000000004">
      <c r="A745" t="s">
        <v>1566</v>
      </c>
      <c r="B745" t="s">
        <v>1567</v>
      </c>
      <c r="C745" t="s">
        <v>6362</v>
      </c>
      <c r="E745" t="s">
        <v>6363</v>
      </c>
      <c r="G745" t="s">
        <v>4596</v>
      </c>
      <c r="H745" t="s">
        <v>4597</v>
      </c>
      <c r="I745" t="s">
        <v>4598</v>
      </c>
      <c r="J745" t="s">
        <v>4599</v>
      </c>
      <c r="K745" t="s">
        <v>4600</v>
      </c>
      <c r="L745" t="s">
        <v>4637</v>
      </c>
      <c r="M745" t="s">
        <v>4638</v>
      </c>
      <c r="N745" t="s">
        <v>4639</v>
      </c>
      <c r="O745" t="s">
        <v>4640</v>
      </c>
      <c r="P745" t="s">
        <v>4641</v>
      </c>
    </row>
    <row r="746" spans="1:21" x14ac:dyDescent="0.55000000000000004">
      <c r="A746" t="s">
        <v>1568</v>
      </c>
      <c r="B746" t="s">
        <v>1569</v>
      </c>
      <c r="C746" t="s">
        <v>6362</v>
      </c>
      <c r="E746" t="s">
        <v>6364</v>
      </c>
      <c r="G746" t="s">
        <v>4596</v>
      </c>
      <c r="H746" t="s">
        <v>4597</v>
      </c>
      <c r="I746" t="s">
        <v>4598</v>
      </c>
      <c r="J746" t="s">
        <v>4599</v>
      </c>
      <c r="K746" t="s">
        <v>4600</v>
      </c>
      <c r="L746" t="s">
        <v>4637</v>
      </c>
      <c r="M746" t="s">
        <v>4638</v>
      </c>
      <c r="N746" t="s">
        <v>4639</v>
      </c>
      <c r="O746" t="s">
        <v>4640</v>
      </c>
      <c r="P746" t="s">
        <v>4641</v>
      </c>
    </row>
    <row r="747" spans="1:21" x14ac:dyDescent="0.55000000000000004">
      <c r="A747" t="s">
        <v>1570</v>
      </c>
      <c r="B747" t="s">
        <v>1571</v>
      </c>
      <c r="C747" t="s">
        <v>6365</v>
      </c>
      <c r="E747" t="s">
        <v>6366</v>
      </c>
      <c r="G747" t="s">
        <v>4596</v>
      </c>
      <c r="H747" t="s">
        <v>4663</v>
      </c>
      <c r="I747" t="s">
        <v>4947</v>
      </c>
      <c r="J747" t="s">
        <v>4948</v>
      </c>
      <c r="K747" t="s">
        <v>6367</v>
      </c>
      <c r="L747" t="s">
        <v>6368</v>
      </c>
      <c r="M747" t="s">
        <v>6369</v>
      </c>
      <c r="N747" t="s">
        <v>6370</v>
      </c>
      <c r="O747" t="s">
        <v>6371</v>
      </c>
    </row>
    <row r="748" spans="1:21" x14ac:dyDescent="0.55000000000000004">
      <c r="A748" t="s">
        <v>1572</v>
      </c>
      <c r="B748" t="s">
        <v>1573</v>
      </c>
      <c r="C748" t="s">
        <v>6365</v>
      </c>
      <c r="E748" t="s">
        <v>6372</v>
      </c>
      <c r="G748" t="s">
        <v>4596</v>
      </c>
      <c r="H748" t="s">
        <v>4663</v>
      </c>
      <c r="I748" t="s">
        <v>4947</v>
      </c>
      <c r="J748" t="s">
        <v>4948</v>
      </c>
      <c r="K748" t="s">
        <v>6367</v>
      </c>
      <c r="L748" t="s">
        <v>6368</v>
      </c>
      <c r="M748" t="s">
        <v>6369</v>
      </c>
      <c r="N748" t="s">
        <v>6370</v>
      </c>
      <c r="O748" t="s">
        <v>6371</v>
      </c>
    </row>
    <row r="749" spans="1:21" x14ac:dyDescent="0.55000000000000004">
      <c r="A749" t="s">
        <v>1574</v>
      </c>
      <c r="B749" t="s">
        <v>1575</v>
      </c>
      <c r="C749" t="s">
        <v>6365</v>
      </c>
      <c r="E749" t="s">
        <v>6373</v>
      </c>
      <c r="G749" t="s">
        <v>4596</v>
      </c>
      <c r="H749" t="s">
        <v>4663</v>
      </c>
      <c r="I749" t="s">
        <v>4947</v>
      </c>
      <c r="J749" t="s">
        <v>4948</v>
      </c>
      <c r="K749" t="s">
        <v>6367</v>
      </c>
      <c r="L749" t="s">
        <v>6368</v>
      </c>
      <c r="M749" t="s">
        <v>6369</v>
      </c>
      <c r="N749" t="s">
        <v>6370</v>
      </c>
      <c r="O749" t="s">
        <v>6371</v>
      </c>
    </row>
    <row r="750" spans="1:21" x14ac:dyDescent="0.55000000000000004">
      <c r="A750" t="s">
        <v>1576</v>
      </c>
      <c r="B750" t="s">
        <v>1577</v>
      </c>
      <c r="C750" t="s">
        <v>6365</v>
      </c>
      <c r="E750" t="s">
        <v>6374</v>
      </c>
      <c r="G750" t="s">
        <v>4596</v>
      </c>
      <c r="H750" t="s">
        <v>4663</v>
      </c>
      <c r="I750" t="s">
        <v>4947</v>
      </c>
      <c r="J750" t="s">
        <v>4948</v>
      </c>
      <c r="K750" t="s">
        <v>6367</v>
      </c>
      <c r="L750" t="s">
        <v>6368</v>
      </c>
      <c r="M750" t="s">
        <v>6369</v>
      </c>
      <c r="N750" t="s">
        <v>6370</v>
      </c>
      <c r="O750" t="s">
        <v>6371</v>
      </c>
    </row>
    <row r="751" spans="1:21" x14ac:dyDescent="0.55000000000000004">
      <c r="A751" t="s">
        <v>1578</v>
      </c>
      <c r="B751" t="s">
        <v>1579</v>
      </c>
      <c r="C751" t="s">
        <v>6375</v>
      </c>
      <c r="E751" t="s">
        <v>6376</v>
      </c>
      <c r="G751" t="s">
        <v>4596</v>
      </c>
      <c r="H751" t="s">
        <v>4623</v>
      </c>
      <c r="I751" t="s">
        <v>4624</v>
      </c>
      <c r="J751" t="s">
        <v>4625</v>
      </c>
      <c r="K751" t="s">
        <v>4939</v>
      </c>
      <c r="L751" t="s">
        <v>4940</v>
      </c>
      <c r="M751" t="s">
        <v>4941</v>
      </c>
      <c r="N751" t="s">
        <v>6377</v>
      </c>
      <c r="O751" t="s">
        <v>6378</v>
      </c>
    </row>
    <row r="752" spans="1:21" x14ac:dyDescent="0.55000000000000004">
      <c r="A752" t="s">
        <v>1580</v>
      </c>
      <c r="B752" t="s">
        <v>1581</v>
      </c>
      <c r="C752" t="s">
        <v>6375</v>
      </c>
      <c r="E752" t="s">
        <v>6379</v>
      </c>
      <c r="G752" t="s">
        <v>4596</v>
      </c>
      <c r="H752" t="s">
        <v>4623</v>
      </c>
      <c r="I752" t="s">
        <v>4624</v>
      </c>
      <c r="J752" t="s">
        <v>4625</v>
      </c>
      <c r="K752" t="s">
        <v>4939</v>
      </c>
      <c r="L752" t="s">
        <v>4940</v>
      </c>
      <c r="M752" t="s">
        <v>4941</v>
      </c>
      <c r="N752" t="s">
        <v>6377</v>
      </c>
      <c r="O752" t="s">
        <v>6378</v>
      </c>
    </row>
    <row r="753" spans="1:15" x14ac:dyDescent="0.55000000000000004">
      <c r="A753" t="s">
        <v>1582</v>
      </c>
      <c r="B753" t="s">
        <v>1583</v>
      </c>
      <c r="C753" t="s">
        <v>6375</v>
      </c>
      <c r="E753" t="s">
        <v>6380</v>
      </c>
      <c r="G753" t="s">
        <v>4596</v>
      </c>
      <c r="H753" t="s">
        <v>4623</v>
      </c>
      <c r="I753" t="s">
        <v>4624</v>
      </c>
      <c r="J753" t="s">
        <v>4625</v>
      </c>
      <c r="K753" t="s">
        <v>4939</v>
      </c>
      <c r="L753" t="s">
        <v>4940</v>
      </c>
      <c r="M753" t="s">
        <v>4941</v>
      </c>
      <c r="N753" t="s">
        <v>6377</v>
      </c>
      <c r="O753" t="s">
        <v>6378</v>
      </c>
    </row>
    <row r="754" spans="1:15" x14ac:dyDescent="0.55000000000000004">
      <c r="A754" t="s">
        <v>1584</v>
      </c>
      <c r="B754" t="s">
        <v>1585</v>
      </c>
      <c r="C754" t="s">
        <v>6375</v>
      </c>
      <c r="E754" t="s">
        <v>6381</v>
      </c>
      <c r="G754" t="s">
        <v>4596</v>
      </c>
      <c r="H754" t="s">
        <v>4623</v>
      </c>
      <c r="I754" t="s">
        <v>4624</v>
      </c>
      <c r="J754" t="s">
        <v>4625</v>
      </c>
      <c r="K754" t="s">
        <v>4939</v>
      </c>
      <c r="L754" t="s">
        <v>4940</v>
      </c>
      <c r="M754" t="s">
        <v>4941</v>
      </c>
      <c r="N754" t="s">
        <v>6377</v>
      </c>
      <c r="O754" t="s">
        <v>6378</v>
      </c>
    </row>
    <row r="755" spans="1:15" x14ac:dyDescent="0.55000000000000004">
      <c r="A755" t="s">
        <v>1586</v>
      </c>
      <c r="B755" t="s">
        <v>1587</v>
      </c>
      <c r="C755" t="s">
        <v>6375</v>
      </c>
      <c r="E755" t="s">
        <v>6382</v>
      </c>
      <c r="G755" t="s">
        <v>4596</v>
      </c>
      <c r="H755" t="s">
        <v>4623</v>
      </c>
      <c r="I755" t="s">
        <v>4624</v>
      </c>
      <c r="J755" t="s">
        <v>4625</v>
      </c>
      <c r="K755" t="s">
        <v>4939</v>
      </c>
      <c r="L755" t="s">
        <v>4940</v>
      </c>
      <c r="M755" t="s">
        <v>4941</v>
      </c>
      <c r="N755" t="s">
        <v>6377</v>
      </c>
      <c r="O755" t="s">
        <v>6378</v>
      </c>
    </row>
    <row r="756" spans="1:15" x14ac:dyDescent="0.55000000000000004">
      <c r="A756" t="s">
        <v>1588</v>
      </c>
      <c r="B756" t="s">
        <v>1589</v>
      </c>
      <c r="C756" t="s">
        <v>6375</v>
      </c>
      <c r="E756" t="s">
        <v>6383</v>
      </c>
      <c r="G756" t="s">
        <v>4596</v>
      </c>
      <c r="H756" t="s">
        <v>4623</v>
      </c>
      <c r="I756" t="s">
        <v>4624</v>
      </c>
      <c r="J756" t="s">
        <v>4625</v>
      </c>
      <c r="K756" t="s">
        <v>4939</v>
      </c>
      <c r="L756" t="s">
        <v>4940</v>
      </c>
      <c r="M756" t="s">
        <v>4941</v>
      </c>
      <c r="N756" t="s">
        <v>6377</v>
      </c>
      <c r="O756" t="s">
        <v>6378</v>
      </c>
    </row>
    <row r="757" spans="1:15" x14ac:dyDescent="0.55000000000000004">
      <c r="A757" t="s">
        <v>1590</v>
      </c>
      <c r="B757" t="s">
        <v>1591</v>
      </c>
      <c r="C757" t="s">
        <v>6375</v>
      </c>
      <c r="E757" t="s">
        <v>6384</v>
      </c>
      <c r="G757" t="s">
        <v>4596</v>
      </c>
      <c r="H757" t="s">
        <v>4623</v>
      </c>
      <c r="I757" t="s">
        <v>4624</v>
      </c>
      <c r="J757" t="s">
        <v>4625</v>
      </c>
      <c r="K757" t="s">
        <v>4939</v>
      </c>
      <c r="L757" t="s">
        <v>4940</v>
      </c>
      <c r="M757" t="s">
        <v>4941</v>
      </c>
      <c r="N757" t="s">
        <v>6377</v>
      </c>
      <c r="O757" t="s">
        <v>6378</v>
      </c>
    </row>
    <row r="758" spans="1:15" x14ac:dyDescent="0.55000000000000004">
      <c r="A758" t="s">
        <v>1592</v>
      </c>
      <c r="B758" t="s">
        <v>1593</v>
      </c>
      <c r="C758" t="s">
        <v>6375</v>
      </c>
      <c r="E758" t="s">
        <v>6385</v>
      </c>
      <c r="G758" t="s">
        <v>4596</v>
      </c>
      <c r="H758" t="s">
        <v>4623</v>
      </c>
      <c r="I758" t="s">
        <v>4624</v>
      </c>
      <c r="J758" t="s">
        <v>4625</v>
      </c>
      <c r="K758" t="s">
        <v>4939</v>
      </c>
      <c r="L758" t="s">
        <v>4940</v>
      </c>
      <c r="M758" t="s">
        <v>4941</v>
      </c>
      <c r="N758" t="s">
        <v>6377</v>
      </c>
      <c r="O758" t="s">
        <v>6378</v>
      </c>
    </row>
    <row r="759" spans="1:15" x14ac:dyDescent="0.55000000000000004">
      <c r="A759" t="s">
        <v>1594</v>
      </c>
      <c r="B759" t="s">
        <v>1595</v>
      </c>
      <c r="C759" t="s">
        <v>6375</v>
      </c>
      <c r="E759" t="s">
        <v>6386</v>
      </c>
      <c r="G759" t="s">
        <v>4596</v>
      </c>
      <c r="H759" t="s">
        <v>4623</v>
      </c>
      <c r="I759" t="s">
        <v>4624</v>
      </c>
      <c r="J759" t="s">
        <v>4625</v>
      </c>
      <c r="K759" t="s">
        <v>4939</v>
      </c>
      <c r="L759" t="s">
        <v>4940</v>
      </c>
      <c r="M759" t="s">
        <v>4941</v>
      </c>
      <c r="N759" t="s">
        <v>6377</v>
      </c>
      <c r="O759" t="s">
        <v>6378</v>
      </c>
    </row>
    <row r="760" spans="1:15" x14ac:dyDescent="0.55000000000000004">
      <c r="A760" t="s">
        <v>1596</v>
      </c>
      <c r="B760" t="s">
        <v>1597</v>
      </c>
      <c r="C760" t="s">
        <v>6375</v>
      </c>
      <c r="E760" t="s">
        <v>6387</v>
      </c>
      <c r="G760" t="s">
        <v>4596</v>
      </c>
      <c r="H760" t="s">
        <v>4623</v>
      </c>
      <c r="I760" t="s">
        <v>4624</v>
      </c>
      <c r="J760" t="s">
        <v>4625</v>
      </c>
      <c r="K760" t="s">
        <v>4939</v>
      </c>
      <c r="L760" t="s">
        <v>4940</v>
      </c>
      <c r="M760" t="s">
        <v>4941</v>
      </c>
      <c r="N760" t="s">
        <v>6377</v>
      </c>
      <c r="O760" t="s">
        <v>6378</v>
      </c>
    </row>
    <row r="761" spans="1:15" x14ac:dyDescent="0.55000000000000004">
      <c r="A761" t="s">
        <v>1598</v>
      </c>
      <c r="B761" t="s">
        <v>1599</v>
      </c>
      <c r="C761" t="s">
        <v>6375</v>
      </c>
      <c r="E761" t="s">
        <v>6388</v>
      </c>
      <c r="G761" t="s">
        <v>4596</v>
      </c>
      <c r="H761" t="s">
        <v>4623</v>
      </c>
      <c r="I761" t="s">
        <v>4624</v>
      </c>
      <c r="J761" t="s">
        <v>4625</v>
      </c>
      <c r="K761" t="s">
        <v>4939</v>
      </c>
      <c r="L761" t="s">
        <v>4940</v>
      </c>
      <c r="M761" t="s">
        <v>4941</v>
      </c>
      <c r="N761" t="s">
        <v>6377</v>
      </c>
      <c r="O761" t="s">
        <v>6378</v>
      </c>
    </row>
    <row r="762" spans="1:15" x14ac:dyDescent="0.55000000000000004">
      <c r="A762" t="s">
        <v>1600</v>
      </c>
      <c r="B762" t="s">
        <v>1601</v>
      </c>
      <c r="C762" t="s">
        <v>6389</v>
      </c>
      <c r="E762" t="s">
        <v>6390</v>
      </c>
      <c r="G762" t="s">
        <v>4596</v>
      </c>
      <c r="H762" t="s">
        <v>4623</v>
      </c>
      <c r="I762" t="s">
        <v>4624</v>
      </c>
      <c r="J762" t="s">
        <v>4625</v>
      </c>
      <c r="K762" t="s">
        <v>4939</v>
      </c>
      <c r="L762" t="s">
        <v>4940</v>
      </c>
      <c r="M762" t="s">
        <v>4941</v>
      </c>
      <c r="N762" t="s">
        <v>6377</v>
      </c>
      <c r="O762" t="s">
        <v>6378</v>
      </c>
    </row>
    <row r="763" spans="1:15" x14ac:dyDescent="0.55000000000000004">
      <c r="A763" t="s">
        <v>1602</v>
      </c>
      <c r="B763" t="s">
        <v>1603</v>
      </c>
      <c r="C763" t="s">
        <v>6389</v>
      </c>
      <c r="E763" t="s">
        <v>6391</v>
      </c>
      <c r="G763" t="s">
        <v>4596</v>
      </c>
      <c r="H763" t="s">
        <v>4623</v>
      </c>
      <c r="I763" t="s">
        <v>4624</v>
      </c>
      <c r="J763" t="s">
        <v>4625</v>
      </c>
      <c r="K763" t="s">
        <v>4939</v>
      </c>
      <c r="L763" t="s">
        <v>4940</v>
      </c>
      <c r="M763" t="s">
        <v>4941</v>
      </c>
      <c r="N763" t="s">
        <v>6377</v>
      </c>
      <c r="O763" t="s">
        <v>6378</v>
      </c>
    </row>
    <row r="764" spans="1:15" x14ac:dyDescent="0.55000000000000004">
      <c r="A764" t="s">
        <v>1604</v>
      </c>
      <c r="B764" t="s">
        <v>1605</v>
      </c>
      <c r="C764" t="s">
        <v>6389</v>
      </c>
      <c r="E764" t="s">
        <v>6392</v>
      </c>
      <c r="G764" t="s">
        <v>4596</v>
      </c>
      <c r="H764" t="s">
        <v>4623</v>
      </c>
      <c r="I764" t="s">
        <v>4624</v>
      </c>
      <c r="J764" t="s">
        <v>4625</v>
      </c>
      <c r="K764" t="s">
        <v>4939</v>
      </c>
      <c r="L764" t="s">
        <v>4940</v>
      </c>
      <c r="M764" t="s">
        <v>4941</v>
      </c>
      <c r="N764" t="s">
        <v>6377</v>
      </c>
      <c r="O764" t="s">
        <v>6378</v>
      </c>
    </row>
    <row r="765" spans="1:15" x14ac:dyDescent="0.55000000000000004">
      <c r="A765" t="s">
        <v>1606</v>
      </c>
      <c r="B765" t="s">
        <v>1607</v>
      </c>
      <c r="C765" t="s">
        <v>6389</v>
      </c>
      <c r="E765" t="s">
        <v>6393</v>
      </c>
      <c r="G765" t="s">
        <v>4596</v>
      </c>
      <c r="H765" t="s">
        <v>4623</v>
      </c>
      <c r="I765" t="s">
        <v>4624</v>
      </c>
      <c r="J765" t="s">
        <v>4625</v>
      </c>
      <c r="K765" t="s">
        <v>4939</v>
      </c>
      <c r="L765" t="s">
        <v>4940</v>
      </c>
      <c r="M765" t="s">
        <v>4941</v>
      </c>
      <c r="N765" t="s">
        <v>6377</v>
      </c>
      <c r="O765" t="s">
        <v>6378</v>
      </c>
    </row>
    <row r="766" spans="1:15" x14ac:dyDescent="0.55000000000000004">
      <c r="A766" t="s">
        <v>1608</v>
      </c>
      <c r="B766" t="s">
        <v>1609</v>
      </c>
      <c r="C766" t="s">
        <v>6389</v>
      </c>
      <c r="E766" t="s">
        <v>6394</v>
      </c>
      <c r="G766" t="s">
        <v>4596</v>
      </c>
      <c r="H766" t="s">
        <v>4623</v>
      </c>
      <c r="I766" t="s">
        <v>4624</v>
      </c>
      <c r="J766" t="s">
        <v>4625</v>
      </c>
      <c r="K766" t="s">
        <v>4939</v>
      </c>
      <c r="L766" t="s">
        <v>4940</v>
      </c>
      <c r="M766" t="s">
        <v>4941</v>
      </c>
      <c r="N766" t="s">
        <v>6377</v>
      </c>
      <c r="O766" t="s">
        <v>6378</v>
      </c>
    </row>
    <row r="767" spans="1:15" x14ac:dyDescent="0.55000000000000004">
      <c r="A767" t="s">
        <v>1610</v>
      </c>
      <c r="B767" t="s">
        <v>1611</v>
      </c>
      <c r="C767" t="s">
        <v>6389</v>
      </c>
      <c r="E767" t="s">
        <v>6395</v>
      </c>
      <c r="G767" t="s">
        <v>4596</v>
      </c>
      <c r="H767" t="s">
        <v>4623</v>
      </c>
      <c r="I767" t="s">
        <v>4624</v>
      </c>
      <c r="J767" t="s">
        <v>4625</v>
      </c>
      <c r="K767" t="s">
        <v>4939</v>
      </c>
      <c r="L767" t="s">
        <v>4940</v>
      </c>
      <c r="M767" t="s">
        <v>4941</v>
      </c>
      <c r="N767" t="s">
        <v>6377</v>
      </c>
      <c r="O767" t="s">
        <v>6378</v>
      </c>
    </row>
    <row r="768" spans="1:15" x14ac:dyDescent="0.55000000000000004">
      <c r="A768" t="s">
        <v>1612</v>
      </c>
      <c r="B768" t="s">
        <v>1613</v>
      </c>
      <c r="C768" t="s">
        <v>6389</v>
      </c>
      <c r="E768" t="s">
        <v>6396</v>
      </c>
      <c r="G768" t="s">
        <v>4596</v>
      </c>
      <c r="H768" t="s">
        <v>4623</v>
      </c>
      <c r="I768" t="s">
        <v>4624</v>
      </c>
      <c r="J768" t="s">
        <v>4625</v>
      </c>
      <c r="K768" t="s">
        <v>4939</v>
      </c>
      <c r="L768" t="s">
        <v>4940</v>
      </c>
      <c r="M768" t="s">
        <v>4941</v>
      </c>
      <c r="N768" t="s">
        <v>6377</v>
      </c>
      <c r="O768" t="s">
        <v>6378</v>
      </c>
    </row>
    <row r="769" spans="1:15" x14ac:dyDescent="0.55000000000000004">
      <c r="A769" t="s">
        <v>1614</v>
      </c>
      <c r="B769" t="s">
        <v>1615</v>
      </c>
      <c r="C769" t="s">
        <v>6389</v>
      </c>
      <c r="E769" t="s">
        <v>6397</v>
      </c>
      <c r="G769" t="s">
        <v>4596</v>
      </c>
      <c r="H769" t="s">
        <v>4623</v>
      </c>
      <c r="I769" t="s">
        <v>4624</v>
      </c>
      <c r="J769" t="s">
        <v>4625</v>
      </c>
      <c r="K769" t="s">
        <v>4939</v>
      </c>
      <c r="L769" t="s">
        <v>4940</v>
      </c>
      <c r="M769" t="s">
        <v>4941</v>
      </c>
      <c r="N769" t="s">
        <v>6377</v>
      </c>
      <c r="O769" t="s">
        <v>6378</v>
      </c>
    </row>
    <row r="770" spans="1:15" x14ac:dyDescent="0.55000000000000004">
      <c r="A770" t="s">
        <v>1616</v>
      </c>
      <c r="B770" t="s">
        <v>1617</v>
      </c>
      <c r="C770" t="s">
        <v>6389</v>
      </c>
      <c r="E770" t="s">
        <v>6398</v>
      </c>
      <c r="G770" t="s">
        <v>4596</v>
      </c>
      <c r="H770" t="s">
        <v>4623</v>
      </c>
      <c r="I770" t="s">
        <v>4624</v>
      </c>
      <c r="J770" t="s">
        <v>4625</v>
      </c>
      <c r="K770" t="s">
        <v>4939</v>
      </c>
      <c r="L770" t="s">
        <v>4940</v>
      </c>
      <c r="M770" t="s">
        <v>4941</v>
      </c>
      <c r="N770" t="s">
        <v>6377</v>
      </c>
      <c r="O770" t="s">
        <v>6378</v>
      </c>
    </row>
    <row r="771" spans="1:15" x14ac:dyDescent="0.55000000000000004">
      <c r="A771" t="s">
        <v>1618</v>
      </c>
      <c r="B771" t="s">
        <v>1619</v>
      </c>
      <c r="C771" t="s">
        <v>6399</v>
      </c>
      <c r="E771" t="s">
        <v>6400</v>
      </c>
      <c r="G771" t="s">
        <v>4596</v>
      </c>
      <c r="H771" t="s">
        <v>4623</v>
      </c>
      <c r="I771" t="s">
        <v>4624</v>
      </c>
      <c r="J771" t="s">
        <v>4625</v>
      </c>
      <c r="K771" t="s">
        <v>4939</v>
      </c>
      <c r="L771" t="s">
        <v>4940</v>
      </c>
      <c r="M771" t="s">
        <v>4941</v>
      </c>
      <c r="N771" t="s">
        <v>6377</v>
      </c>
      <c r="O771" t="s">
        <v>6378</v>
      </c>
    </row>
    <row r="772" spans="1:15" x14ac:dyDescent="0.55000000000000004">
      <c r="A772" t="s">
        <v>1620</v>
      </c>
      <c r="B772" t="s">
        <v>1621</v>
      </c>
      <c r="C772" t="s">
        <v>6399</v>
      </c>
      <c r="E772" t="s">
        <v>6401</v>
      </c>
      <c r="G772" t="s">
        <v>4596</v>
      </c>
      <c r="H772" t="s">
        <v>4623</v>
      </c>
      <c r="I772" t="s">
        <v>4624</v>
      </c>
      <c r="J772" t="s">
        <v>4625</v>
      </c>
      <c r="K772" t="s">
        <v>4939</v>
      </c>
      <c r="L772" t="s">
        <v>4940</v>
      </c>
      <c r="M772" t="s">
        <v>4941</v>
      </c>
      <c r="N772" t="s">
        <v>6377</v>
      </c>
      <c r="O772" t="s">
        <v>6378</v>
      </c>
    </row>
    <row r="773" spans="1:15" x14ac:dyDescent="0.55000000000000004">
      <c r="A773" t="s">
        <v>1622</v>
      </c>
      <c r="B773" t="s">
        <v>1623</v>
      </c>
      <c r="C773" t="s">
        <v>6399</v>
      </c>
      <c r="E773" t="s">
        <v>6402</v>
      </c>
      <c r="G773" t="s">
        <v>4596</v>
      </c>
      <c r="H773" t="s">
        <v>4623</v>
      </c>
      <c r="I773" t="s">
        <v>4624</v>
      </c>
      <c r="J773" t="s">
        <v>4625</v>
      </c>
      <c r="K773" t="s">
        <v>4939</v>
      </c>
      <c r="L773" t="s">
        <v>4940</v>
      </c>
      <c r="M773" t="s">
        <v>4941</v>
      </c>
      <c r="N773" t="s">
        <v>6377</v>
      </c>
      <c r="O773" t="s">
        <v>6378</v>
      </c>
    </row>
    <row r="774" spans="1:15" x14ac:dyDescent="0.55000000000000004">
      <c r="A774" t="s">
        <v>1624</v>
      </c>
      <c r="B774" t="s">
        <v>1625</v>
      </c>
      <c r="C774" t="s">
        <v>6399</v>
      </c>
      <c r="E774" t="s">
        <v>6403</v>
      </c>
      <c r="G774" t="s">
        <v>4596</v>
      </c>
      <c r="H774" t="s">
        <v>4623</v>
      </c>
      <c r="I774" t="s">
        <v>4624</v>
      </c>
      <c r="J774" t="s">
        <v>4625</v>
      </c>
      <c r="K774" t="s">
        <v>4939</v>
      </c>
      <c r="L774" t="s">
        <v>4940</v>
      </c>
      <c r="M774" t="s">
        <v>4941</v>
      </c>
      <c r="N774" t="s">
        <v>6377</v>
      </c>
      <c r="O774" t="s">
        <v>6378</v>
      </c>
    </row>
    <row r="775" spans="1:15" x14ac:dyDescent="0.55000000000000004">
      <c r="A775" t="s">
        <v>1626</v>
      </c>
      <c r="B775" t="s">
        <v>1627</v>
      </c>
      <c r="C775" t="s">
        <v>6399</v>
      </c>
      <c r="E775" t="s">
        <v>6404</v>
      </c>
      <c r="G775" t="s">
        <v>4596</v>
      </c>
      <c r="H775" t="s">
        <v>4623</v>
      </c>
      <c r="I775" t="s">
        <v>4624</v>
      </c>
      <c r="J775" t="s">
        <v>4625</v>
      </c>
      <c r="K775" t="s">
        <v>4939</v>
      </c>
      <c r="L775" t="s">
        <v>4940</v>
      </c>
      <c r="M775" t="s">
        <v>4941</v>
      </c>
      <c r="N775" t="s">
        <v>6377</v>
      </c>
      <c r="O775" t="s">
        <v>6378</v>
      </c>
    </row>
    <row r="776" spans="1:15" x14ac:dyDescent="0.55000000000000004">
      <c r="A776" t="s">
        <v>1628</v>
      </c>
      <c r="B776" t="s">
        <v>1629</v>
      </c>
      <c r="C776" t="s">
        <v>6399</v>
      </c>
      <c r="E776" t="s">
        <v>6405</v>
      </c>
      <c r="G776" t="s">
        <v>4596</v>
      </c>
      <c r="H776" t="s">
        <v>4623</v>
      </c>
      <c r="I776" t="s">
        <v>4624</v>
      </c>
      <c r="J776" t="s">
        <v>4625</v>
      </c>
      <c r="K776" t="s">
        <v>4939</v>
      </c>
      <c r="L776" t="s">
        <v>4940</v>
      </c>
      <c r="M776" t="s">
        <v>4941</v>
      </c>
      <c r="N776" t="s">
        <v>6377</v>
      </c>
      <c r="O776" t="s">
        <v>6378</v>
      </c>
    </row>
    <row r="777" spans="1:15" x14ac:dyDescent="0.55000000000000004">
      <c r="A777" t="s">
        <v>1630</v>
      </c>
      <c r="B777" t="s">
        <v>1631</v>
      </c>
      <c r="C777" t="s">
        <v>6399</v>
      </c>
      <c r="E777" t="s">
        <v>6406</v>
      </c>
      <c r="G777" t="s">
        <v>4596</v>
      </c>
      <c r="H777" t="s">
        <v>4623</v>
      </c>
      <c r="I777" t="s">
        <v>4624</v>
      </c>
      <c r="J777" t="s">
        <v>4625</v>
      </c>
      <c r="K777" t="s">
        <v>4939</v>
      </c>
      <c r="L777" t="s">
        <v>4940</v>
      </c>
      <c r="M777" t="s">
        <v>4941</v>
      </c>
      <c r="N777" t="s">
        <v>6377</v>
      </c>
      <c r="O777" t="s">
        <v>6378</v>
      </c>
    </row>
    <row r="778" spans="1:15" x14ac:dyDescent="0.55000000000000004">
      <c r="A778" t="s">
        <v>1632</v>
      </c>
      <c r="B778" t="s">
        <v>1633</v>
      </c>
      <c r="C778" t="s">
        <v>6399</v>
      </c>
      <c r="E778" t="s">
        <v>6407</v>
      </c>
      <c r="G778" t="s">
        <v>4596</v>
      </c>
      <c r="H778" t="s">
        <v>4623</v>
      </c>
      <c r="I778" t="s">
        <v>4624</v>
      </c>
      <c r="J778" t="s">
        <v>4625</v>
      </c>
      <c r="K778" t="s">
        <v>4939</v>
      </c>
      <c r="L778" t="s">
        <v>4940</v>
      </c>
      <c r="M778" t="s">
        <v>4941</v>
      </c>
      <c r="N778" t="s">
        <v>6377</v>
      </c>
      <c r="O778" t="s">
        <v>6378</v>
      </c>
    </row>
    <row r="779" spans="1:15" x14ac:dyDescent="0.55000000000000004">
      <c r="A779" t="s">
        <v>1634</v>
      </c>
      <c r="B779" t="s">
        <v>1635</v>
      </c>
      <c r="C779" t="s">
        <v>6399</v>
      </c>
      <c r="E779" t="s">
        <v>6408</v>
      </c>
      <c r="G779" t="s">
        <v>4596</v>
      </c>
      <c r="H779" t="s">
        <v>4623</v>
      </c>
      <c r="I779" t="s">
        <v>4624</v>
      </c>
      <c r="J779" t="s">
        <v>4625</v>
      </c>
      <c r="K779" t="s">
        <v>4939</v>
      </c>
      <c r="L779" t="s">
        <v>4940</v>
      </c>
      <c r="M779" t="s">
        <v>4941</v>
      </c>
      <c r="N779" t="s">
        <v>6377</v>
      </c>
      <c r="O779" t="s">
        <v>6378</v>
      </c>
    </row>
    <row r="780" spans="1:15" x14ac:dyDescent="0.55000000000000004">
      <c r="A780" t="s">
        <v>1636</v>
      </c>
      <c r="B780" t="s">
        <v>1637</v>
      </c>
      <c r="C780" t="s">
        <v>6399</v>
      </c>
      <c r="E780" t="s">
        <v>6409</v>
      </c>
      <c r="G780" t="s">
        <v>4596</v>
      </c>
      <c r="H780" t="s">
        <v>4623</v>
      </c>
      <c r="I780" t="s">
        <v>4624</v>
      </c>
      <c r="J780" t="s">
        <v>4625</v>
      </c>
      <c r="K780" t="s">
        <v>4939</v>
      </c>
      <c r="L780" t="s">
        <v>4940</v>
      </c>
      <c r="M780" t="s">
        <v>4941</v>
      </c>
      <c r="N780" t="s">
        <v>6377</v>
      </c>
      <c r="O780" t="s">
        <v>6378</v>
      </c>
    </row>
    <row r="781" spans="1:15" x14ac:dyDescent="0.55000000000000004">
      <c r="A781" t="s">
        <v>1638</v>
      </c>
      <c r="B781" t="s">
        <v>1639</v>
      </c>
      <c r="C781" t="s">
        <v>6399</v>
      </c>
      <c r="E781" t="s">
        <v>6410</v>
      </c>
      <c r="G781" t="s">
        <v>4596</v>
      </c>
      <c r="H781" t="s">
        <v>4623</v>
      </c>
      <c r="I781" t="s">
        <v>4624</v>
      </c>
      <c r="J781" t="s">
        <v>4625</v>
      </c>
      <c r="K781" t="s">
        <v>4939</v>
      </c>
      <c r="L781" t="s">
        <v>4940</v>
      </c>
      <c r="M781" t="s">
        <v>4941</v>
      </c>
      <c r="N781" t="s">
        <v>6377</v>
      </c>
      <c r="O781" t="s">
        <v>6378</v>
      </c>
    </row>
    <row r="782" spans="1:15" x14ac:dyDescent="0.55000000000000004">
      <c r="A782" t="s">
        <v>1640</v>
      </c>
      <c r="B782" t="s">
        <v>1641</v>
      </c>
      <c r="C782" t="s">
        <v>6399</v>
      </c>
      <c r="E782" t="s">
        <v>6411</v>
      </c>
      <c r="G782" t="s">
        <v>4596</v>
      </c>
      <c r="H782" t="s">
        <v>4623</v>
      </c>
      <c r="I782" t="s">
        <v>4624</v>
      </c>
      <c r="J782" t="s">
        <v>4625</v>
      </c>
      <c r="K782" t="s">
        <v>4939</v>
      </c>
      <c r="L782" t="s">
        <v>4940</v>
      </c>
      <c r="M782" t="s">
        <v>4941</v>
      </c>
      <c r="N782" t="s">
        <v>6377</v>
      </c>
      <c r="O782" t="s">
        <v>6378</v>
      </c>
    </row>
    <row r="783" spans="1:15" x14ac:dyDescent="0.55000000000000004">
      <c r="A783" t="s">
        <v>1642</v>
      </c>
      <c r="B783" t="s">
        <v>1643</v>
      </c>
      <c r="C783" t="s">
        <v>6412</v>
      </c>
      <c r="E783" t="s">
        <v>6413</v>
      </c>
      <c r="G783" t="s">
        <v>4596</v>
      </c>
      <c r="H783" t="s">
        <v>4623</v>
      </c>
      <c r="I783" t="s">
        <v>4624</v>
      </c>
      <c r="J783" t="s">
        <v>4625</v>
      </c>
      <c r="K783" t="s">
        <v>4939</v>
      </c>
      <c r="L783" t="s">
        <v>4940</v>
      </c>
      <c r="M783" t="s">
        <v>4941</v>
      </c>
      <c r="N783" t="s">
        <v>6377</v>
      </c>
      <c r="O783" t="s">
        <v>6378</v>
      </c>
    </row>
    <row r="784" spans="1:15" x14ac:dyDescent="0.55000000000000004">
      <c r="A784" t="s">
        <v>1644</v>
      </c>
      <c r="B784" t="s">
        <v>1645</v>
      </c>
      <c r="C784" t="s">
        <v>6412</v>
      </c>
      <c r="E784" t="s">
        <v>6414</v>
      </c>
      <c r="G784" t="s">
        <v>4596</v>
      </c>
      <c r="H784" t="s">
        <v>4623</v>
      </c>
      <c r="I784" t="s">
        <v>4624</v>
      </c>
      <c r="J784" t="s">
        <v>4625</v>
      </c>
      <c r="K784" t="s">
        <v>4939</v>
      </c>
      <c r="L784" t="s">
        <v>4940</v>
      </c>
      <c r="M784" t="s">
        <v>4941</v>
      </c>
      <c r="N784" t="s">
        <v>6377</v>
      </c>
      <c r="O784" t="s">
        <v>6378</v>
      </c>
    </row>
    <row r="785" spans="1:15" x14ac:dyDescent="0.55000000000000004">
      <c r="A785" t="s">
        <v>1646</v>
      </c>
      <c r="B785" t="s">
        <v>1647</v>
      </c>
      <c r="C785" t="s">
        <v>6412</v>
      </c>
      <c r="E785" t="s">
        <v>6415</v>
      </c>
      <c r="G785" t="s">
        <v>4596</v>
      </c>
      <c r="H785" t="s">
        <v>4623</v>
      </c>
      <c r="I785" t="s">
        <v>4624</v>
      </c>
      <c r="J785" t="s">
        <v>4625</v>
      </c>
      <c r="K785" t="s">
        <v>4939</v>
      </c>
      <c r="L785" t="s">
        <v>4940</v>
      </c>
      <c r="M785" t="s">
        <v>4941</v>
      </c>
      <c r="N785" t="s">
        <v>6377</v>
      </c>
      <c r="O785" t="s">
        <v>6378</v>
      </c>
    </row>
    <row r="786" spans="1:15" x14ac:dyDescent="0.55000000000000004">
      <c r="A786" t="s">
        <v>1648</v>
      </c>
      <c r="B786" t="s">
        <v>1649</v>
      </c>
      <c r="C786" t="s">
        <v>6412</v>
      </c>
      <c r="E786" t="s">
        <v>6416</v>
      </c>
      <c r="G786" t="s">
        <v>4596</v>
      </c>
      <c r="H786" t="s">
        <v>4623</v>
      </c>
      <c r="I786" t="s">
        <v>4624</v>
      </c>
      <c r="J786" t="s">
        <v>4625</v>
      </c>
      <c r="K786" t="s">
        <v>4939</v>
      </c>
      <c r="L786" t="s">
        <v>4940</v>
      </c>
      <c r="M786" t="s">
        <v>4941</v>
      </c>
      <c r="N786" t="s">
        <v>6377</v>
      </c>
      <c r="O786" t="s">
        <v>6378</v>
      </c>
    </row>
    <row r="787" spans="1:15" x14ac:dyDescent="0.55000000000000004">
      <c r="A787" t="s">
        <v>1650</v>
      </c>
      <c r="B787" t="s">
        <v>1651</v>
      </c>
      <c r="C787" t="s">
        <v>6412</v>
      </c>
      <c r="E787" t="s">
        <v>6417</v>
      </c>
      <c r="G787" t="s">
        <v>4596</v>
      </c>
      <c r="H787" t="s">
        <v>4623</v>
      </c>
      <c r="I787" t="s">
        <v>4624</v>
      </c>
      <c r="J787" t="s">
        <v>4625</v>
      </c>
      <c r="K787" t="s">
        <v>4939</v>
      </c>
      <c r="L787" t="s">
        <v>4940</v>
      </c>
      <c r="M787" t="s">
        <v>4941</v>
      </c>
      <c r="N787" t="s">
        <v>6377</v>
      </c>
      <c r="O787" t="s">
        <v>6378</v>
      </c>
    </row>
    <row r="788" spans="1:15" x14ac:dyDescent="0.55000000000000004">
      <c r="A788" t="s">
        <v>1652</v>
      </c>
      <c r="B788" t="s">
        <v>1653</v>
      </c>
      <c r="C788" t="s">
        <v>6412</v>
      </c>
      <c r="E788" t="s">
        <v>6418</v>
      </c>
      <c r="G788" t="s">
        <v>4596</v>
      </c>
      <c r="H788" t="s">
        <v>4623</v>
      </c>
      <c r="I788" t="s">
        <v>4624</v>
      </c>
      <c r="J788" t="s">
        <v>4625</v>
      </c>
      <c r="K788" t="s">
        <v>4939</v>
      </c>
      <c r="L788" t="s">
        <v>4940</v>
      </c>
      <c r="M788" t="s">
        <v>4941</v>
      </c>
      <c r="N788" t="s">
        <v>6377</v>
      </c>
      <c r="O788" t="s">
        <v>6378</v>
      </c>
    </row>
    <row r="789" spans="1:15" x14ac:dyDescent="0.55000000000000004">
      <c r="A789" t="s">
        <v>1654</v>
      </c>
      <c r="B789" t="s">
        <v>1655</v>
      </c>
      <c r="C789" t="s">
        <v>6412</v>
      </c>
      <c r="E789" t="s">
        <v>6419</v>
      </c>
      <c r="G789" t="s">
        <v>4596</v>
      </c>
      <c r="H789" t="s">
        <v>4623</v>
      </c>
      <c r="I789" t="s">
        <v>4624</v>
      </c>
      <c r="J789" t="s">
        <v>4625</v>
      </c>
      <c r="K789" t="s">
        <v>4939</v>
      </c>
      <c r="L789" t="s">
        <v>4940</v>
      </c>
      <c r="M789" t="s">
        <v>4941</v>
      </c>
      <c r="N789" t="s">
        <v>6377</v>
      </c>
      <c r="O789" t="s">
        <v>6378</v>
      </c>
    </row>
    <row r="790" spans="1:15" x14ac:dyDescent="0.55000000000000004">
      <c r="A790" t="s">
        <v>1656</v>
      </c>
      <c r="B790" t="s">
        <v>1657</v>
      </c>
      <c r="C790" t="s">
        <v>6412</v>
      </c>
      <c r="E790" t="s">
        <v>6420</v>
      </c>
      <c r="G790" t="s">
        <v>4596</v>
      </c>
      <c r="H790" t="s">
        <v>4623</v>
      </c>
      <c r="I790" t="s">
        <v>4624</v>
      </c>
      <c r="J790" t="s">
        <v>4625</v>
      </c>
      <c r="K790" t="s">
        <v>4939</v>
      </c>
      <c r="L790" t="s">
        <v>4940</v>
      </c>
      <c r="M790" t="s">
        <v>4941</v>
      </c>
      <c r="N790" t="s">
        <v>6377</v>
      </c>
      <c r="O790" t="s">
        <v>6378</v>
      </c>
    </row>
    <row r="791" spans="1:15" x14ac:dyDescent="0.55000000000000004">
      <c r="A791" t="s">
        <v>1658</v>
      </c>
      <c r="B791" t="s">
        <v>1659</v>
      </c>
      <c r="C791" t="s">
        <v>6412</v>
      </c>
      <c r="E791" t="s">
        <v>6421</v>
      </c>
      <c r="G791" t="s">
        <v>4596</v>
      </c>
      <c r="H791" t="s">
        <v>4623</v>
      </c>
      <c r="I791" t="s">
        <v>4624</v>
      </c>
      <c r="J791" t="s">
        <v>4625</v>
      </c>
      <c r="K791" t="s">
        <v>4939</v>
      </c>
      <c r="L791" t="s">
        <v>4940</v>
      </c>
      <c r="M791" t="s">
        <v>4941</v>
      </c>
      <c r="N791" t="s">
        <v>6377</v>
      </c>
      <c r="O791" t="s">
        <v>6378</v>
      </c>
    </row>
    <row r="792" spans="1:15" x14ac:dyDescent="0.55000000000000004">
      <c r="A792" t="s">
        <v>1660</v>
      </c>
      <c r="B792" t="s">
        <v>1661</v>
      </c>
      <c r="C792" t="s">
        <v>6412</v>
      </c>
      <c r="E792" t="s">
        <v>6422</v>
      </c>
      <c r="G792" t="s">
        <v>4596</v>
      </c>
      <c r="H792" t="s">
        <v>4623</v>
      </c>
      <c r="I792" t="s">
        <v>4624</v>
      </c>
      <c r="J792" t="s">
        <v>4625</v>
      </c>
      <c r="K792" t="s">
        <v>4939</v>
      </c>
      <c r="L792" t="s">
        <v>4940</v>
      </c>
      <c r="M792" t="s">
        <v>4941</v>
      </c>
      <c r="N792" t="s">
        <v>6377</v>
      </c>
      <c r="O792" t="s">
        <v>6378</v>
      </c>
    </row>
    <row r="793" spans="1:15" x14ac:dyDescent="0.55000000000000004">
      <c r="A793" t="s">
        <v>1662</v>
      </c>
      <c r="B793" t="s">
        <v>1663</v>
      </c>
      <c r="C793" t="s">
        <v>6423</v>
      </c>
      <c r="E793" t="s">
        <v>6424</v>
      </c>
      <c r="G793" t="s">
        <v>4596</v>
      </c>
      <c r="H793" t="s">
        <v>4623</v>
      </c>
      <c r="I793" t="s">
        <v>4624</v>
      </c>
      <c r="J793" t="s">
        <v>4625</v>
      </c>
      <c r="K793" t="s">
        <v>4939</v>
      </c>
      <c r="L793" t="s">
        <v>4940</v>
      </c>
      <c r="M793" t="s">
        <v>4941</v>
      </c>
      <c r="N793" t="s">
        <v>6377</v>
      </c>
      <c r="O793" t="s">
        <v>6378</v>
      </c>
    </row>
    <row r="794" spans="1:15" x14ac:dyDescent="0.55000000000000004">
      <c r="A794" t="s">
        <v>1664</v>
      </c>
      <c r="B794" t="s">
        <v>1665</v>
      </c>
      <c r="C794" t="s">
        <v>6423</v>
      </c>
      <c r="E794" t="s">
        <v>6425</v>
      </c>
      <c r="G794" t="s">
        <v>4596</v>
      </c>
      <c r="H794" t="s">
        <v>4623</v>
      </c>
      <c r="I794" t="s">
        <v>4624</v>
      </c>
      <c r="J794" t="s">
        <v>4625</v>
      </c>
      <c r="K794" t="s">
        <v>4939</v>
      </c>
      <c r="L794" t="s">
        <v>4940</v>
      </c>
      <c r="M794" t="s">
        <v>4941</v>
      </c>
      <c r="N794" t="s">
        <v>6377</v>
      </c>
      <c r="O794" t="s">
        <v>6378</v>
      </c>
    </row>
    <row r="795" spans="1:15" x14ac:dyDescent="0.55000000000000004">
      <c r="A795" t="s">
        <v>1666</v>
      </c>
      <c r="B795" t="s">
        <v>1667</v>
      </c>
      <c r="C795" t="s">
        <v>6423</v>
      </c>
      <c r="E795" t="s">
        <v>6426</v>
      </c>
      <c r="G795" t="s">
        <v>4596</v>
      </c>
      <c r="H795" t="s">
        <v>4623</v>
      </c>
      <c r="I795" t="s">
        <v>4624</v>
      </c>
      <c r="J795" t="s">
        <v>4625</v>
      </c>
      <c r="K795" t="s">
        <v>4939</v>
      </c>
      <c r="L795" t="s">
        <v>4940</v>
      </c>
      <c r="M795" t="s">
        <v>4941</v>
      </c>
      <c r="N795" t="s">
        <v>6377</v>
      </c>
      <c r="O795" t="s">
        <v>6378</v>
      </c>
    </row>
    <row r="796" spans="1:15" x14ac:dyDescent="0.55000000000000004">
      <c r="A796" t="s">
        <v>1668</v>
      </c>
      <c r="B796" t="s">
        <v>1669</v>
      </c>
      <c r="C796" t="s">
        <v>6423</v>
      </c>
      <c r="E796" t="s">
        <v>6427</v>
      </c>
      <c r="G796" t="s">
        <v>4596</v>
      </c>
      <c r="H796" t="s">
        <v>4623</v>
      </c>
      <c r="I796" t="s">
        <v>4624</v>
      </c>
      <c r="J796" t="s">
        <v>4625</v>
      </c>
      <c r="K796" t="s">
        <v>4939</v>
      </c>
      <c r="L796" t="s">
        <v>4940</v>
      </c>
      <c r="M796" t="s">
        <v>4941</v>
      </c>
      <c r="N796" t="s">
        <v>6377</v>
      </c>
      <c r="O796" t="s">
        <v>6378</v>
      </c>
    </row>
    <row r="797" spans="1:15" x14ac:dyDescent="0.55000000000000004">
      <c r="A797" t="s">
        <v>1670</v>
      </c>
      <c r="B797" t="s">
        <v>1671</v>
      </c>
      <c r="C797" t="s">
        <v>6423</v>
      </c>
      <c r="E797" t="s">
        <v>6428</v>
      </c>
      <c r="G797" t="s">
        <v>4596</v>
      </c>
      <c r="H797" t="s">
        <v>4623</v>
      </c>
      <c r="I797" t="s">
        <v>4624</v>
      </c>
      <c r="J797" t="s">
        <v>4625</v>
      </c>
      <c r="K797" t="s">
        <v>4939</v>
      </c>
      <c r="L797" t="s">
        <v>4940</v>
      </c>
      <c r="M797" t="s">
        <v>4941</v>
      </c>
      <c r="N797" t="s">
        <v>6377</v>
      </c>
      <c r="O797" t="s">
        <v>6378</v>
      </c>
    </row>
    <row r="798" spans="1:15" x14ac:dyDescent="0.55000000000000004">
      <c r="A798" t="s">
        <v>1672</v>
      </c>
      <c r="B798" t="s">
        <v>1673</v>
      </c>
      <c r="C798" t="s">
        <v>6423</v>
      </c>
      <c r="E798" t="s">
        <v>6429</v>
      </c>
      <c r="G798" t="s">
        <v>4596</v>
      </c>
      <c r="H798" t="s">
        <v>4623</v>
      </c>
      <c r="I798" t="s">
        <v>4624</v>
      </c>
      <c r="J798" t="s">
        <v>4625</v>
      </c>
      <c r="K798" t="s">
        <v>4939</v>
      </c>
      <c r="L798" t="s">
        <v>4940</v>
      </c>
      <c r="M798" t="s">
        <v>4941</v>
      </c>
      <c r="N798" t="s">
        <v>6377</v>
      </c>
      <c r="O798" t="s">
        <v>6378</v>
      </c>
    </row>
    <row r="799" spans="1:15" x14ac:dyDescent="0.55000000000000004">
      <c r="A799" t="s">
        <v>1674</v>
      </c>
      <c r="B799" t="s">
        <v>1675</v>
      </c>
      <c r="C799" t="s">
        <v>6430</v>
      </c>
      <c r="E799" t="s">
        <v>6431</v>
      </c>
      <c r="G799" t="s">
        <v>4596</v>
      </c>
      <c r="H799" t="s">
        <v>4623</v>
      </c>
      <c r="I799" t="s">
        <v>4624</v>
      </c>
      <c r="J799" t="s">
        <v>4625</v>
      </c>
      <c r="K799" t="s">
        <v>4939</v>
      </c>
      <c r="L799" t="s">
        <v>4940</v>
      </c>
      <c r="M799" t="s">
        <v>4941</v>
      </c>
      <c r="N799" t="s">
        <v>6377</v>
      </c>
      <c r="O799" t="s">
        <v>6378</v>
      </c>
    </row>
    <row r="800" spans="1:15" x14ac:dyDescent="0.55000000000000004">
      <c r="A800" t="s">
        <v>1676</v>
      </c>
      <c r="B800" t="s">
        <v>1677</v>
      </c>
      <c r="C800" t="s">
        <v>6430</v>
      </c>
      <c r="E800" t="s">
        <v>6432</v>
      </c>
      <c r="G800" t="s">
        <v>4596</v>
      </c>
      <c r="H800" t="s">
        <v>4623</v>
      </c>
      <c r="I800" t="s">
        <v>4624</v>
      </c>
      <c r="J800" t="s">
        <v>4625</v>
      </c>
      <c r="K800" t="s">
        <v>4939</v>
      </c>
      <c r="L800" t="s">
        <v>4940</v>
      </c>
      <c r="M800" t="s">
        <v>4941</v>
      </c>
      <c r="N800" t="s">
        <v>6377</v>
      </c>
      <c r="O800" t="s">
        <v>6378</v>
      </c>
    </row>
    <row r="801" spans="1:15" x14ac:dyDescent="0.55000000000000004">
      <c r="A801" t="s">
        <v>1678</v>
      </c>
      <c r="B801" t="s">
        <v>1679</v>
      </c>
      <c r="C801" t="s">
        <v>6430</v>
      </c>
      <c r="E801" t="s">
        <v>6433</v>
      </c>
      <c r="G801" t="s">
        <v>4596</v>
      </c>
      <c r="H801" t="s">
        <v>4623</v>
      </c>
      <c r="I801" t="s">
        <v>4624</v>
      </c>
      <c r="J801" t="s">
        <v>4625</v>
      </c>
      <c r="K801" t="s">
        <v>4939</v>
      </c>
      <c r="L801" t="s">
        <v>4940</v>
      </c>
      <c r="M801" t="s">
        <v>4941</v>
      </c>
      <c r="N801" t="s">
        <v>6377</v>
      </c>
      <c r="O801" t="s">
        <v>6378</v>
      </c>
    </row>
    <row r="802" spans="1:15" x14ac:dyDescent="0.55000000000000004">
      <c r="A802" t="s">
        <v>1680</v>
      </c>
      <c r="B802" t="s">
        <v>1681</v>
      </c>
      <c r="C802" t="s">
        <v>6430</v>
      </c>
      <c r="E802" t="s">
        <v>6434</v>
      </c>
      <c r="G802" t="s">
        <v>4596</v>
      </c>
      <c r="H802" t="s">
        <v>4623</v>
      </c>
      <c r="I802" t="s">
        <v>4624</v>
      </c>
      <c r="J802" t="s">
        <v>4625</v>
      </c>
      <c r="K802" t="s">
        <v>4939</v>
      </c>
      <c r="L802" t="s">
        <v>4940</v>
      </c>
      <c r="M802" t="s">
        <v>4941</v>
      </c>
      <c r="N802" t="s">
        <v>6377</v>
      </c>
      <c r="O802" t="s">
        <v>6378</v>
      </c>
    </row>
    <row r="803" spans="1:15" x14ac:dyDescent="0.55000000000000004">
      <c r="A803" t="s">
        <v>1682</v>
      </c>
      <c r="B803" t="s">
        <v>1683</v>
      </c>
      <c r="C803" t="s">
        <v>6430</v>
      </c>
      <c r="E803" t="s">
        <v>6435</v>
      </c>
      <c r="G803" t="s">
        <v>4596</v>
      </c>
      <c r="H803" t="s">
        <v>4623</v>
      </c>
      <c r="I803" t="s">
        <v>4624</v>
      </c>
      <c r="J803" t="s">
        <v>4625</v>
      </c>
      <c r="K803" t="s">
        <v>4939</v>
      </c>
      <c r="L803" t="s">
        <v>4940</v>
      </c>
      <c r="M803" t="s">
        <v>4941</v>
      </c>
      <c r="N803" t="s">
        <v>6377</v>
      </c>
      <c r="O803" t="s">
        <v>6378</v>
      </c>
    </row>
    <row r="804" spans="1:15" x14ac:dyDescent="0.55000000000000004">
      <c r="A804" t="s">
        <v>1684</v>
      </c>
      <c r="B804" t="s">
        <v>1685</v>
      </c>
      <c r="C804" t="s">
        <v>6430</v>
      </c>
      <c r="E804" t="s">
        <v>6436</v>
      </c>
      <c r="G804" t="s">
        <v>4596</v>
      </c>
      <c r="H804" t="s">
        <v>4623</v>
      </c>
      <c r="I804" t="s">
        <v>4624</v>
      </c>
      <c r="J804" t="s">
        <v>4625</v>
      </c>
      <c r="K804" t="s">
        <v>4939</v>
      </c>
      <c r="L804" t="s">
        <v>4940</v>
      </c>
      <c r="M804" t="s">
        <v>4941</v>
      </c>
      <c r="N804" t="s">
        <v>6377</v>
      </c>
      <c r="O804" t="s">
        <v>6378</v>
      </c>
    </row>
    <row r="805" spans="1:15" x14ac:dyDescent="0.55000000000000004">
      <c r="A805" t="s">
        <v>1686</v>
      </c>
      <c r="B805" t="s">
        <v>1687</v>
      </c>
      <c r="C805" t="s">
        <v>6430</v>
      </c>
      <c r="E805" t="s">
        <v>6437</v>
      </c>
      <c r="G805" t="s">
        <v>4596</v>
      </c>
      <c r="H805" t="s">
        <v>4623</v>
      </c>
      <c r="I805" t="s">
        <v>4624</v>
      </c>
      <c r="J805" t="s">
        <v>4625</v>
      </c>
      <c r="K805" t="s">
        <v>4939</v>
      </c>
      <c r="L805" t="s">
        <v>4940</v>
      </c>
      <c r="M805" t="s">
        <v>4941</v>
      </c>
      <c r="N805" t="s">
        <v>6377</v>
      </c>
      <c r="O805" t="s">
        <v>6378</v>
      </c>
    </row>
    <row r="806" spans="1:15" x14ac:dyDescent="0.55000000000000004">
      <c r="A806" t="s">
        <v>1688</v>
      </c>
      <c r="B806" t="s">
        <v>1689</v>
      </c>
      <c r="C806" t="s">
        <v>6430</v>
      </c>
      <c r="E806" t="s">
        <v>6438</v>
      </c>
      <c r="G806" t="s">
        <v>4596</v>
      </c>
      <c r="H806" t="s">
        <v>4623</v>
      </c>
      <c r="I806" t="s">
        <v>4624</v>
      </c>
      <c r="J806" t="s">
        <v>4625</v>
      </c>
      <c r="K806" t="s">
        <v>4939</v>
      </c>
      <c r="L806" t="s">
        <v>4940</v>
      </c>
      <c r="M806" t="s">
        <v>4941</v>
      </c>
      <c r="N806" t="s">
        <v>6377</v>
      </c>
      <c r="O806" t="s">
        <v>6378</v>
      </c>
    </row>
    <row r="807" spans="1:15" x14ac:dyDescent="0.55000000000000004">
      <c r="A807" t="s">
        <v>1690</v>
      </c>
      <c r="B807" t="s">
        <v>1691</v>
      </c>
      <c r="C807" t="s">
        <v>6430</v>
      </c>
      <c r="E807" t="s">
        <v>6439</v>
      </c>
      <c r="G807" t="s">
        <v>4596</v>
      </c>
      <c r="H807" t="s">
        <v>4623</v>
      </c>
      <c r="I807" t="s">
        <v>4624</v>
      </c>
      <c r="J807" t="s">
        <v>4625</v>
      </c>
      <c r="K807" t="s">
        <v>4939</v>
      </c>
      <c r="L807" t="s">
        <v>4940</v>
      </c>
      <c r="M807" t="s">
        <v>4941</v>
      </c>
      <c r="N807" t="s">
        <v>6377</v>
      </c>
      <c r="O807" t="s">
        <v>6378</v>
      </c>
    </row>
    <row r="808" spans="1:15" x14ac:dyDescent="0.55000000000000004">
      <c r="A808" t="s">
        <v>1692</v>
      </c>
      <c r="B808" t="s">
        <v>1693</v>
      </c>
      <c r="C808" t="s">
        <v>6430</v>
      </c>
      <c r="E808" t="s">
        <v>6440</v>
      </c>
      <c r="G808" t="s">
        <v>4596</v>
      </c>
      <c r="H808" t="s">
        <v>4623</v>
      </c>
      <c r="I808" t="s">
        <v>4624</v>
      </c>
      <c r="J808" t="s">
        <v>4625</v>
      </c>
      <c r="K808" t="s">
        <v>4939</v>
      </c>
      <c r="L808" t="s">
        <v>4940</v>
      </c>
      <c r="M808" t="s">
        <v>4941</v>
      </c>
      <c r="N808" t="s">
        <v>6377</v>
      </c>
      <c r="O808" t="s">
        <v>6378</v>
      </c>
    </row>
    <row r="809" spans="1:15" x14ac:dyDescent="0.55000000000000004">
      <c r="A809" t="s">
        <v>1694</v>
      </c>
      <c r="B809" t="s">
        <v>1695</v>
      </c>
      <c r="C809" t="s">
        <v>6430</v>
      </c>
      <c r="E809" t="s">
        <v>6441</v>
      </c>
      <c r="G809" t="s">
        <v>4596</v>
      </c>
      <c r="H809" t="s">
        <v>4623</v>
      </c>
      <c r="I809" t="s">
        <v>4624</v>
      </c>
      <c r="J809" t="s">
        <v>4625</v>
      </c>
      <c r="K809" t="s">
        <v>4939</v>
      </c>
      <c r="L809" t="s">
        <v>4940</v>
      </c>
      <c r="M809" t="s">
        <v>4941</v>
      </c>
      <c r="N809" t="s">
        <v>6377</v>
      </c>
      <c r="O809" t="s">
        <v>6378</v>
      </c>
    </row>
    <row r="810" spans="1:15" x14ac:dyDescent="0.55000000000000004">
      <c r="A810" t="s">
        <v>1696</v>
      </c>
      <c r="B810" t="s">
        <v>1697</v>
      </c>
      <c r="C810" t="s">
        <v>6442</v>
      </c>
      <c r="E810" t="s">
        <v>6443</v>
      </c>
      <c r="G810" t="s">
        <v>4596</v>
      </c>
      <c r="H810" t="s">
        <v>4623</v>
      </c>
      <c r="I810" t="s">
        <v>4624</v>
      </c>
      <c r="J810" t="s">
        <v>4625</v>
      </c>
      <c r="K810" t="s">
        <v>4939</v>
      </c>
      <c r="L810" t="s">
        <v>4940</v>
      </c>
      <c r="M810" t="s">
        <v>4941</v>
      </c>
      <c r="N810" t="s">
        <v>6377</v>
      </c>
      <c r="O810" t="s">
        <v>6378</v>
      </c>
    </row>
    <row r="811" spans="1:15" x14ac:dyDescent="0.55000000000000004">
      <c r="A811" t="s">
        <v>1698</v>
      </c>
      <c r="B811" t="s">
        <v>1699</v>
      </c>
      <c r="C811" t="s">
        <v>6442</v>
      </c>
      <c r="E811" t="s">
        <v>6444</v>
      </c>
      <c r="G811" t="s">
        <v>4596</v>
      </c>
      <c r="H811" t="s">
        <v>4623</v>
      </c>
      <c r="I811" t="s">
        <v>4624</v>
      </c>
      <c r="J811" t="s">
        <v>4625</v>
      </c>
      <c r="K811" t="s">
        <v>4939</v>
      </c>
      <c r="L811" t="s">
        <v>4940</v>
      </c>
      <c r="M811" t="s">
        <v>4941</v>
      </c>
      <c r="N811" t="s">
        <v>6377</v>
      </c>
      <c r="O811" t="s">
        <v>6378</v>
      </c>
    </row>
    <row r="812" spans="1:15" x14ac:dyDescent="0.55000000000000004">
      <c r="A812" t="s">
        <v>1700</v>
      </c>
      <c r="B812" t="s">
        <v>1701</v>
      </c>
      <c r="C812" t="s">
        <v>6442</v>
      </c>
      <c r="E812" t="s">
        <v>6445</v>
      </c>
      <c r="G812" t="s">
        <v>4596</v>
      </c>
      <c r="H812" t="s">
        <v>4623</v>
      </c>
      <c r="I812" t="s">
        <v>4624</v>
      </c>
      <c r="J812" t="s">
        <v>4625</v>
      </c>
      <c r="K812" t="s">
        <v>4939</v>
      </c>
      <c r="L812" t="s">
        <v>4940</v>
      </c>
      <c r="M812" t="s">
        <v>4941</v>
      </c>
      <c r="N812" t="s">
        <v>6377</v>
      </c>
      <c r="O812" t="s">
        <v>6378</v>
      </c>
    </row>
    <row r="813" spans="1:15" x14ac:dyDescent="0.55000000000000004">
      <c r="A813" t="s">
        <v>1702</v>
      </c>
      <c r="B813" t="s">
        <v>1703</v>
      </c>
      <c r="C813" t="s">
        <v>6442</v>
      </c>
      <c r="E813" t="s">
        <v>6446</v>
      </c>
      <c r="G813" t="s">
        <v>4596</v>
      </c>
      <c r="H813" t="s">
        <v>4623</v>
      </c>
      <c r="I813" t="s">
        <v>4624</v>
      </c>
      <c r="J813" t="s">
        <v>4625</v>
      </c>
      <c r="K813" t="s">
        <v>4939</v>
      </c>
      <c r="L813" t="s">
        <v>4940</v>
      </c>
      <c r="M813" t="s">
        <v>4941</v>
      </c>
      <c r="N813" t="s">
        <v>6377</v>
      </c>
      <c r="O813" t="s">
        <v>6378</v>
      </c>
    </row>
    <row r="814" spans="1:15" x14ac:dyDescent="0.55000000000000004">
      <c r="A814" t="s">
        <v>1704</v>
      </c>
      <c r="B814" t="s">
        <v>1705</v>
      </c>
      <c r="C814" t="s">
        <v>6442</v>
      </c>
      <c r="E814" t="s">
        <v>6447</v>
      </c>
      <c r="G814" t="s">
        <v>4596</v>
      </c>
      <c r="H814" t="s">
        <v>4623</v>
      </c>
      <c r="I814" t="s">
        <v>4624</v>
      </c>
      <c r="J814" t="s">
        <v>4625</v>
      </c>
      <c r="K814" t="s">
        <v>4939</v>
      </c>
      <c r="L814" t="s">
        <v>4940</v>
      </c>
      <c r="M814" t="s">
        <v>4941</v>
      </c>
      <c r="N814" t="s">
        <v>6377</v>
      </c>
      <c r="O814" t="s">
        <v>6378</v>
      </c>
    </row>
    <row r="815" spans="1:15" x14ac:dyDescent="0.55000000000000004">
      <c r="A815" t="s">
        <v>1706</v>
      </c>
      <c r="B815" t="s">
        <v>1707</v>
      </c>
      <c r="C815" t="s">
        <v>6442</v>
      </c>
      <c r="E815" t="s">
        <v>6448</v>
      </c>
      <c r="G815" t="s">
        <v>4596</v>
      </c>
      <c r="H815" t="s">
        <v>4623</v>
      </c>
      <c r="I815" t="s">
        <v>4624</v>
      </c>
      <c r="J815" t="s">
        <v>4625</v>
      </c>
      <c r="K815" t="s">
        <v>4939</v>
      </c>
      <c r="L815" t="s">
        <v>4940</v>
      </c>
      <c r="M815" t="s">
        <v>4941</v>
      </c>
      <c r="N815" t="s">
        <v>6377</v>
      </c>
      <c r="O815" t="s">
        <v>6378</v>
      </c>
    </row>
    <row r="816" spans="1:15" x14ac:dyDescent="0.55000000000000004">
      <c r="A816" t="s">
        <v>1708</v>
      </c>
      <c r="B816" t="s">
        <v>1709</v>
      </c>
      <c r="C816" t="s">
        <v>6442</v>
      </c>
      <c r="E816" t="s">
        <v>6449</v>
      </c>
      <c r="G816" t="s">
        <v>4596</v>
      </c>
      <c r="H816" t="s">
        <v>4623</v>
      </c>
      <c r="I816" t="s">
        <v>4624</v>
      </c>
      <c r="J816" t="s">
        <v>4625</v>
      </c>
      <c r="K816" t="s">
        <v>4939</v>
      </c>
      <c r="L816" t="s">
        <v>4940</v>
      </c>
      <c r="M816" t="s">
        <v>4941</v>
      </c>
      <c r="N816" t="s">
        <v>6377</v>
      </c>
      <c r="O816" t="s">
        <v>6378</v>
      </c>
    </row>
    <row r="817" spans="1:15" x14ac:dyDescent="0.55000000000000004">
      <c r="A817" t="s">
        <v>1710</v>
      </c>
      <c r="B817" t="s">
        <v>1711</v>
      </c>
      <c r="C817" t="s">
        <v>6442</v>
      </c>
      <c r="E817" t="s">
        <v>6450</v>
      </c>
      <c r="G817" t="s">
        <v>4596</v>
      </c>
      <c r="H817" t="s">
        <v>4623</v>
      </c>
      <c r="I817" t="s">
        <v>4624</v>
      </c>
      <c r="J817" t="s">
        <v>4625</v>
      </c>
      <c r="K817" t="s">
        <v>4939</v>
      </c>
      <c r="L817" t="s">
        <v>4940</v>
      </c>
      <c r="M817" t="s">
        <v>4941</v>
      </c>
      <c r="N817" t="s">
        <v>6377</v>
      </c>
      <c r="O817" t="s">
        <v>6378</v>
      </c>
    </row>
    <row r="818" spans="1:15" x14ac:dyDescent="0.55000000000000004">
      <c r="A818" t="s">
        <v>1712</v>
      </c>
      <c r="B818" t="s">
        <v>1713</v>
      </c>
      <c r="C818" t="s">
        <v>6442</v>
      </c>
      <c r="E818" t="s">
        <v>6451</v>
      </c>
      <c r="G818" t="s">
        <v>4596</v>
      </c>
      <c r="H818" t="s">
        <v>4623</v>
      </c>
      <c r="I818" t="s">
        <v>4624</v>
      </c>
      <c r="J818" t="s">
        <v>4625</v>
      </c>
      <c r="K818" t="s">
        <v>4939</v>
      </c>
      <c r="L818" t="s">
        <v>4940</v>
      </c>
      <c r="M818" t="s">
        <v>4941</v>
      </c>
      <c r="N818" t="s">
        <v>6377</v>
      </c>
      <c r="O818" t="s">
        <v>6378</v>
      </c>
    </row>
    <row r="819" spans="1:15" x14ac:dyDescent="0.55000000000000004">
      <c r="A819" t="s">
        <v>1714</v>
      </c>
      <c r="B819" t="s">
        <v>1715</v>
      </c>
      <c r="C819" t="s">
        <v>6442</v>
      </c>
      <c r="E819" t="s">
        <v>6452</v>
      </c>
      <c r="G819" t="s">
        <v>4596</v>
      </c>
      <c r="H819" t="s">
        <v>4623</v>
      </c>
      <c r="I819" t="s">
        <v>4624</v>
      </c>
      <c r="J819" t="s">
        <v>4625</v>
      </c>
      <c r="K819" t="s">
        <v>4939</v>
      </c>
      <c r="L819" t="s">
        <v>4940</v>
      </c>
      <c r="M819" t="s">
        <v>4941</v>
      </c>
      <c r="N819" t="s">
        <v>6377</v>
      </c>
      <c r="O819" t="s">
        <v>6378</v>
      </c>
    </row>
    <row r="820" spans="1:15" x14ac:dyDescent="0.55000000000000004">
      <c r="A820" t="s">
        <v>1716</v>
      </c>
      <c r="B820" t="s">
        <v>1717</v>
      </c>
      <c r="C820" t="s">
        <v>6442</v>
      </c>
      <c r="E820" t="s">
        <v>6453</v>
      </c>
      <c r="G820" t="s">
        <v>4596</v>
      </c>
      <c r="H820" t="s">
        <v>4623</v>
      </c>
      <c r="I820" t="s">
        <v>4624</v>
      </c>
      <c r="J820" t="s">
        <v>4625</v>
      </c>
      <c r="K820" t="s">
        <v>4939</v>
      </c>
      <c r="L820" t="s">
        <v>4940</v>
      </c>
      <c r="M820" t="s">
        <v>4941</v>
      </c>
      <c r="N820" t="s">
        <v>6377</v>
      </c>
      <c r="O820" t="s">
        <v>6378</v>
      </c>
    </row>
    <row r="821" spans="1:15" x14ac:dyDescent="0.55000000000000004">
      <c r="A821" t="s">
        <v>1718</v>
      </c>
      <c r="B821" t="s">
        <v>1719</v>
      </c>
      <c r="C821" t="s">
        <v>6454</v>
      </c>
      <c r="E821" t="s">
        <v>6455</v>
      </c>
      <c r="G821" t="s">
        <v>4596</v>
      </c>
      <c r="H821" t="s">
        <v>4623</v>
      </c>
      <c r="I821" t="s">
        <v>4624</v>
      </c>
      <c r="J821" t="s">
        <v>4625</v>
      </c>
      <c r="K821" t="s">
        <v>4939</v>
      </c>
      <c r="L821" t="s">
        <v>4940</v>
      </c>
      <c r="M821" t="s">
        <v>4941</v>
      </c>
      <c r="N821" t="s">
        <v>6377</v>
      </c>
      <c r="O821" t="s">
        <v>6378</v>
      </c>
    </row>
    <row r="822" spans="1:15" x14ac:dyDescent="0.55000000000000004">
      <c r="A822" t="s">
        <v>1720</v>
      </c>
      <c r="B822" t="s">
        <v>1721</v>
      </c>
      <c r="C822" t="s">
        <v>6454</v>
      </c>
      <c r="E822" t="s">
        <v>6456</v>
      </c>
      <c r="G822" t="s">
        <v>4596</v>
      </c>
      <c r="H822" t="s">
        <v>4623</v>
      </c>
      <c r="I822" t="s">
        <v>4624</v>
      </c>
      <c r="J822" t="s">
        <v>4625</v>
      </c>
      <c r="K822" t="s">
        <v>4939</v>
      </c>
      <c r="L822" t="s">
        <v>4940</v>
      </c>
      <c r="M822" t="s">
        <v>4941</v>
      </c>
      <c r="N822" t="s">
        <v>6377</v>
      </c>
      <c r="O822" t="s">
        <v>6378</v>
      </c>
    </row>
    <row r="823" spans="1:15" x14ac:dyDescent="0.55000000000000004">
      <c r="A823" t="s">
        <v>1722</v>
      </c>
      <c r="B823" t="s">
        <v>1723</v>
      </c>
      <c r="C823" t="s">
        <v>6454</v>
      </c>
      <c r="E823" t="s">
        <v>6457</v>
      </c>
      <c r="G823" t="s">
        <v>4596</v>
      </c>
      <c r="H823" t="s">
        <v>4623</v>
      </c>
      <c r="I823" t="s">
        <v>4624</v>
      </c>
      <c r="J823" t="s">
        <v>4625</v>
      </c>
      <c r="K823" t="s">
        <v>4939</v>
      </c>
      <c r="L823" t="s">
        <v>4940</v>
      </c>
      <c r="M823" t="s">
        <v>4941</v>
      </c>
      <c r="N823" t="s">
        <v>6377</v>
      </c>
      <c r="O823" t="s">
        <v>6378</v>
      </c>
    </row>
    <row r="824" spans="1:15" x14ac:dyDescent="0.55000000000000004">
      <c r="A824" t="s">
        <v>1724</v>
      </c>
      <c r="B824" t="s">
        <v>1725</v>
      </c>
      <c r="C824" t="s">
        <v>6454</v>
      </c>
      <c r="E824" t="s">
        <v>6458</v>
      </c>
      <c r="G824" t="s">
        <v>4596</v>
      </c>
      <c r="H824" t="s">
        <v>4623</v>
      </c>
      <c r="I824" t="s">
        <v>4624</v>
      </c>
      <c r="J824" t="s">
        <v>4625</v>
      </c>
      <c r="K824" t="s">
        <v>4939</v>
      </c>
      <c r="L824" t="s">
        <v>4940</v>
      </c>
      <c r="M824" t="s">
        <v>4941</v>
      </c>
      <c r="N824" t="s">
        <v>6377</v>
      </c>
      <c r="O824" t="s">
        <v>6378</v>
      </c>
    </row>
    <row r="825" spans="1:15" x14ac:dyDescent="0.55000000000000004">
      <c r="A825" t="s">
        <v>1726</v>
      </c>
      <c r="B825" t="s">
        <v>1727</v>
      </c>
      <c r="C825" t="s">
        <v>6454</v>
      </c>
      <c r="E825" t="s">
        <v>6459</v>
      </c>
      <c r="G825" t="s">
        <v>4596</v>
      </c>
      <c r="H825" t="s">
        <v>4623</v>
      </c>
      <c r="I825" t="s">
        <v>4624</v>
      </c>
      <c r="J825" t="s">
        <v>4625</v>
      </c>
      <c r="K825" t="s">
        <v>4939</v>
      </c>
      <c r="L825" t="s">
        <v>4940</v>
      </c>
      <c r="M825" t="s">
        <v>4941</v>
      </c>
      <c r="N825" t="s">
        <v>6377</v>
      </c>
      <c r="O825" t="s">
        <v>6378</v>
      </c>
    </row>
    <row r="826" spans="1:15" x14ac:dyDescent="0.55000000000000004">
      <c r="A826" t="s">
        <v>1728</v>
      </c>
      <c r="B826" t="s">
        <v>1729</v>
      </c>
      <c r="C826" t="s">
        <v>6454</v>
      </c>
      <c r="E826" t="s">
        <v>6460</v>
      </c>
      <c r="G826" t="s">
        <v>4596</v>
      </c>
      <c r="H826" t="s">
        <v>4623</v>
      </c>
      <c r="I826" t="s">
        <v>4624</v>
      </c>
      <c r="J826" t="s">
        <v>4625</v>
      </c>
      <c r="K826" t="s">
        <v>4939</v>
      </c>
      <c r="L826" t="s">
        <v>4940</v>
      </c>
      <c r="M826" t="s">
        <v>4941</v>
      </c>
      <c r="N826" t="s">
        <v>6377</v>
      </c>
      <c r="O826" t="s">
        <v>6378</v>
      </c>
    </row>
    <row r="827" spans="1:15" x14ac:dyDescent="0.55000000000000004">
      <c r="A827" t="s">
        <v>1730</v>
      </c>
      <c r="B827" t="s">
        <v>1731</v>
      </c>
      <c r="C827" t="s">
        <v>6454</v>
      </c>
      <c r="E827" t="s">
        <v>6461</v>
      </c>
      <c r="G827" t="s">
        <v>4596</v>
      </c>
      <c r="H827" t="s">
        <v>4623</v>
      </c>
      <c r="I827" t="s">
        <v>4624</v>
      </c>
      <c r="J827" t="s">
        <v>4625</v>
      </c>
      <c r="K827" t="s">
        <v>4939</v>
      </c>
      <c r="L827" t="s">
        <v>4940</v>
      </c>
      <c r="M827" t="s">
        <v>4941</v>
      </c>
      <c r="N827" t="s">
        <v>6377</v>
      </c>
      <c r="O827" t="s">
        <v>6378</v>
      </c>
    </row>
    <row r="828" spans="1:15" x14ac:dyDescent="0.55000000000000004">
      <c r="A828" t="s">
        <v>1732</v>
      </c>
      <c r="B828" t="s">
        <v>1733</v>
      </c>
      <c r="C828" t="s">
        <v>6454</v>
      </c>
      <c r="E828" t="s">
        <v>6462</v>
      </c>
      <c r="G828" t="s">
        <v>4596</v>
      </c>
      <c r="H828" t="s">
        <v>4623</v>
      </c>
      <c r="I828" t="s">
        <v>4624</v>
      </c>
      <c r="J828" t="s">
        <v>4625</v>
      </c>
      <c r="K828" t="s">
        <v>4939</v>
      </c>
      <c r="L828" t="s">
        <v>4940</v>
      </c>
      <c r="M828" t="s">
        <v>4941</v>
      </c>
      <c r="N828" t="s">
        <v>6377</v>
      </c>
      <c r="O828" t="s">
        <v>6378</v>
      </c>
    </row>
    <row r="829" spans="1:15" x14ac:dyDescent="0.55000000000000004">
      <c r="A829" t="s">
        <v>1734</v>
      </c>
      <c r="B829" t="s">
        <v>1735</v>
      </c>
      <c r="C829" t="s">
        <v>6463</v>
      </c>
      <c r="E829" t="s">
        <v>6464</v>
      </c>
      <c r="G829" t="s">
        <v>4596</v>
      </c>
      <c r="H829" t="s">
        <v>4623</v>
      </c>
      <c r="I829" t="s">
        <v>4624</v>
      </c>
      <c r="J829" t="s">
        <v>4625</v>
      </c>
      <c r="K829" t="s">
        <v>4939</v>
      </c>
      <c r="L829" t="s">
        <v>4940</v>
      </c>
      <c r="M829" t="s">
        <v>4941</v>
      </c>
      <c r="N829" t="s">
        <v>6377</v>
      </c>
      <c r="O829" t="s">
        <v>6378</v>
      </c>
    </row>
    <row r="830" spans="1:15" x14ac:dyDescent="0.55000000000000004">
      <c r="A830" t="s">
        <v>1736</v>
      </c>
      <c r="B830" t="s">
        <v>1737</v>
      </c>
      <c r="C830" t="s">
        <v>6463</v>
      </c>
      <c r="E830" t="s">
        <v>6465</v>
      </c>
      <c r="G830" t="s">
        <v>4596</v>
      </c>
      <c r="H830" t="s">
        <v>4623</v>
      </c>
      <c r="I830" t="s">
        <v>4624</v>
      </c>
      <c r="J830" t="s">
        <v>4625</v>
      </c>
      <c r="K830" t="s">
        <v>4939</v>
      </c>
      <c r="L830" t="s">
        <v>4940</v>
      </c>
      <c r="M830" t="s">
        <v>4941</v>
      </c>
      <c r="N830" t="s">
        <v>6377</v>
      </c>
      <c r="O830" t="s">
        <v>6378</v>
      </c>
    </row>
    <row r="831" spans="1:15" x14ac:dyDescent="0.55000000000000004">
      <c r="A831" t="s">
        <v>1738</v>
      </c>
      <c r="B831" t="s">
        <v>1739</v>
      </c>
      <c r="C831" t="s">
        <v>6463</v>
      </c>
      <c r="E831" t="s">
        <v>6466</v>
      </c>
      <c r="G831" t="s">
        <v>4596</v>
      </c>
      <c r="H831" t="s">
        <v>4623</v>
      </c>
      <c r="I831" t="s">
        <v>4624</v>
      </c>
      <c r="J831" t="s">
        <v>4625</v>
      </c>
      <c r="K831" t="s">
        <v>4939</v>
      </c>
      <c r="L831" t="s">
        <v>4940</v>
      </c>
      <c r="M831" t="s">
        <v>4941</v>
      </c>
      <c r="N831" t="s">
        <v>6377</v>
      </c>
      <c r="O831" t="s">
        <v>6378</v>
      </c>
    </row>
    <row r="832" spans="1:15" x14ac:dyDescent="0.55000000000000004">
      <c r="A832" t="s">
        <v>1740</v>
      </c>
      <c r="B832" t="s">
        <v>1741</v>
      </c>
      <c r="C832" t="s">
        <v>6463</v>
      </c>
      <c r="E832" t="s">
        <v>6467</v>
      </c>
      <c r="G832" t="s">
        <v>4596</v>
      </c>
      <c r="H832" t="s">
        <v>4623</v>
      </c>
      <c r="I832" t="s">
        <v>4624</v>
      </c>
      <c r="J832" t="s">
        <v>4625</v>
      </c>
      <c r="K832" t="s">
        <v>4939</v>
      </c>
      <c r="L832" t="s">
        <v>4940</v>
      </c>
      <c r="M832" t="s">
        <v>4941</v>
      </c>
      <c r="N832" t="s">
        <v>6377</v>
      </c>
      <c r="O832" t="s">
        <v>6378</v>
      </c>
    </row>
    <row r="833" spans="1:16" x14ac:dyDescent="0.55000000000000004">
      <c r="A833" t="s">
        <v>1742</v>
      </c>
      <c r="B833" t="s">
        <v>1743</v>
      </c>
      <c r="C833" t="s">
        <v>6463</v>
      </c>
      <c r="E833" t="s">
        <v>6468</v>
      </c>
      <c r="G833" t="s">
        <v>4596</v>
      </c>
      <c r="H833" t="s">
        <v>4623</v>
      </c>
      <c r="I833" t="s">
        <v>4624</v>
      </c>
      <c r="J833" t="s">
        <v>4625</v>
      </c>
      <c r="K833" t="s">
        <v>4939</v>
      </c>
      <c r="L833" t="s">
        <v>4940</v>
      </c>
      <c r="M833" t="s">
        <v>4941</v>
      </c>
      <c r="N833" t="s">
        <v>6377</v>
      </c>
      <c r="O833" t="s">
        <v>6378</v>
      </c>
    </row>
    <row r="834" spans="1:16" x14ac:dyDescent="0.55000000000000004">
      <c r="A834" t="s">
        <v>1744</v>
      </c>
      <c r="B834" t="s">
        <v>1745</v>
      </c>
      <c r="C834" t="s">
        <v>6463</v>
      </c>
      <c r="E834" t="s">
        <v>6469</v>
      </c>
      <c r="G834" t="s">
        <v>4596</v>
      </c>
      <c r="H834" t="s">
        <v>4623</v>
      </c>
      <c r="I834" t="s">
        <v>4624</v>
      </c>
      <c r="J834" t="s">
        <v>4625</v>
      </c>
      <c r="K834" t="s">
        <v>4939</v>
      </c>
      <c r="L834" t="s">
        <v>4940</v>
      </c>
      <c r="M834" t="s">
        <v>4941</v>
      </c>
      <c r="N834" t="s">
        <v>6377</v>
      </c>
      <c r="O834" t="s">
        <v>6378</v>
      </c>
    </row>
    <row r="835" spans="1:16" x14ac:dyDescent="0.55000000000000004">
      <c r="A835" t="s">
        <v>1746</v>
      </c>
      <c r="B835" t="s">
        <v>1747</v>
      </c>
      <c r="C835" t="s">
        <v>6470</v>
      </c>
      <c r="E835" t="s">
        <v>6471</v>
      </c>
      <c r="G835" t="s">
        <v>4596</v>
      </c>
      <c r="H835" t="s">
        <v>4623</v>
      </c>
      <c r="I835" t="s">
        <v>4624</v>
      </c>
      <c r="J835" t="s">
        <v>4625</v>
      </c>
      <c r="K835" t="s">
        <v>4939</v>
      </c>
      <c r="L835" t="s">
        <v>4940</v>
      </c>
      <c r="M835" t="s">
        <v>4941</v>
      </c>
      <c r="N835" t="s">
        <v>6377</v>
      </c>
      <c r="O835" t="s">
        <v>6378</v>
      </c>
    </row>
    <row r="836" spans="1:16" x14ac:dyDescent="0.55000000000000004">
      <c r="A836" t="s">
        <v>1748</v>
      </c>
      <c r="B836" t="s">
        <v>1749</v>
      </c>
      <c r="C836" t="s">
        <v>6470</v>
      </c>
      <c r="E836" t="s">
        <v>6472</v>
      </c>
      <c r="G836" t="s">
        <v>4596</v>
      </c>
      <c r="H836" t="s">
        <v>4623</v>
      </c>
      <c r="I836" t="s">
        <v>4624</v>
      </c>
      <c r="J836" t="s">
        <v>4625</v>
      </c>
      <c r="K836" t="s">
        <v>4939</v>
      </c>
      <c r="L836" t="s">
        <v>4940</v>
      </c>
      <c r="M836" t="s">
        <v>4941</v>
      </c>
      <c r="N836" t="s">
        <v>6377</v>
      </c>
      <c r="O836" t="s">
        <v>6378</v>
      </c>
    </row>
    <row r="837" spans="1:16" x14ac:dyDescent="0.55000000000000004">
      <c r="A837" t="s">
        <v>1750</v>
      </c>
      <c r="B837" t="s">
        <v>1751</v>
      </c>
      <c r="C837" t="s">
        <v>6470</v>
      </c>
      <c r="E837" t="s">
        <v>6473</v>
      </c>
      <c r="G837" t="s">
        <v>4596</v>
      </c>
      <c r="H837" t="s">
        <v>4623</v>
      </c>
      <c r="I837" t="s">
        <v>4624</v>
      </c>
      <c r="J837" t="s">
        <v>4625</v>
      </c>
      <c r="K837" t="s">
        <v>4939</v>
      </c>
      <c r="L837" t="s">
        <v>4940</v>
      </c>
      <c r="M837" t="s">
        <v>4941</v>
      </c>
      <c r="N837" t="s">
        <v>6377</v>
      </c>
      <c r="O837" t="s">
        <v>6378</v>
      </c>
    </row>
    <row r="838" spans="1:16" x14ac:dyDescent="0.55000000000000004">
      <c r="A838" t="s">
        <v>1752</v>
      </c>
      <c r="B838" t="s">
        <v>1753</v>
      </c>
      <c r="C838" t="s">
        <v>6474</v>
      </c>
      <c r="E838" t="s">
        <v>6475</v>
      </c>
      <c r="G838" t="s">
        <v>4596</v>
      </c>
      <c r="H838" t="s">
        <v>4623</v>
      </c>
      <c r="I838" t="s">
        <v>4624</v>
      </c>
      <c r="J838" t="s">
        <v>4625</v>
      </c>
      <c r="K838" t="s">
        <v>4939</v>
      </c>
      <c r="L838" t="s">
        <v>4940</v>
      </c>
      <c r="M838" t="s">
        <v>4941</v>
      </c>
      <c r="N838" t="s">
        <v>6377</v>
      </c>
      <c r="O838" t="s">
        <v>6378</v>
      </c>
    </row>
    <row r="839" spans="1:16" x14ac:dyDescent="0.55000000000000004">
      <c r="A839" t="s">
        <v>1754</v>
      </c>
      <c r="B839" t="s">
        <v>1755</v>
      </c>
      <c r="C839" t="s">
        <v>6474</v>
      </c>
      <c r="E839" t="s">
        <v>6476</v>
      </c>
      <c r="G839" t="s">
        <v>4596</v>
      </c>
      <c r="H839" t="s">
        <v>4623</v>
      </c>
      <c r="I839" t="s">
        <v>4624</v>
      </c>
      <c r="J839" t="s">
        <v>4625</v>
      </c>
      <c r="K839" t="s">
        <v>4939</v>
      </c>
      <c r="L839" t="s">
        <v>4940</v>
      </c>
      <c r="M839" t="s">
        <v>4941</v>
      </c>
      <c r="N839" t="s">
        <v>6377</v>
      </c>
      <c r="O839" t="s">
        <v>6378</v>
      </c>
    </row>
    <row r="840" spans="1:16" x14ac:dyDescent="0.55000000000000004">
      <c r="A840" t="s">
        <v>1756</v>
      </c>
      <c r="B840" t="s">
        <v>1757</v>
      </c>
      <c r="C840" t="s">
        <v>6474</v>
      </c>
      <c r="E840" t="s">
        <v>6477</v>
      </c>
      <c r="G840" t="s">
        <v>4596</v>
      </c>
      <c r="H840" t="s">
        <v>4623</v>
      </c>
      <c r="I840" t="s">
        <v>4624</v>
      </c>
      <c r="J840" t="s">
        <v>4625</v>
      </c>
      <c r="K840" t="s">
        <v>4939</v>
      </c>
      <c r="L840" t="s">
        <v>4940</v>
      </c>
      <c r="M840" t="s">
        <v>4941</v>
      </c>
      <c r="N840" t="s">
        <v>6377</v>
      </c>
      <c r="O840" t="s">
        <v>6378</v>
      </c>
    </row>
    <row r="841" spans="1:16" x14ac:dyDescent="0.55000000000000004">
      <c r="A841" t="s">
        <v>1758</v>
      </c>
      <c r="B841" t="s">
        <v>1759</v>
      </c>
      <c r="C841" t="s">
        <v>6474</v>
      </c>
      <c r="E841" t="s">
        <v>6478</v>
      </c>
      <c r="G841" t="s">
        <v>4596</v>
      </c>
      <c r="H841" t="s">
        <v>4623</v>
      </c>
      <c r="I841" t="s">
        <v>4624</v>
      </c>
      <c r="J841" t="s">
        <v>4625</v>
      </c>
      <c r="K841" t="s">
        <v>4939</v>
      </c>
      <c r="L841" t="s">
        <v>4940</v>
      </c>
      <c r="M841" t="s">
        <v>4941</v>
      </c>
      <c r="N841" t="s">
        <v>6377</v>
      </c>
      <c r="O841" t="s">
        <v>6378</v>
      </c>
    </row>
    <row r="842" spans="1:16" x14ac:dyDescent="0.55000000000000004">
      <c r="A842" t="s">
        <v>1760</v>
      </c>
      <c r="B842" t="s">
        <v>1761</v>
      </c>
      <c r="C842" t="s">
        <v>6474</v>
      </c>
      <c r="E842" t="s">
        <v>6479</v>
      </c>
      <c r="G842" t="s">
        <v>4596</v>
      </c>
      <c r="H842" t="s">
        <v>4623</v>
      </c>
      <c r="I842" t="s">
        <v>4624</v>
      </c>
      <c r="J842" t="s">
        <v>4625</v>
      </c>
      <c r="K842" t="s">
        <v>4939</v>
      </c>
      <c r="L842" t="s">
        <v>4940</v>
      </c>
      <c r="M842" t="s">
        <v>4941</v>
      </c>
      <c r="N842" t="s">
        <v>6377</v>
      </c>
      <c r="O842" t="s">
        <v>6378</v>
      </c>
    </row>
    <row r="843" spans="1:16" x14ac:dyDescent="0.55000000000000004">
      <c r="A843" t="s">
        <v>1762</v>
      </c>
      <c r="B843" t="s">
        <v>1763</v>
      </c>
      <c r="C843" t="s">
        <v>6474</v>
      </c>
      <c r="E843" t="s">
        <v>6480</v>
      </c>
      <c r="G843" t="s">
        <v>4596</v>
      </c>
      <c r="H843" t="s">
        <v>4623</v>
      </c>
      <c r="I843" t="s">
        <v>4624</v>
      </c>
      <c r="J843" t="s">
        <v>4625</v>
      </c>
      <c r="K843" t="s">
        <v>4939</v>
      </c>
      <c r="L843" t="s">
        <v>4940</v>
      </c>
      <c r="M843" t="s">
        <v>4941</v>
      </c>
      <c r="N843" t="s">
        <v>6377</v>
      </c>
      <c r="O843" t="s">
        <v>6378</v>
      </c>
    </row>
    <row r="844" spans="1:16" x14ac:dyDescent="0.55000000000000004">
      <c r="A844" t="s">
        <v>1764</v>
      </c>
      <c r="B844" t="s">
        <v>1765</v>
      </c>
      <c r="C844" t="s">
        <v>6474</v>
      </c>
      <c r="E844" t="s">
        <v>6481</v>
      </c>
      <c r="G844" t="s">
        <v>4596</v>
      </c>
      <c r="H844" t="s">
        <v>4623</v>
      </c>
      <c r="I844" t="s">
        <v>4624</v>
      </c>
      <c r="J844" t="s">
        <v>4625</v>
      </c>
      <c r="K844" t="s">
        <v>4939</v>
      </c>
      <c r="L844" t="s">
        <v>4940</v>
      </c>
      <c r="M844" t="s">
        <v>4941</v>
      </c>
      <c r="N844" t="s">
        <v>6377</v>
      </c>
      <c r="O844" t="s">
        <v>6378</v>
      </c>
    </row>
    <row r="845" spans="1:16" x14ac:dyDescent="0.55000000000000004">
      <c r="A845" t="s">
        <v>1766</v>
      </c>
      <c r="B845" t="s">
        <v>1767</v>
      </c>
      <c r="C845" t="s">
        <v>6474</v>
      </c>
      <c r="E845" t="s">
        <v>6482</v>
      </c>
      <c r="G845" t="s">
        <v>4596</v>
      </c>
      <c r="H845" t="s">
        <v>4623</v>
      </c>
      <c r="I845" t="s">
        <v>4624</v>
      </c>
      <c r="J845" t="s">
        <v>4625</v>
      </c>
      <c r="K845" t="s">
        <v>4939</v>
      </c>
      <c r="L845" t="s">
        <v>4940</v>
      </c>
      <c r="M845" t="s">
        <v>4941</v>
      </c>
      <c r="N845" t="s">
        <v>6377</v>
      </c>
      <c r="O845" t="s">
        <v>6378</v>
      </c>
    </row>
    <row r="846" spans="1:16" x14ac:dyDescent="0.55000000000000004">
      <c r="A846" t="s">
        <v>1768</v>
      </c>
      <c r="B846" t="s">
        <v>1769</v>
      </c>
      <c r="C846" t="s">
        <v>6474</v>
      </c>
      <c r="E846" t="s">
        <v>6483</v>
      </c>
      <c r="G846" t="s">
        <v>4596</v>
      </c>
      <c r="H846" t="s">
        <v>4623</v>
      </c>
      <c r="I846" t="s">
        <v>4624</v>
      </c>
      <c r="J846" t="s">
        <v>4625</v>
      </c>
      <c r="K846" t="s">
        <v>4939</v>
      </c>
      <c r="L846" t="s">
        <v>4940</v>
      </c>
      <c r="M846" t="s">
        <v>4941</v>
      </c>
      <c r="N846" t="s">
        <v>6377</v>
      </c>
      <c r="O846" t="s">
        <v>6378</v>
      </c>
    </row>
    <row r="847" spans="1:16" x14ac:dyDescent="0.55000000000000004">
      <c r="A847" t="s">
        <v>1770</v>
      </c>
      <c r="B847" t="s">
        <v>1771</v>
      </c>
      <c r="C847" t="s">
        <v>6484</v>
      </c>
      <c r="E847" t="s">
        <v>6485</v>
      </c>
      <c r="G847" t="s">
        <v>4596</v>
      </c>
      <c r="H847" t="s">
        <v>4597</v>
      </c>
      <c r="I847" t="s">
        <v>4598</v>
      </c>
      <c r="J847" t="s">
        <v>4756</v>
      </c>
      <c r="K847" t="s">
        <v>4784</v>
      </c>
      <c r="L847" t="s">
        <v>4785</v>
      </c>
      <c r="M847" t="s">
        <v>4828</v>
      </c>
      <c r="N847" t="s">
        <v>4829</v>
      </c>
      <c r="O847" t="s">
        <v>6486</v>
      </c>
      <c r="P847" t="s">
        <v>6487</v>
      </c>
    </row>
    <row r="848" spans="1:16" x14ac:dyDescent="0.55000000000000004">
      <c r="A848" t="s">
        <v>6488</v>
      </c>
      <c r="B848" t="s">
        <v>1773</v>
      </c>
      <c r="C848" t="s">
        <v>6489</v>
      </c>
      <c r="E848" t="s">
        <v>6490</v>
      </c>
      <c r="G848" t="s">
        <v>4596</v>
      </c>
      <c r="H848" t="s">
        <v>4597</v>
      </c>
      <c r="I848" t="s">
        <v>4598</v>
      </c>
      <c r="J848" t="s">
        <v>4599</v>
      </c>
      <c r="K848" t="s">
        <v>5806</v>
      </c>
      <c r="L848" t="s">
        <v>6491</v>
      </c>
      <c r="M848" t="s">
        <v>6492</v>
      </c>
      <c r="N848" t="s">
        <v>6493</v>
      </c>
    </row>
    <row r="849" spans="1:21" x14ac:dyDescent="0.55000000000000004">
      <c r="A849" t="s">
        <v>6494</v>
      </c>
      <c r="B849" t="s">
        <v>1775</v>
      </c>
      <c r="C849" t="s">
        <v>6495</v>
      </c>
      <c r="E849" t="s">
        <v>6496</v>
      </c>
      <c r="G849" t="s">
        <v>4596</v>
      </c>
      <c r="H849" t="s">
        <v>4597</v>
      </c>
      <c r="I849" t="s">
        <v>4598</v>
      </c>
      <c r="J849" t="s">
        <v>4599</v>
      </c>
      <c r="K849" t="s">
        <v>5806</v>
      </c>
      <c r="L849" t="s">
        <v>6491</v>
      </c>
      <c r="M849" t="s">
        <v>6492</v>
      </c>
      <c r="N849" t="s">
        <v>6493</v>
      </c>
    </row>
    <row r="850" spans="1:21" x14ac:dyDescent="0.55000000000000004">
      <c r="A850" t="s">
        <v>1776</v>
      </c>
      <c r="B850" t="s">
        <v>1777</v>
      </c>
      <c r="C850" t="s">
        <v>6497</v>
      </c>
      <c r="E850" t="s">
        <v>6498</v>
      </c>
      <c r="G850" t="s">
        <v>4596</v>
      </c>
      <c r="H850" t="s">
        <v>4597</v>
      </c>
      <c r="I850" t="s">
        <v>4598</v>
      </c>
      <c r="J850" t="s">
        <v>4599</v>
      </c>
      <c r="K850" t="s">
        <v>4600</v>
      </c>
      <c r="L850" t="s">
        <v>4601</v>
      </c>
      <c r="M850" t="s">
        <v>4602</v>
      </c>
      <c r="N850" t="s">
        <v>4609</v>
      </c>
      <c r="O850" t="s">
        <v>5855</v>
      </c>
      <c r="P850" t="s">
        <v>5856</v>
      </c>
    </row>
    <row r="851" spans="1:21" x14ac:dyDescent="0.55000000000000004">
      <c r="A851" t="s">
        <v>1778</v>
      </c>
      <c r="B851" t="s">
        <v>1779</v>
      </c>
      <c r="C851" t="s">
        <v>6499</v>
      </c>
      <c r="E851" t="s">
        <v>6500</v>
      </c>
      <c r="G851" t="s">
        <v>4596</v>
      </c>
      <c r="H851" t="s">
        <v>4673</v>
      </c>
      <c r="I851" t="s">
        <v>4674</v>
      </c>
      <c r="J851" t="s">
        <v>6248</v>
      </c>
      <c r="K851" t="s">
        <v>6501</v>
      </c>
    </row>
    <row r="852" spans="1:21" x14ac:dyDescent="0.55000000000000004">
      <c r="A852" t="s">
        <v>1788</v>
      </c>
      <c r="B852" t="s">
        <v>1789</v>
      </c>
      <c r="C852" t="s">
        <v>6502</v>
      </c>
      <c r="E852" t="s">
        <v>6503</v>
      </c>
      <c r="G852" t="s">
        <v>4596</v>
      </c>
      <c r="H852" t="s">
        <v>4597</v>
      </c>
      <c r="I852" t="s">
        <v>4598</v>
      </c>
      <c r="J852" t="s">
        <v>4599</v>
      </c>
      <c r="K852" t="s">
        <v>4600</v>
      </c>
      <c r="L852" t="s">
        <v>4637</v>
      </c>
      <c r="M852" t="s">
        <v>4638</v>
      </c>
      <c r="N852" t="s">
        <v>4639</v>
      </c>
      <c r="O852" t="s">
        <v>4640</v>
      </c>
      <c r="P852" t="s">
        <v>4641</v>
      </c>
    </row>
    <row r="853" spans="1:21" x14ac:dyDescent="0.55000000000000004">
      <c r="A853" t="s">
        <v>1790</v>
      </c>
      <c r="B853" t="s">
        <v>1791</v>
      </c>
      <c r="C853" t="s">
        <v>6502</v>
      </c>
      <c r="E853" t="s">
        <v>6504</v>
      </c>
      <c r="G853" t="s">
        <v>4596</v>
      </c>
      <c r="H853" t="s">
        <v>4597</v>
      </c>
      <c r="I853" t="s">
        <v>4598</v>
      </c>
      <c r="J853" t="s">
        <v>4599</v>
      </c>
      <c r="K853" t="s">
        <v>4600</v>
      </c>
      <c r="L853" t="s">
        <v>4637</v>
      </c>
      <c r="M853" t="s">
        <v>4638</v>
      </c>
      <c r="N853" t="s">
        <v>4639</v>
      </c>
      <c r="O853" t="s">
        <v>4640</v>
      </c>
      <c r="P853" t="s">
        <v>4641</v>
      </c>
    </row>
    <row r="854" spans="1:21" x14ac:dyDescent="0.55000000000000004">
      <c r="A854" t="s">
        <v>1792</v>
      </c>
      <c r="B854" t="s">
        <v>1793</v>
      </c>
      <c r="C854" t="s">
        <v>6505</v>
      </c>
      <c r="E854" t="s">
        <v>6506</v>
      </c>
      <c r="G854" t="s">
        <v>4596</v>
      </c>
      <c r="H854" t="s">
        <v>4597</v>
      </c>
      <c r="I854" t="s">
        <v>4598</v>
      </c>
      <c r="J854" t="s">
        <v>4756</v>
      </c>
      <c r="K854" t="s">
        <v>6044</v>
      </c>
      <c r="L854" t="s">
        <v>6507</v>
      </c>
      <c r="M854" t="s">
        <v>6508</v>
      </c>
      <c r="N854" t="s">
        <v>6509</v>
      </c>
      <c r="O854" t="s">
        <v>6510</v>
      </c>
    </row>
    <row r="855" spans="1:21" x14ac:dyDescent="0.55000000000000004">
      <c r="A855" t="s">
        <v>1794</v>
      </c>
      <c r="B855" t="s">
        <v>1795</v>
      </c>
      <c r="C855" t="s">
        <v>6511</v>
      </c>
      <c r="E855" t="s">
        <v>6512</v>
      </c>
      <c r="G855" t="s">
        <v>4596</v>
      </c>
      <c r="H855" t="s">
        <v>4597</v>
      </c>
      <c r="I855" t="s">
        <v>4598</v>
      </c>
      <c r="J855" t="s">
        <v>4599</v>
      </c>
      <c r="K855" t="s">
        <v>4600</v>
      </c>
      <c r="L855" t="s">
        <v>4637</v>
      </c>
      <c r="M855" t="s">
        <v>4638</v>
      </c>
      <c r="N855" t="s">
        <v>4639</v>
      </c>
      <c r="O855" t="s">
        <v>4640</v>
      </c>
      <c r="P855" t="s">
        <v>5499</v>
      </c>
    </row>
    <row r="856" spans="1:21" x14ac:dyDescent="0.55000000000000004">
      <c r="A856" t="s">
        <v>1796</v>
      </c>
      <c r="B856" t="s">
        <v>1797</v>
      </c>
      <c r="C856" t="s">
        <v>6511</v>
      </c>
      <c r="E856" t="s">
        <v>6513</v>
      </c>
      <c r="G856" t="s">
        <v>4596</v>
      </c>
      <c r="H856" t="s">
        <v>4597</v>
      </c>
      <c r="I856" t="s">
        <v>4598</v>
      </c>
      <c r="J856" t="s">
        <v>4599</v>
      </c>
      <c r="K856" t="s">
        <v>4600</v>
      </c>
      <c r="L856" t="s">
        <v>4637</v>
      </c>
      <c r="M856" t="s">
        <v>4638</v>
      </c>
      <c r="N856" t="s">
        <v>4639</v>
      </c>
      <c r="O856" t="s">
        <v>4640</v>
      </c>
      <c r="P856" t="s">
        <v>5499</v>
      </c>
    </row>
    <row r="857" spans="1:21" x14ac:dyDescent="0.55000000000000004">
      <c r="A857" t="s">
        <v>1798</v>
      </c>
      <c r="B857" t="s">
        <v>1799</v>
      </c>
      <c r="C857" t="s">
        <v>5832</v>
      </c>
      <c r="E857" t="s">
        <v>6514</v>
      </c>
      <c r="G857" t="s">
        <v>4596</v>
      </c>
      <c r="H857" t="s">
        <v>4663</v>
      </c>
      <c r="I857" t="s">
        <v>4664</v>
      </c>
      <c r="J857" t="s">
        <v>4665</v>
      </c>
      <c r="K857" t="s">
        <v>4898</v>
      </c>
      <c r="L857" t="s">
        <v>4899</v>
      </c>
      <c r="M857" t="s">
        <v>4900</v>
      </c>
      <c r="N857" t="s">
        <v>4901</v>
      </c>
      <c r="O857" t="s">
        <v>5834</v>
      </c>
    </row>
    <row r="858" spans="1:21" x14ac:dyDescent="0.55000000000000004">
      <c r="A858" t="s">
        <v>1800</v>
      </c>
      <c r="B858" t="s">
        <v>1801</v>
      </c>
      <c r="C858" t="s">
        <v>6515</v>
      </c>
      <c r="E858" t="s">
        <v>6516</v>
      </c>
      <c r="G858" t="s">
        <v>4596</v>
      </c>
      <c r="H858" t="s">
        <v>4623</v>
      </c>
      <c r="I858" t="s">
        <v>4624</v>
      </c>
      <c r="J858" t="s">
        <v>4698</v>
      </c>
      <c r="K858" t="s">
        <v>5042</v>
      </c>
      <c r="L858" t="s">
        <v>5043</v>
      </c>
      <c r="M858" t="s">
        <v>6517</v>
      </c>
      <c r="N858" t="s">
        <v>6518</v>
      </c>
      <c r="O858" t="s">
        <v>6519</v>
      </c>
      <c r="P858" t="s">
        <v>6520</v>
      </c>
      <c r="Q858" t="s">
        <v>6521</v>
      </c>
      <c r="R858" t="s">
        <v>6522</v>
      </c>
      <c r="S858" t="s">
        <v>6523</v>
      </c>
      <c r="T858" t="s">
        <v>6524</v>
      </c>
      <c r="U858" t="s">
        <v>6525</v>
      </c>
    </row>
    <row r="859" spans="1:21" x14ac:dyDescent="0.55000000000000004">
      <c r="A859" t="s">
        <v>1802</v>
      </c>
      <c r="B859" t="s">
        <v>1803</v>
      </c>
      <c r="C859" t="s">
        <v>6515</v>
      </c>
      <c r="E859" t="s">
        <v>6526</v>
      </c>
      <c r="G859" t="s">
        <v>4596</v>
      </c>
      <c r="H859" t="s">
        <v>4623</v>
      </c>
      <c r="I859" t="s">
        <v>4624</v>
      </c>
      <c r="J859" t="s">
        <v>4698</v>
      </c>
      <c r="K859" t="s">
        <v>5042</v>
      </c>
      <c r="L859" t="s">
        <v>5043</v>
      </c>
      <c r="M859" t="s">
        <v>6517</v>
      </c>
      <c r="N859" t="s">
        <v>6518</v>
      </c>
      <c r="O859" t="s">
        <v>6519</v>
      </c>
      <c r="P859" t="s">
        <v>6520</v>
      </c>
      <c r="Q859" t="s">
        <v>6521</v>
      </c>
      <c r="R859" t="s">
        <v>6522</v>
      </c>
      <c r="S859" t="s">
        <v>6523</v>
      </c>
      <c r="T859" t="s">
        <v>6524</v>
      </c>
      <c r="U859" t="s">
        <v>6525</v>
      </c>
    </row>
    <row r="860" spans="1:21" x14ac:dyDescent="0.55000000000000004">
      <c r="A860" t="s">
        <v>1804</v>
      </c>
      <c r="B860" t="s">
        <v>1805</v>
      </c>
      <c r="C860" t="s">
        <v>6527</v>
      </c>
      <c r="E860" t="s">
        <v>6528</v>
      </c>
      <c r="G860" t="s">
        <v>4596</v>
      </c>
      <c r="H860" t="s">
        <v>4597</v>
      </c>
      <c r="I860" t="s">
        <v>4598</v>
      </c>
      <c r="J860" t="s">
        <v>4599</v>
      </c>
      <c r="K860" t="s">
        <v>4600</v>
      </c>
      <c r="L860" t="s">
        <v>4637</v>
      </c>
      <c r="M860" t="s">
        <v>4638</v>
      </c>
      <c r="N860" t="s">
        <v>4639</v>
      </c>
      <c r="O860" t="s">
        <v>4640</v>
      </c>
      <c r="P860" t="s">
        <v>5499</v>
      </c>
    </row>
    <row r="861" spans="1:21" x14ac:dyDescent="0.55000000000000004">
      <c r="A861" t="s">
        <v>1806</v>
      </c>
      <c r="B861" t="s">
        <v>1807</v>
      </c>
      <c r="C861" t="s">
        <v>6527</v>
      </c>
      <c r="E861" t="s">
        <v>6529</v>
      </c>
      <c r="G861" t="s">
        <v>4596</v>
      </c>
      <c r="H861" t="s">
        <v>4597</v>
      </c>
      <c r="I861" t="s">
        <v>4598</v>
      </c>
      <c r="J861" t="s">
        <v>4599</v>
      </c>
      <c r="K861" t="s">
        <v>4600</v>
      </c>
      <c r="L861" t="s">
        <v>4637</v>
      </c>
      <c r="M861" t="s">
        <v>4638</v>
      </c>
      <c r="N861" t="s">
        <v>4639</v>
      </c>
      <c r="O861" t="s">
        <v>4640</v>
      </c>
      <c r="P861" t="s">
        <v>5499</v>
      </c>
    </row>
    <row r="862" spans="1:21" x14ac:dyDescent="0.55000000000000004">
      <c r="A862" t="s">
        <v>1808</v>
      </c>
      <c r="B862" t="s">
        <v>1809</v>
      </c>
      <c r="C862" t="s">
        <v>6530</v>
      </c>
      <c r="E862" t="s">
        <v>6531</v>
      </c>
      <c r="G862" t="s">
        <v>4596</v>
      </c>
      <c r="H862" t="s">
        <v>4597</v>
      </c>
      <c r="I862" t="s">
        <v>4598</v>
      </c>
      <c r="J862" t="s">
        <v>4599</v>
      </c>
      <c r="K862" t="s">
        <v>4600</v>
      </c>
      <c r="L862" t="s">
        <v>4601</v>
      </c>
      <c r="M862" t="s">
        <v>4602</v>
      </c>
      <c r="N862" t="s">
        <v>4603</v>
      </c>
      <c r="O862" t="s">
        <v>4604</v>
      </c>
      <c r="P862" t="s">
        <v>4605</v>
      </c>
    </row>
    <row r="863" spans="1:21" x14ac:dyDescent="0.55000000000000004">
      <c r="A863" t="s">
        <v>1810</v>
      </c>
      <c r="B863" t="s">
        <v>1811</v>
      </c>
      <c r="C863" t="s">
        <v>6532</v>
      </c>
      <c r="E863" t="s">
        <v>6533</v>
      </c>
      <c r="G863" t="s">
        <v>4596</v>
      </c>
      <c r="H863" t="s">
        <v>4597</v>
      </c>
      <c r="I863" t="s">
        <v>4598</v>
      </c>
      <c r="J863" t="s">
        <v>4599</v>
      </c>
      <c r="K863" t="s">
        <v>4600</v>
      </c>
      <c r="L863" t="s">
        <v>4601</v>
      </c>
      <c r="M863" t="s">
        <v>4602</v>
      </c>
      <c r="N863" t="s">
        <v>4603</v>
      </c>
      <c r="O863" t="s">
        <v>4604</v>
      </c>
      <c r="P863" t="s">
        <v>4605</v>
      </c>
    </row>
    <row r="864" spans="1:21" x14ac:dyDescent="0.55000000000000004">
      <c r="A864" t="s">
        <v>1812</v>
      </c>
      <c r="B864" t="s">
        <v>1813</v>
      </c>
      <c r="C864" t="s">
        <v>6530</v>
      </c>
      <c r="E864" t="s">
        <v>6534</v>
      </c>
      <c r="G864" t="s">
        <v>4596</v>
      </c>
      <c r="H864" t="s">
        <v>4597</v>
      </c>
      <c r="I864" t="s">
        <v>4598</v>
      </c>
      <c r="J864" t="s">
        <v>4599</v>
      </c>
      <c r="K864" t="s">
        <v>4600</v>
      </c>
      <c r="L864" t="s">
        <v>4601</v>
      </c>
      <c r="M864" t="s">
        <v>4602</v>
      </c>
      <c r="N864" t="s">
        <v>4603</v>
      </c>
      <c r="O864" t="s">
        <v>4604</v>
      </c>
      <c r="P864" t="s">
        <v>4605</v>
      </c>
    </row>
    <row r="865" spans="1:16" x14ac:dyDescent="0.55000000000000004">
      <c r="A865" t="s">
        <v>1814</v>
      </c>
      <c r="B865" t="s">
        <v>1815</v>
      </c>
      <c r="C865" t="s">
        <v>6532</v>
      </c>
      <c r="E865" t="s">
        <v>6535</v>
      </c>
      <c r="G865" t="s">
        <v>4596</v>
      </c>
      <c r="H865" t="s">
        <v>4597</v>
      </c>
      <c r="I865" t="s">
        <v>4598</v>
      </c>
      <c r="J865" t="s">
        <v>4599</v>
      </c>
      <c r="K865" t="s">
        <v>4600</v>
      </c>
      <c r="L865" t="s">
        <v>4601</v>
      </c>
      <c r="M865" t="s">
        <v>4602</v>
      </c>
      <c r="N865" t="s">
        <v>4603</v>
      </c>
      <c r="O865" t="s">
        <v>4604</v>
      </c>
      <c r="P865" t="s">
        <v>4605</v>
      </c>
    </row>
    <row r="866" spans="1:16" x14ac:dyDescent="0.55000000000000004">
      <c r="A866" t="s">
        <v>1816</v>
      </c>
      <c r="B866" t="s">
        <v>1817</v>
      </c>
      <c r="C866" t="s">
        <v>6536</v>
      </c>
      <c r="E866" t="s">
        <v>6537</v>
      </c>
      <c r="G866" t="s">
        <v>4596</v>
      </c>
      <c r="H866" t="s">
        <v>4597</v>
      </c>
      <c r="I866" t="s">
        <v>4598</v>
      </c>
      <c r="J866" t="s">
        <v>4599</v>
      </c>
      <c r="K866" t="s">
        <v>4600</v>
      </c>
      <c r="L866" t="s">
        <v>4601</v>
      </c>
      <c r="M866" t="s">
        <v>6538</v>
      </c>
      <c r="N866" t="s">
        <v>6539</v>
      </c>
      <c r="O866" t="s">
        <v>6540</v>
      </c>
      <c r="P866" t="s">
        <v>6541</v>
      </c>
    </row>
    <row r="867" spans="1:16" x14ac:dyDescent="0.55000000000000004">
      <c r="A867" t="s">
        <v>1818</v>
      </c>
      <c r="B867" t="s">
        <v>1819</v>
      </c>
      <c r="C867" t="s">
        <v>6536</v>
      </c>
      <c r="E867" t="s">
        <v>6542</v>
      </c>
      <c r="G867" t="s">
        <v>4596</v>
      </c>
      <c r="H867" t="s">
        <v>4597</v>
      </c>
      <c r="I867" t="s">
        <v>4598</v>
      </c>
      <c r="J867" t="s">
        <v>4599</v>
      </c>
      <c r="K867" t="s">
        <v>4600</v>
      </c>
      <c r="L867" t="s">
        <v>4601</v>
      </c>
      <c r="M867" t="s">
        <v>6538</v>
      </c>
      <c r="N867" t="s">
        <v>6539</v>
      </c>
      <c r="O867" t="s">
        <v>6540</v>
      </c>
      <c r="P867" t="s">
        <v>6541</v>
      </c>
    </row>
    <row r="868" spans="1:16" x14ac:dyDescent="0.55000000000000004">
      <c r="A868" t="s">
        <v>1820</v>
      </c>
      <c r="B868" t="s">
        <v>1821</v>
      </c>
      <c r="C868" t="s">
        <v>6536</v>
      </c>
      <c r="E868" t="s">
        <v>6543</v>
      </c>
      <c r="G868" t="s">
        <v>4596</v>
      </c>
      <c r="H868" t="s">
        <v>4597</v>
      </c>
      <c r="I868" t="s">
        <v>4598</v>
      </c>
      <c r="J868" t="s">
        <v>4599</v>
      </c>
      <c r="K868" t="s">
        <v>4600</v>
      </c>
      <c r="L868" t="s">
        <v>4601</v>
      </c>
      <c r="M868" t="s">
        <v>6538</v>
      </c>
      <c r="N868" t="s">
        <v>6539</v>
      </c>
      <c r="O868" t="s">
        <v>6540</v>
      </c>
      <c r="P868" t="s">
        <v>6541</v>
      </c>
    </row>
    <row r="869" spans="1:16" x14ac:dyDescent="0.55000000000000004">
      <c r="A869" t="s">
        <v>1822</v>
      </c>
      <c r="B869" t="s">
        <v>1823</v>
      </c>
      <c r="C869" t="s">
        <v>6544</v>
      </c>
      <c r="E869" t="s">
        <v>6545</v>
      </c>
      <c r="G869" t="s">
        <v>4596</v>
      </c>
      <c r="H869" t="s">
        <v>4597</v>
      </c>
      <c r="I869" t="s">
        <v>6546</v>
      </c>
      <c r="J869" t="s">
        <v>6547</v>
      </c>
      <c r="K869" t="s">
        <v>6548</v>
      </c>
      <c r="L869" t="s">
        <v>6549</v>
      </c>
      <c r="M869" t="s">
        <v>6550</v>
      </c>
      <c r="N869" t="s">
        <v>6551</v>
      </c>
    </row>
    <row r="870" spans="1:16" x14ac:dyDescent="0.55000000000000004">
      <c r="A870" t="s">
        <v>1824</v>
      </c>
      <c r="B870" t="s">
        <v>1825</v>
      </c>
      <c r="C870" t="s">
        <v>6544</v>
      </c>
      <c r="E870" t="s">
        <v>6552</v>
      </c>
      <c r="G870" t="s">
        <v>4596</v>
      </c>
      <c r="H870" t="s">
        <v>4597</v>
      </c>
      <c r="I870" t="s">
        <v>6546</v>
      </c>
      <c r="J870" t="s">
        <v>6547</v>
      </c>
      <c r="K870" t="s">
        <v>6548</v>
      </c>
      <c r="L870" t="s">
        <v>6549</v>
      </c>
      <c r="M870" t="s">
        <v>6550</v>
      </c>
      <c r="N870" t="s">
        <v>6551</v>
      </c>
    </row>
    <row r="871" spans="1:16" x14ac:dyDescent="0.55000000000000004">
      <c r="A871" t="s">
        <v>1826</v>
      </c>
      <c r="B871" t="s">
        <v>1827</v>
      </c>
      <c r="C871" t="s">
        <v>6553</v>
      </c>
      <c r="E871" t="s">
        <v>6554</v>
      </c>
      <c r="G871" t="s">
        <v>4596</v>
      </c>
      <c r="H871" t="s">
        <v>4597</v>
      </c>
      <c r="I871" t="s">
        <v>4598</v>
      </c>
      <c r="J871" t="s">
        <v>4756</v>
      </c>
      <c r="K871" t="s">
        <v>4784</v>
      </c>
      <c r="L871" t="s">
        <v>4785</v>
      </c>
      <c r="M871" t="s">
        <v>4828</v>
      </c>
      <c r="N871" t="s">
        <v>4829</v>
      </c>
      <c r="O871" t="s">
        <v>6555</v>
      </c>
      <c r="P871" t="s">
        <v>6556</v>
      </c>
    </row>
    <row r="872" spans="1:16" x14ac:dyDescent="0.55000000000000004">
      <c r="A872" t="s">
        <v>1828</v>
      </c>
      <c r="B872" t="s">
        <v>1829</v>
      </c>
      <c r="C872" t="s">
        <v>6557</v>
      </c>
      <c r="E872" t="s">
        <v>6558</v>
      </c>
      <c r="G872" t="s">
        <v>4596</v>
      </c>
      <c r="H872" t="s">
        <v>4597</v>
      </c>
      <c r="I872" t="s">
        <v>6012</v>
      </c>
      <c r="J872" t="s">
        <v>6559</v>
      </c>
      <c r="K872" t="s">
        <v>6560</v>
      </c>
      <c r="L872" t="s">
        <v>6561</v>
      </c>
      <c r="M872" t="s">
        <v>6562</v>
      </c>
    </row>
    <row r="873" spans="1:16" x14ac:dyDescent="0.55000000000000004">
      <c r="A873" t="s">
        <v>1830</v>
      </c>
      <c r="B873" t="s">
        <v>1831</v>
      </c>
      <c r="C873" t="s">
        <v>6557</v>
      </c>
      <c r="E873" t="s">
        <v>6563</v>
      </c>
      <c r="G873" t="s">
        <v>4596</v>
      </c>
      <c r="H873" t="s">
        <v>4597</v>
      </c>
      <c r="I873" t="s">
        <v>6012</v>
      </c>
      <c r="J873" t="s">
        <v>6559</v>
      </c>
      <c r="K873" t="s">
        <v>6560</v>
      </c>
      <c r="L873" t="s">
        <v>6561</v>
      </c>
      <c r="M873" t="s">
        <v>6562</v>
      </c>
    </row>
    <row r="874" spans="1:16" x14ac:dyDescent="0.55000000000000004">
      <c r="A874" t="s">
        <v>1832</v>
      </c>
      <c r="B874" t="s">
        <v>1833</v>
      </c>
      <c r="C874" t="s">
        <v>6557</v>
      </c>
      <c r="E874" t="s">
        <v>6564</v>
      </c>
      <c r="G874" t="s">
        <v>4596</v>
      </c>
      <c r="H874" t="s">
        <v>4597</v>
      </c>
      <c r="I874" t="s">
        <v>6012</v>
      </c>
      <c r="J874" t="s">
        <v>6559</v>
      </c>
      <c r="K874" t="s">
        <v>6560</v>
      </c>
      <c r="L874" t="s">
        <v>6561</v>
      </c>
      <c r="M874" t="s">
        <v>6562</v>
      </c>
    </row>
    <row r="875" spans="1:16" x14ac:dyDescent="0.55000000000000004">
      <c r="A875" t="s">
        <v>1834</v>
      </c>
      <c r="B875" t="s">
        <v>1835</v>
      </c>
      <c r="C875" t="s">
        <v>6557</v>
      </c>
      <c r="E875" t="s">
        <v>6565</v>
      </c>
      <c r="G875" t="s">
        <v>4596</v>
      </c>
      <c r="H875" t="s">
        <v>4597</v>
      </c>
      <c r="I875" t="s">
        <v>6012</v>
      </c>
      <c r="J875" t="s">
        <v>6559</v>
      </c>
      <c r="K875" t="s">
        <v>6560</v>
      </c>
      <c r="L875" t="s">
        <v>6561</v>
      </c>
      <c r="M875" t="s">
        <v>6562</v>
      </c>
    </row>
    <row r="876" spans="1:16" x14ac:dyDescent="0.55000000000000004">
      <c r="A876" t="s">
        <v>1836</v>
      </c>
      <c r="B876" t="s">
        <v>1837</v>
      </c>
      <c r="C876" t="s">
        <v>6557</v>
      </c>
      <c r="E876" t="s">
        <v>6566</v>
      </c>
      <c r="G876" t="s">
        <v>4596</v>
      </c>
      <c r="H876" t="s">
        <v>4597</v>
      </c>
      <c r="I876" t="s">
        <v>6012</v>
      </c>
      <c r="J876" t="s">
        <v>6559</v>
      </c>
      <c r="K876" t="s">
        <v>6560</v>
      </c>
      <c r="L876" t="s">
        <v>6561</v>
      </c>
      <c r="M876" t="s">
        <v>6562</v>
      </c>
    </row>
    <row r="877" spans="1:16" x14ac:dyDescent="0.55000000000000004">
      <c r="A877" t="s">
        <v>1838</v>
      </c>
      <c r="B877" t="s">
        <v>1839</v>
      </c>
      <c r="C877" t="s">
        <v>6567</v>
      </c>
      <c r="E877" t="s">
        <v>6568</v>
      </c>
      <c r="G877" t="s">
        <v>4596</v>
      </c>
      <c r="H877" t="s">
        <v>4597</v>
      </c>
      <c r="I877" t="s">
        <v>4598</v>
      </c>
      <c r="J877" t="s">
        <v>4599</v>
      </c>
      <c r="K877" t="s">
        <v>4600</v>
      </c>
      <c r="L877" t="s">
        <v>4906</v>
      </c>
      <c r="M877" t="s">
        <v>4907</v>
      </c>
      <c r="N877" t="s">
        <v>5814</v>
      </c>
      <c r="O877" t="s">
        <v>5815</v>
      </c>
      <c r="P877" t="s">
        <v>6569</v>
      </c>
    </row>
    <row r="878" spans="1:16" x14ac:dyDescent="0.55000000000000004">
      <c r="A878" t="s">
        <v>1840</v>
      </c>
      <c r="B878" t="s">
        <v>1841</v>
      </c>
      <c r="C878" t="s">
        <v>6567</v>
      </c>
      <c r="E878" t="s">
        <v>6570</v>
      </c>
      <c r="G878" t="s">
        <v>4596</v>
      </c>
      <c r="H878" t="s">
        <v>4597</v>
      </c>
      <c r="I878" t="s">
        <v>4598</v>
      </c>
      <c r="J878" t="s">
        <v>4599</v>
      </c>
      <c r="K878" t="s">
        <v>4600</v>
      </c>
      <c r="L878" t="s">
        <v>4906</v>
      </c>
      <c r="M878" t="s">
        <v>4907</v>
      </c>
      <c r="N878" t="s">
        <v>5814</v>
      </c>
      <c r="O878" t="s">
        <v>5815</v>
      </c>
      <c r="P878" t="s">
        <v>6569</v>
      </c>
    </row>
    <row r="879" spans="1:16" x14ac:dyDescent="0.55000000000000004">
      <c r="A879" t="s">
        <v>1842</v>
      </c>
      <c r="B879" t="s">
        <v>1843</v>
      </c>
      <c r="C879" t="s">
        <v>6571</v>
      </c>
      <c r="E879" t="s">
        <v>6572</v>
      </c>
      <c r="G879" t="s">
        <v>4596</v>
      </c>
      <c r="H879" t="s">
        <v>4597</v>
      </c>
      <c r="I879" t="s">
        <v>4598</v>
      </c>
      <c r="J879" t="s">
        <v>4599</v>
      </c>
      <c r="K879" t="s">
        <v>4600</v>
      </c>
      <c r="L879" t="s">
        <v>4906</v>
      </c>
      <c r="M879" t="s">
        <v>4907</v>
      </c>
      <c r="N879" t="s">
        <v>5814</v>
      </c>
      <c r="O879" t="s">
        <v>5815</v>
      </c>
      <c r="P879" t="s">
        <v>6573</v>
      </c>
    </row>
    <row r="880" spans="1:16" x14ac:dyDescent="0.55000000000000004">
      <c r="A880" t="s">
        <v>1844</v>
      </c>
      <c r="B880" t="s">
        <v>1845</v>
      </c>
      <c r="C880" t="s">
        <v>6571</v>
      </c>
      <c r="E880" t="s">
        <v>6574</v>
      </c>
      <c r="G880" t="s">
        <v>4596</v>
      </c>
      <c r="H880" t="s">
        <v>4597</v>
      </c>
      <c r="I880" t="s">
        <v>4598</v>
      </c>
      <c r="J880" t="s">
        <v>4599</v>
      </c>
      <c r="K880" t="s">
        <v>4600</v>
      </c>
      <c r="L880" t="s">
        <v>4906</v>
      </c>
      <c r="M880" t="s">
        <v>4907</v>
      </c>
      <c r="N880" t="s">
        <v>5814</v>
      </c>
      <c r="O880" t="s">
        <v>5815</v>
      </c>
      <c r="P880" t="s">
        <v>6573</v>
      </c>
    </row>
    <row r="881" spans="1:23" x14ac:dyDescent="0.55000000000000004">
      <c r="A881" t="s">
        <v>1846</v>
      </c>
      <c r="B881" t="s">
        <v>1847</v>
      </c>
      <c r="C881" t="s">
        <v>6575</v>
      </c>
      <c r="E881" t="s">
        <v>6576</v>
      </c>
      <c r="G881" t="s">
        <v>4596</v>
      </c>
      <c r="H881" t="s">
        <v>4597</v>
      </c>
      <c r="I881" t="s">
        <v>4598</v>
      </c>
      <c r="J881" t="s">
        <v>4599</v>
      </c>
      <c r="K881" t="s">
        <v>4600</v>
      </c>
      <c r="L881" t="s">
        <v>4906</v>
      </c>
      <c r="M881" t="s">
        <v>5659</v>
      </c>
      <c r="N881" t="s">
        <v>6577</v>
      </c>
    </row>
    <row r="882" spans="1:23" x14ac:dyDescent="0.55000000000000004">
      <c r="A882" t="s">
        <v>1848</v>
      </c>
      <c r="B882" t="s">
        <v>1849</v>
      </c>
      <c r="C882" t="s">
        <v>6575</v>
      </c>
      <c r="E882" t="s">
        <v>6578</v>
      </c>
      <c r="G882" t="s">
        <v>4596</v>
      </c>
      <c r="H882" t="s">
        <v>4597</v>
      </c>
      <c r="I882" t="s">
        <v>4598</v>
      </c>
      <c r="J882" t="s">
        <v>4599</v>
      </c>
      <c r="K882" t="s">
        <v>4600</v>
      </c>
      <c r="L882" t="s">
        <v>4906</v>
      </c>
      <c r="M882" t="s">
        <v>5659</v>
      </c>
      <c r="N882" t="s">
        <v>6577</v>
      </c>
    </row>
    <row r="883" spans="1:23" x14ac:dyDescent="0.55000000000000004">
      <c r="A883" t="s">
        <v>1850</v>
      </c>
      <c r="B883" t="s">
        <v>1851</v>
      </c>
      <c r="C883" t="s">
        <v>6579</v>
      </c>
      <c r="E883" t="s">
        <v>6580</v>
      </c>
      <c r="G883" t="s">
        <v>4596</v>
      </c>
      <c r="H883" t="s">
        <v>4597</v>
      </c>
      <c r="I883" t="s">
        <v>4598</v>
      </c>
      <c r="J883" t="s">
        <v>4599</v>
      </c>
      <c r="K883" t="s">
        <v>4600</v>
      </c>
      <c r="L883" t="s">
        <v>4601</v>
      </c>
      <c r="M883" t="s">
        <v>4602</v>
      </c>
      <c r="N883" t="s">
        <v>4609</v>
      </c>
      <c r="O883" t="s">
        <v>5839</v>
      </c>
      <c r="P883" t="s">
        <v>6581</v>
      </c>
    </row>
    <row r="884" spans="1:23" x14ac:dyDescent="0.55000000000000004">
      <c r="A884" t="s">
        <v>1852</v>
      </c>
      <c r="B884" t="s">
        <v>1853</v>
      </c>
      <c r="C884" t="s">
        <v>6579</v>
      </c>
      <c r="E884" t="s">
        <v>6582</v>
      </c>
      <c r="G884" t="s">
        <v>4596</v>
      </c>
      <c r="H884" t="s">
        <v>4597</v>
      </c>
      <c r="I884" t="s">
        <v>4598</v>
      </c>
      <c r="J884" t="s">
        <v>4599</v>
      </c>
      <c r="K884" t="s">
        <v>4600</v>
      </c>
      <c r="L884" t="s">
        <v>4601</v>
      </c>
      <c r="M884" t="s">
        <v>4602</v>
      </c>
      <c r="N884" t="s">
        <v>4609</v>
      </c>
      <c r="O884" t="s">
        <v>5839</v>
      </c>
      <c r="P884" t="s">
        <v>6581</v>
      </c>
    </row>
    <row r="885" spans="1:23" x14ac:dyDescent="0.55000000000000004">
      <c r="A885" t="s">
        <v>1854</v>
      </c>
      <c r="B885" t="s">
        <v>1855</v>
      </c>
      <c r="C885" t="s">
        <v>6583</v>
      </c>
      <c r="E885" t="s">
        <v>6584</v>
      </c>
      <c r="G885" t="s">
        <v>4596</v>
      </c>
      <c r="H885" t="s">
        <v>4623</v>
      </c>
      <c r="I885" t="s">
        <v>5021</v>
      </c>
      <c r="J885" t="s">
        <v>5022</v>
      </c>
      <c r="K885" t="s">
        <v>5023</v>
      </c>
      <c r="L885" t="s">
        <v>5024</v>
      </c>
      <c r="M885" t="s">
        <v>5025</v>
      </c>
      <c r="N885" t="s">
        <v>5026</v>
      </c>
      <c r="O885" t="s">
        <v>6585</v>
      </c>
      <c r="P885" t="s">
        <v>6586</v>
      </c>
      <c r="Q885" t="s">
        <v>6587</v>
      </c>
      <c r="R885" t="s">
        <v>6588</v>
      </c>
    </row>
    <row r="886" spans="1:23" x14ac:dyDescent="0.55000000000000004">
      <c r="A886" t="s">
        <v>1856</v>
      </c>
      <c r="B886" t="s">
        <v>1857</v>
      </c>
      <c r="C886" t="s">
        <v>6583</v>
      </c>
      <c r="E886" t="s">
        <v>6589</v>
      </c>
      <c r="G886" t="s">
        <v>4596</v>
      </c>
      <c r="H886" t="s">
        <v>4623</v>
      </c>
      <c r="I886" t="s">
        <v>5021</v>
      </c>
      <c r="J886" t="s">
        <v>5022</v>
      </c>
      <c r="K886" t="s">
        <v>5023</v>
      </c>
      <c r="L886" t="s">
        <v>5024</v>
      </c>
      <c r="M886" t="s">
        <v>5025</v>
      </c>
      <c r="N886" t="s">
        <v>5026</v>
      </c>
      <c r="O886" t="s">
        <v>6585</v>
      </c>
      <c r="P886" t="s">
        <v>6586</v>
      </c>
      <c r="Q886" t="s">
        <v>6587</v>
      </c>
      <c r="R886" t="s">
        <v>6588</v>
      </c>
    </row>
    <row r="887" spans="1:23" x14ac:dyDescent="0.55000000000000004">
      <c r="A887" t="s">
        <v>1858</v>
      </c>
      <c r="B887" t="s">
        <v>1859</v>
      </c>
      <c r="C887" t="s">
        <v>6583</v>
      </c>
      <c r="E887" t="s">
        <v>6590</v>
      </c>
      <c r="G887" t="s">
        <v>4596</v>
      </c>
      <c r="H887" t="s">
        <v>4623</v>
      </c>
      <c r="I887" t="s">
        <v>5021</v>
      </c>
      <c r="J887" t="s">
        <v>5022</v>
      </c>
      <c r="K887" t="s">
        <v>5023</v>
      </c>
      <c r="L887" t="s">
        <v>5024</v>
      </c>
      <c r="M887" t="s">
        <v>5025</v>
      </c>
      <c r="N887" t="s">
        <v>5026</v>
      </c>
      <c r="O887" t="s">
        <v>6585</v>
      </c>
      <c r="P887" t="s">
        <v>6586</v>
      </c>
      <c r="Q887" t="s">
        <v>6587</v>
      </c>
      <c r="R887" t="s">
        <v>6588</v>
      </c>
    </row>
    <row r="888" spans="1:23" x14ac:dyDescent="0.55000000000000004">
      <c r="A888" t="s">
        <v>1860</v>
      </c>
      <c r="B888" t="s">
        <v>1861</v>
      </c>
      <c r="C888" t="s">
        <v>6583</v>
      </c>
      <c r="E888" t="s">
        <v>6591</v>
      </c>
      <c r="G888" t="s">
        <v>4596</v>
      </c>
      <c r="H888" t="s">
        <v>4623</v>
      </c>
      <c r="I888" t="s">
        <v>5021</v>
      </c>
      <c r="J888" t="s">
        <v>5022</v>
      </c>
      <c r="K888" t="s">
        <v>5023</v>
      </c>
      <c r="L888" t="s">
        <v>5024</v>
      </c>
      <c r="M888" t="s">
        <v>5025</v>
      </c>
      <c r="N888" t="s">
        <v>5026</v>
      </c>
      <c r="O888" t="s">
        <v>6585</v>
      </c>
      <c r="P888" t="s">
        <v>6586</v>
      </c>
      <c r="Q888" t="s">
        <v>6587</v>
      </c>
      <c r="R888" t="s">
        <v>6588</v>
      </c>
    </row>
    <row r="889" spans="1:23" x14ac:dyDescent="0.55000000000000004">
      <c r="A889" t="s">
        <v>1862</v>
      </c>
      <c r="B889" t="s">
        <v>1863</v>
      </c>
      <c r="C889" t="s">
        <v>6583</v>
      </c>
      <c r="E889" t="s">
        <v>6592</v>
      </c>
      <c r="G889" t="s">
        <v>4596</v>
      </c>
      <c r="H889" t="s">
        <v>4623</v>
      </c>
      <c r="I889" t="s">
        <v>5021</v>
      </c>
      <c r="J889" t="s">
        <v>5022</v>
      </c>
      <c r="K889" t="s">
        <v>5023</v>
      </c>
      <c r="L889" t="s">
        <v>5024</v>
      </c>
      <c r="M889" t="s">
        <v>5025</v>
      </c>
      <c r="N889" t="s">
        <v>5026</v>
      </c>
      <c r="O889" t="s">
        <v>6585</v>
      </c>
      <c r="P889" t="s">
        <v>6586</v>
      </c>
      <c r="Q889" t="s">
        <v>6587</v>
      </c>
      <c r="R889" t="s">
        <v>6588</v>
      </c>
    </row>
    <row r="890" spans="1:23" x14ac:dyDescent="0.55000000000000004">
      <c r="A890" t="s">
        <v>1864</v>
      </c>
      <c r="B890" t="s">
        <v>1865</v>
      </c>
      <c r="C890" t="s">
        <v>6583</v>
      </c>
      <c r="E890" t="s">
        <v>6593</v>
      </c>
      <c r="G890" t="s">
        <v>4596</v>
      </c>
      <c r="H890" t="s">
        <v>4623</v>
      </c>
      <c r="I890" t="s">
        <v>5021</v>
      </c>
      <c r="J890" t="s">
        <v>5022</v>
      </c>
      <c r="K890" t="s">
        <v>5023</v>
      </c>
      <c r="L890" t="s">
        <v>5024</v>
      </c>
      <c r="M890" t="s">
        <v>5025</v>
      </c>
      <c r="N890" t="s">
        <v>5026</v>
      </c>
      <c r="O890" t="s">
        <v>6585</v>
      </c>
      <c r="P890" t="s">
        <v>6586</v>
      </c>
      <c r="Q890" t="s">
        <v>6587</v>
      </c>
      <c r="R890" t="s">
        <v>6588</v>
      </c>
    </row>
    <row r="891" spans="1:23" x14ac:dyDescent="0.55000000000000004">
      <c r="A891" t="s">
        <v>1866</v>
      </c>
      <c r="B891" t="s">
        <v>1867</v>
      </c>
      <c r="C891" t="s">
        <v>6583</v>
      </c>
      <c r="E891" t="s">
        <v>6594</v>
      </c>
      <c r="G891" t="s">
        <v>4596</v>
      </c>
      <c r="H891" t="s">
        <v>4623</v>
      </c>
      <c r="I891" t="s">
        <v>5021</v>
      </c>
      <c r="J891" t="s">
        <v>5022</v>
      </c>
      <c r="K891" t="s">
        <v>5023</v>
      </c>
      <c r="L891" t="s">
        <v>5024</v>
      </c>
      <c r="M891" t="s">
        <v>5025</v>
      </c>
      <c r="N891" t="s">
        <v>5026</v>
      </c>
      <c r="O891" t="s">
        <v>6585</v>
      </c>
      <c r="P891" t="s">
        <v>6586</v>
      </c>
      <c r="Q891" t="s">
        <v>6587</v>
      </c>
      <c r="R891" t="s">
        <v>6588</v>
      </c>
    </row>
    <row r="892" spans="1:23" x14ac:dyDescent="0.55000000000000004">
      <c r="A892" t="s">
        <v>1868</v>
      </c>
      <c r="B892" t="s">
        <v>1869</v>
      </c>
      <c r="C892" t="s">
        <v>6583</v>
      </c>
      <c r="E892" t="s">
        <v>6595</v>
      </c>
      <c r="G892" t="s">
        <v>4596</v>
      </c>
      <c r="H892" t="s">
        <v>4623</v>
      </c>
      <c r="I892" t="s">
        <v>5021</v>
      </c>
      <c r="J892" t="s">
        <v>5022</v>
      </c>
      <c r="K892" t="s">
        <v>5023</v>
      </c>
      <c r="L892" t="s">
        <v>5024</v>
      </c>
      <c r="M892" t="s">
        <v>5025</v>
      </c>
      <c r="N892" t="s">
        <v>5026</v>
      </c>
      <c r="O892" t="s">
        <v>6585</v>
      </c>
      <c r="P892" t="s">
        <v>6586</v>
      </c>
      <c r="Q892" t="s">
        <v>6587</v>
      </c>
      <c r="R892" t="s">
        <v>6588</v>
      </c>
    </row>
    <row r="893" spans="1:23" x14ac:dyDescent="0.55000000000000004">
      <c r="A893" t="s">
        <v>1870</v>
      </c>
      <c r="B893" t="s">
        <v>1871</v>
      </c>
      <c r="C893" t="s">
        <v>6583</v>
      </c>
      <c r="E893" t="s">
        <v>6596</v>
      </c>
      <c r="G893" t="s">
        <v>4596</v>
      </c>
      <c r="H893" t="s">
        <v>4623</v>
      </c>
      <c r="I893" t="s">
        <v>5021</v>
      </c>
      <c r="J893" t="s">
        <v>5022</v>
      </c>
      <c r="K893" t="s">
        <v>5023</v>
      </c>
      <c r="L893" t="s">
        <v>5024</v>
      </c>
      <c r="M893" t="s">
        <v>5025</v>
      </c>
      <c r="N893" t="s">
        <v>5026</v>
      </c>
      <c r="O893" t="s">
        <v>6585</v>
      </c>
      <c r="P893" t="s">
        <v>6586</v>
      </c>
      <c r="Q893" t="s">
        <v>6587</v>
      </c>
      <c r="R893" t="s">
        <v>6588</v>
      </c>
    </row>
    <row r="894" spans="1:23" x14ac:dyDescent="0.55000000000000004">
      <c r="A894" t="s">
        <v>1872</v>
      </c>
      <c r="B894" t="s">
        <v>1873</v>
      </c>
      <c r="C894" t="s">
        <v>6583</v>
      </c>
      <c r="E894" t="s">
        <v>6597</v>
      </c>
      <c r="G894" t="s">
        <v>4596</v>
      </c>
      <c r="H894" t="s">
        <v>4623</v>
      </c>
      <c r="I894" t="s">
        <v>5021</v>
      </c>
      <c r="J894" t="s">
        <v>5022</v>
      </c>
      <c r="K894" t="s">
        <v>5023</v>
      </c>
      <c r="L894" t="s">
        <v>5024</v>
      </c>
      <c r="M894" t="s">
        <v>5025</v>
      </c>
      <c r="N894" t="s">
        <v>5026</v>
      </c>
      <c r="O894" t="s">
        <v>6585</v>
      </c>
      <c r="P894" t="s">
        <v>6586</v>
      </c>
      <c r="Q894" t="s">
        <v>6587</v>
      </c>
      <c r="R894" t="s">
        <v>6588</v>
      </c>
    </row>
    <row r="895" spans="1:23" x14ac:dyDescent="0.55000000000000004">
      <c r="A895" t="s">
        <v>1874</v>
      </c>
      <c r="B895" t="s">
        <v>1875</v>
      </c>
      <c r="C895" t="s">
        <v>6583</v>
      </c>
      <c r="E895" t="s">
        <v>6598</v>
      </c>
      <c r="G895" t="s">
        <v>4596</v>
      </c>
      <c r="H895" t="s">
        <v>4623</v>
      </c>
      <c r="I895" t="s">
        <v>5021</v>
      </c>
      <c r="J895" t="s">
        <v>5022</v>
      </c>
      <c r="K895" t="s">
        <v>5023</v>
      </c>
      <c r="L895" t="s">
        <v>5024</v>
      </c>
      <c r="M895" t="s">
        <v>5025</v>
      </c>
      <c r="N895" t="s">
        <v>5026</v>
      </c>
      <c r="O895" t="s">
        <v>6585</v>
      </c>
      <c r="P895" t="s">
        <v>6586</v>
      </c>
      <c r="Q895" t="s">
        <v>6587</v>
      </c>
      <c r="R895" t="s">
        <v>6588</v>
      </c>
    </row>
    <row r="896" spans="1:23" x14ac:dyDescent="0.55000000000000004">
      <c r="A896" t="s">
        <v>1876</v>
      </c>
      <c r="B896" t="s">
        <v>1877</v>
      </c>
      <c r="C896" t="s">
        <v>6599</v>
      </c>
      <c r="E896" t="s">
        <v>6600</v>
      </c>
      <c r="G896" t="s">
        <v>4596</v>
      </c>
      <c r="H896" t="s">
        <v>4645</v>
      </c>
      <c r="I896" t="s">
        <v>4646</v>
      </c>
      <c r="J896" t="s">
        <v>4647</v>
      </c>
      <c r="K896" t="s">
        <v>4648</v>
      </c>
      <c r="L896" t="s">
        <v>4649</v>
      </c>
      <c r="M896" t="s">
        <v>4650</v>
      </c>
      <c r="N896" t="s">
        <v>4651</v>
      </c>
      <c r="O896" t="s">
        <v>4652</v>
      </c>
      <c r="P896" t="s">
        <v>4653</v>
      </c>
      <c r="Q896" t="s">
        <v>4717</v>
      </c>
      <c r="R896" t="s">
        <v>4814</v>
      </c>
      <c r="S896" t="s">
        <v>4886</v>
      </c>
      <c r="T896" t="s">
        <v>4887</v>
      </c>
      <c r="U896" t="s">
        <v>4888</v>
      </c>
      <c r="V896" t="s">
        <v>5523</v>
      </c>
      <c r="W896" t="s">
        <v>6601</v>
      </c>
    </row>
    <row r="897" spans="1:23" x14ac:dyDescent="0.55000000000000004">
      <c r="A897" t="s">
        <v>1878</v>
      </c>
      <c r="B897" t="s">
        <v>1879</v>
      </c>
      <c r="C897" t="s">
        <v>6599</v>
      </c>
      <c r="E897" t="s">
        <v>6602</v>
      </c>
      <c r="G897" t="s">
        <v>4596</v>
      </c>
      <c r="H897" t="s">
        <v>4645</v>
      </c>
      <c r="I897" t="s">
        <v>4646</v>
      </c>
      <c r="J897" t="s">
        <v>4647</v>
      </c>
      <c r="K897" t="s">
        <v>4648</v>
      </c>
      <c r="L897" t="s">
        <v>4649</v>
      </c>
      <c r="M897" t="s">
        <v>4650</v>
      </c>
      <c r="N897" t="s">
        <v>4651</v>
      </c>
      <c r="O897" t="s">
        <v>4652</v>
      </c>
      <c r="P897" t="s">
        <v>4653</v>
      </c>
      <c r="Q897" t="s">
        <v>4717</v>
      </c>
      <c r="R897" t="s">
        <v>4814</v>
      </c>
      <c r="S897" t="s">
        <v>4886</v>
      </c>
      <c r="T897" t="s">
        <v>4887</v>
      </c>
      <c r="U897" t="s">
        <v>4888</v>
      </c>
      <c r="V897" t="s">
        <v>5523</v>
      </c>
      <c r="W897" t="s">
        <v>6601</v>
      </c>
    </row>
    <row r="898" spans="1:23" x14ac:dyDescent="0.55000000000000004">
      <c r="A898" t="s">
        <v>1880</v>
      </c>
      <c r="B898" t="s">
        <v>1881</v>
      </c>
      <c r="C898" t="s">
        <v>6599</v>
      </c>
      <c r="E898" t="s">
        <v>6603</v>
      </c>
      <c r="G898" t="s">
        <v>4596</v>
      </c>
      <c r="H898" t="s">
        <v>4645</v>
      </c>
      <c r="I898" t="s">
        <v>4646</v>
      </c>
      <c r="J898" t="s">
        <v>4647</v>
      </c>
      <c r="K898" t="s">
        <v>4648</v>
      </c>
      <c r="L898" t="s">
        <v>4649</v>
      </c>
      <c r="M898" t="s">
        <v>4650</v>
      </c>
      <c r="N898" t="s">
        <v>4651</v>
      </c>
      <c r="O898" t="s">
        <v>4652</v>
      </c>
      <c r="P898" t="s">
        <v>4653</v>
      </c>
      <c r="Q898" t="s">
        <v>4717</v>
      </c>
      <c r="R898" t="s">
        <v>4814</v>
      </c>
      <c r="S898" t="s">
        <v>4886</v>
      </c>
      <c r="T898" t="s">
        <v>4887</v>
      </c>
      <c r="U898" t="s">
        <v>4888</v>
      </c>
      <c r="V898" t="s">
        <v>5523</v>
      </c>
      <c r="W898" t="s">
        <v>6601</v>
      </c>
    </row>
    <row r="899" spans="1:23" x14ac:dyDescent="0.55000000000000004">
      <c r="A899" t="s">
        <v>1882</v>
      </c>
      <c r="B899" t="s">
        <v>1883</v>
      </c>
      <c r="C899" t="s">
        <v>6604</v>
      </c>
      <c r="E899" t="s">
        <v>6605</v>
      </c>
      <c r="G899" t="s">
        <v>4596</v>
      </c>
      <c r="H899" t="s">
        <v>4597</v>
      </c>
      <c r="I899" t="s">
        <v>4598</v>
      </c>
      <c r="J899" t="s">
        <v>4756</v>
      </c>
      <c r="K899" t="s">
        <v>4784</v>
      </c>
      <c r="L899" t="s">
        <v>4785</v>
      </c>
      <c r="M899" t="s">
        <v>4828</v>
      </c>
      <c r="N899" t="s">
        <v>4829</v>
      </c>
      <c r="O899" t="s">
        <v>6073</v>
      </c>
      <c r="P899" t="s">
        <v>6606</v>
      </c>
    </row>
    <row r="900" spans="1:23" x14ac:dyDescent="0.55000000000000004">
      <c r="A900" t="s">
        <v>1884</v>
      </c>
      <c r="B900" t="s">
        <v>1885</v>
      </c>
      <c r="C900" t="s">
        <v>6607</v>
      </c>
      <c r="E900" t="s">
        <v>6608</v>
      </c>
      <c r="G900" t="s">
        <v>4596</v>
      </c>
      <c r="H900" t="s">
        <v>4623</v>
      </c>
      <c r="I900" t="s">
        <v>4624</v>
      </c>
      <c r="J900" t="s">
        <v>4698</v>
      </c>
      <c r="K900" t="s">
        <v>4699</v>
      </c>
      <c r="L900" t="s">
        <v>4700</v>
      </c>
      <c r="M900" t="s">
        <v>4701</v>
      </c>
      <c r="N900" t="s">
        <v>4702</v>
      </c>
      <c r="O900" t="s">
        <v>4703</v>
      </c>
      <c r="P900" t="s">
        <v>4704</v>
      </c>
      <c r="Q900" t="s">
        <v>4705</v>
      </c>
      <c r="R900" t="s">
        <v>4706</v>
      </c>
      <c r="S900" t="s">
        <v>4707</v>
      </c>
      <c r="T900" t="s">
        <v>4708</v>
      </c>
      <c r="U900" t="s">
        <v>6609</v>
      </c>
      <c r="V900" t="s">
        <v>6610</v>
      </c>
    </row>
    <row r="901" spans="1:23" x14ac:dyDescent="0.55000000000000004">
      <c r="A901" t="s">
        <v>1886</v>
      </c>
      <c r="B901" t="s">
        <v>1887</v>
      </c>
      <c r="C901" t="s">
        <v>6607</v>
      </c>
      <c r="E901" t="s">
        <v>6611</v>
      </c>
      <c r="G901" t="s">
        <v>4596</v>
      </c>
      <c r="H901" t="s">
        <v>4623</v>
      </c>
      <c r="I901" t="s">
        <v>4624</v>
      </c>
      <c r="J901" t="s">
        <v>4698</v>
      </c>
      <c r="K901" t="s">
        <v>4699</v>
      </c>
      <c r="L901" t="s">
        <v>4700</v>
      </c>
      <c r="M901" t="s">
        <v>4701</v>
      </c>
      <c r="N901" t="s">
        <v>4702</v>
      </c>
      <c r="O901" t="s">
        <v>4703</v>
      </c>
      <c r="P901" t="s">
        <v>4704</v>
      </c>
      <c r="Q901" t="s">
        <v>4705</v>
      </c>
      <c r="R901" t="s">
        <v>4706</v>
      </c>
      <c r="S901" t="s">
        <v>4707</v>
      </c>
      <c r="T901" t="s">
        <v>4708</v>
      </c>
      <c r="U901" t="s">
        <v>6609</v>
      </c>
      <c r="V901" t="s">
        <v>6610</v>
      </c>
    </row>
    <row r="902" spans="1:23" x14ac:dyDescent="0.55000000000000004">
      <c r="A902" t="s">
        <v>1888</v>
      </c>
      <c r="B902" t="s">
        <v>1889</v>
      </c>
      <c r="C902" t="s">
        <v>6612</v>
      </c>
      <c r="E902" t="s">
        <v>6613</v>
      </c>
      <c r="G902" t="s">
        <v>4596</v>
      </c>
      <c r="H902" t="s">
        <v>5493</v>
      </c>
      <c r="I902" t="s">
        <v>6614</v>
      </c>
      <c r="J902" t="s">
        <v>6615</v>
      </c>
      <c r="K902" t="s">
        <v>6616</v>
      </c>
      <c r="L902" t="s">
        <v>6617</v>
      </c>
      <c r="M902" t="s">
        <v>6618</v>
      </c>
    </row>
    <row r="903" spans="1:23" x14ac:dyDescent="0.55000000000000004">
      <c r="A903" t="s">
        <v>1890</v>
      </c>
      <c r="B903" t="s">
        <v>1891</v>
      </c>
      <c r="C903" t="s">
        <v>6619</v>
      </c>
      <c r="E903" t="s">
        <v>6620</v>
      </c>
      <c r="G903" t="s">
        <v>4596</v>
      </c>
      <c r="H903" t="s">
        <v>4623</v>
      </c>
      <c r="I903" t="s">
        <v>4624</v>
      </c>
      <c r="J903" t="s">
        <v>4698</v>
      </c>
      <c r="K903" t="s">
        <v>4699</v>
      </c>
      <c r="L903" t="s">
        <v>4700</v>
      </c>
      <c r="M903" t="s">
        <v>4701</v>
      </c>
      <c r="N903" t="s">
        <v>4702</v>
      </c>
      <c r="O903" t="s">
        <v>4703</v>
      </c>
      <c r="P903" t="s">
        <v>4704</v>
      </c>
      <c r="Q903" t="s">
        <v>4705</v>
      </c>
      <c r="R903" t="s">
        <v>4706</v>
      </c>
      <c r="S903" t="s">
        <v>5092</v>
      </c>
      <c r="T903" t="s">
        <v>6621</v>
      </c>
      <c r="U903" t="s">
        <v>6622</v>
      </c>
      <c r="V903" t="s">
        <v>6623</v>
      </c>
    </row>
    <row r="904" spans="1:23" x14ac:dyDescent="0.55000000000000004">
      <c r="A904" t="s">
        <v>1892</v>
      </c>
      <c r="B904" t="s">
        <v>1893</v>
      </c>
      <c r="C904" t="s">
        <v>6619</v>
      </c>
      <c r="E904" t="s">
        <v>6624</v>
      </c>
      <c r="G904" t="s">
        <v>4596</v>
      </c>
      <c r="H904" t="s">
        <v>4623</v>
      </c>
      <c r="I904" t="s">
        <v>4624</v>
      </c>
      <c r="J904" t="s">
        <v>4698</v>
      </c>
      <c r="K904" t="s">
        <v>4699</v>
      </c>
      <c r="L904" t="s">
        <v>4700</v>
      </c>
      <c r="M904" t="s">
        <v>4701</v>
      </c>
      <c r="N904" t="s">
        <v>4702</v>
      </c>
      <c r="O904" t="s">
        <v>4703</v>
      </c>
      <c r="P904" t="s">
        <v>4704</v>
      </c>
      <c r="Q904" t="s">
        <v>4705</v>
      </c>
      <c r="R904" t="s">
        <v>4706</v>
      </c>
      <c r="S904" t="s">
        <v>5092</v>
      </c>
      <c r="T904" t="s">
        <v>6621</v>
      </c>
      <c r="U904" t="s">
        <v>6622</v>
      </c>
      <c r="V904" t="s">
        <v>6623</v>
      </c>
    </row>
    <row r="905" spans="1:23" x14ac:dyDescent="0.55000000000000004">
      <c r="A905" t="s">
        <v>1894</v>
      </c>
      <c r="B905" t="s">
        <v>1895</v>
      </c>
      <c r="C905" t="s">
        <v>6625</v>
      </c>
      <c r="E905" t="s">
        <v>6626</v>
      </c>
      <c r="G905" t="s">
        <v>4596</v>
      </c>
      <c r="H905" t="s">
        <v>4623</v>
      </c>
      <c r="I905" t="s">
        <v>4624</v>
      </c>
      <c r="J905" t="s">
        <v>4698</v>
      </c>
      <c r="K905" t="s">
        <v>4699</v>
      </c>
      <c r="L905" t="s">
        <v>4700</v>
      </c>
      <c r="M905" t="s">
        <v>4701</v>
      </c>
      <c r="N905" t="s">
        <v>4702</v>
      </c>
      <c r="O905" t="s">
        <v>4703</v>
      </c>
      <c r="P905" t="s">
        <v>4704</v>
      </c>
      <c r="Q905" t="s">
        <v>4705</v>
      </c>
      <c r="R905" t="s">
        <v>4706</v>
      </c>
      <c r="S905" t="s">
        <v>4707</v>
      </c>
      <c r="T905" t="s">
        <v>4708</v>
      </c>
      <c r="U905" t="s">
        <v>6609</v>
      </c>
      <c r="V905" t="s">
        <v>6627</v>
      </c>
    </row>
    <row r="906" spans="1:23" x14ac:dyDescent="0.55000000000000004">
      <c r="A906" t="s">
        <v>1896</v>
      </c>
      <c r="B906" t="s">
        <v>1897</v>
      </c>
      <c r="C906" t="s">
        <v>6625</v>
      </c>
      <c r="E906" t="s">
        <v>6628</v>
      </c>
      <c r="G906" t="s">
        <v>4596</v>
      </c>
      <c r="H906" t="s">
        <v>4623</v>
      </c>
      <c r="I906" t="s">
        <v>4624</v>
      </c>
      <c r="J906" t="s">
        <v>4698</v>
      </c>
      <c r="K906" t="s">
        <v>4699</v>
      </c>
      <c r="L906" t="s">
        <v>4700</v>
      </c>
      <c r="M906" t="s">
        <v>4701</v>
      </c>
      <c r="N906" t="s">
        <v>4702</v>
      </c>
      <c r="O906" t="s">
        <v>4703</v>
      </c>
      <c r="P906" t="s">
        <v>4704</v>
      </c>
      <c r="Q906" t="s">
        <v>4705</v>
      </c>
      <c r="R906" t="s">
        <v>4706</v>
      </c>
      <c r="S906" t="s">
        <v>4707</v>
      </c>
      <c r="T906" t="s">
        <v>4708</v>
      </c>
      <c r="U906" t="s">
        <v>6609</v>
      </c>
      <c r="V906" t="s">
        <v>6627</v>
      </c>
    </row>
    <row r="907" spans="1:23" x14ac:dyDescent="0.55000000000000004">
      <c r="A907" t="s">
        <v>1898</v>
      </c>
      <c r="B907" t="s">
        <v>1899</v>
      </c>
      <c r="C907" t="s">
        <v>5941</v>
      </c>
      <c r="E907" t="s">
        <v>6629</v>
      </c>
      <c r="G907" t="s">
        <v>4596</v>
      </c>
      <c r="H907" t="s">
        <v>4623</v>
      </c>
      <c r="I907" t="s">
        <v>4624</v>
      </c>
      <c r="J907" t="s">
        <v>4625</v>
      </c>
      <c r="K907" t="s">
        <v>4626</v>
      </c>
      <c r="L907" t="s">
        <v>4627</v>
      </c>
      <c r="M907" t="s">
        <v>4628</v>
      </c>
      <c r="N907" t="s">
        <v>5943</v>
      </c>
      <c r="O907" t="s">
        <v>5944</v>
      </c>
      <c r="P907" t="s">
        <v>5945</v>
      </c>
    </row>
    <row r="908" spans="1:23" x14ac:dyDescent="0.55000000000000004">
      <c r="A908" t="s">
        <v>1900</v>
      </c>
      <c r="B908" t="s">
        <v>1901</v>
      </c>
      <c r="C908" t="s">
        <v>6630</v>
      </c>
      <c r="E908" t="s">
        <v>6631</v>
      </c>
      <c r="G908" t="s">
        <v>4596</v>
      </c>
      <c r="H908" t="s">
        <v>4623</v>
      </c>
      <c r="I908" t="s">
        <v>4624</v>
      </c>
      <c r="J908" t="s">
        <v>4625</v>
      </c>
      <c r="K908" t="s">
        <v>4626</v>
      </c>
      <c r="L908" t="s">
        <v>4627</v>
      </c>
      <c r="M908" t="s">
        <v>4628</v>
      </c>
      <c r="N908" t="s">
        <v>5943</v>
      </c>
      <c r="O908" t="s">
        <v>5944</v>
      </c>
      <c r="P908" t="s">
        <v>5945</v>
      </c>
    </row>
    <row r="909" spans="1:23" x14ac:dyDescent="0.55000000000000004">
      <c r="A909" t="s">
        <v>1902</v>
      </c>
      <c r="B909" t="s">
        <v>1903</v>
      </c>
      <c r="C909" t="s">
        <v>6311</v>
      </c>
      <c r="E909" t="s">
        <v>6632</v>
      </c>
      <c r="G909" t="s">
        <v>4596</v>
      </c>
      <c r="H909" t="s">
        <v>4623</v>
      </c>
      <c r="I909" t="s">
        <v>4864</v>
      </c>
      <c r="J909" t="s">
        <v>4865</v>
      </c>
      <c r="K909" t="s">
        <v>4866</v>
      </c>
      <c r="L909" t="s">
        <v>4867</v>
      </c>
      <c r="M909" t="s">
        <v>4868</v>
      </c>
      <c r="N909" t="s">
        <v>4869</v>
      </c>
    </row>
    <row r="910" spans="1:23" x14ac:dyDescent="0.55000000000000004">
      <c r="A910" t="s">
        <v>1904</v>
      </c>
      <c r="B910" t="s">
        <v>1905</v>
      </c>
      <c r="C910" t="s">
        <v>6314</v>
      </c>
      <c r="E910" t="s">
        <v>6633</v>
      </c>
      <c r="G910" t="s">
        <v>4596</v>
      </c>
      <c r="H910" t="s">
        <v>4623</v>
      </c>
      <c r="I910" t="s">
        <v>4864</v>
      </c>
      <c r="J910" t="s">
        <v>4865</v>
      </c>
      <c r="K910" t="s">
        <v>4866</v>
      </c>
      <c r="L910" t="s">
        <v>4867</v>
      </c>
      <c r="M910" t="s">
        <v>6316</v>
      </c>
      <c r="N910" t="s">
        <v>6317</v>
      </c>
    </row>
    <row r="911" spans="1:23" x14ac:dyDescent="0.55000000000000004">
      <c r="A911" t="s">
        <v>1906</v>
      </c>
      <c r="B911" t="s">
        <v>1907</v>
      </c>
      <c r="C911" t="s">
        <v>6634</v>
      </c>
      <c r="E911" t="s">
        <v>6635</v>
      </c>
      <c r="G911" t="s">
        <v>4596</v>
      </c>
      <c r="H911" t="s">
        <v>4597</v>
      </c>
      <c r="I911" t="s">
        <v>4598</v>
      </c>
      <c r="J911" t="s">
        <v>4599</v>
      </c>
      <c r="K911" t="s">
        <v>4600</v>
      </c>
      <c r="L911" t="s">
        <v>6636</v>
      </c>
      <c r="M911" t="s">
        <v>6637</v>
      </c>
      <c r="N911" t="s">
        <v>6638</v>
      </c>
      <c r="O911" t="s">
        <v>6639</v>
      </c>
    </row>
    <row r="912" spans="1:23" x14ac:dyDescent="0.55000000000000004">
      <c r="A912" t="s">
        <v>1908</v>
      </c>
      <c r="B912" t="s">
        <v>1909</v>
      </c>
      <c r="C912" t="s">
        <v>6640</v>
      </c>
      <c r="E912" t="s">
        <v>6641</v>
      </c>
      <c r="G912" t="s">
        <v>4596</v>
      </c>
      <c r="H912" t="s">
        <v>4597</v>
      </c>
      <c r="I912" t="s">
        <v>4598</v>
      </c>
      <c r="J912" t="s">
        <v>4599</v>
      </c>
      <c r="K912" t="s">
        <v>4600</v>
      </c>
      <c r="L912" t="s">
        <v>4601</v>
      </c>
      <c r="M912" t="s">
        <v>4602</v>
      </c>
      <c r="N912" t="s">
        <v>4603</v>
      </c>
      <c r="O912" t="s">
        <v>4604</v>
      </c>
      <c r="P912" t="s">
        <v>4605</v>
      </c>
    </row>
    <row r="913" spans="1:25" x14ac:dyDescent="0.55000000000000004">
      <c r="A913" t="s">
        <v>1910</v>
      </c>
      <c r="B913" t="s">
        <v>1911</v>
      </c>
      <c r="C913" t="s">
        <v>6642</v>
      </c>
      <c r="E913" t="s">
        <v>6643</v>
      </c>
      <c r="G913" t="s">
        <v>4596</v>
      </c>
      <c r="H913" t="s">
        <v>4645</v>
      </c>
      <c r="I913" t="s">
        <v>4646</v>
      </c>
      <c r="J913" t="s">
        <v>4647</v>
      </c>
      <c r="K913" t="s">
        <v>4648</v>
      </c>
      <c r="L913" t="s">
        <v>4649</v>
      </c>
      <c r="M913" t="s">
        <v>4650</v>
      </c>
      <c r="N913" t="s">
        <v>4651</v>
      </c>
      <c r="O913" t="s">
        <v>4652</v>
      </c>
      <c r="P913" t="s">
        <v>4653</v>
      </c>
      <c r="Q913" t="s">
        <v>4654</v>
      </c>
      <c r="R913" t="s">
        <v>6644</v>
      </c>
      <c r="S913" t="s">
        <v>6645</v>
      </c>
      <c r="T913" t="s">
        <v>6646</v>
      </c>
      <c r="U913" t="s">
        <v>6647</v>
      </c>
      <c r="V913" t="s">
        <v>6648</v>
      </c>
      <c r="W913" t="s">
        <v>6649</v>
      </c>
      <c r="X913" t="s">
        <v>6650</v>
      </c>
      <c r="Y913" t="s">
        <v>6651</v>
      </c>
    </row>
    <row r="914" spans="1:25" x14ac:dyDescent="0.55000000000000004">
      <c r="A914" t="s">
        <v>1912</v>
      </c>
      <c r="B914" t="s">
        <v>1913</v>
      </c>
      <c r="C914" t="s">
        <v>6652</v>
      </c>
      <c r="E914" t="s">
        <v>6653</v>
      </c>
      <c r="G914" t="s">
        <v>4596</v>
      </c>
      <c r="H914" t="s">
        <v>4597</v>
      </c>
      <c r="I914" t="s">
        <v>4598</v>
      </c>
      <c r="J914" t="s">
        <v>4599</v>
      </c>
      <c r="K914" t="s">
        <v>4600</v>
      </c>
      <c r="L914" t="s">
        <v>4601</v>
      </c>
      <c r="M914" t="s">
        <v>4602</v>
      </c>
      <c r="N914" t="s">
        <v>4603</v>
      </c>
      <c r="O914" t="s">
        <v>4604</v>
      </c>
      <c r="P914" t="s">
        <v>4605</v>
      </c>
    </row>
    <row r="915" spans="1:25" x14ac:dyDescent="0.55000000000000004">
      <c r="A915" t="s">
        <v>1914</v>
      </c>
      <c r="B915" t="s">
        <v>1915</v>
      </c>
      <c r="C915" t="s">
        <v>6642</v>
      </c>
      <c r="E915" t="s">
        <v>6654</v>
      </c>
      <c r="G915" t="s">
        <v>4596</v>
      </c>
      <c r="H915" t="s">
        <v>4645</v>
      </c>
      <c r="I915" t="s">
        <v>4646</v>
      </c>
      <c r="J915" t="s">
        <v>4647</v>
      </c>
      <c r="K915" t="s">
        <v>4648</v>
      </c>
      <c r="L915" t="s">
        <v>4649</v>
      </c>
      <c r="M915" t="s">
        <v>4650</v>
      </c>
      <c r="N915" t="s">
        <v>4651</v>
      </c>
      <c r="O915" t="s">
        <v>4652</v>
      </c>
      <c r="P915" t="s">
        <v>4653</v>
      </c>
      <c r="Q915" t="s">
        <v>4654</v>
      </c>
      <c r="R915" t="s">
        <v>6644</v>
      </c>
      <c r="S915" t="s">
        <v>6645</v>
      </c>
      <c r="T915" t="s">
        <v>6646</v>
      </c>
      <c r="U915" t="s">
        <v>6647</v>
      </c>
      <c r="V915" t="s">
        <v>6648</v>
      </c>
      <c r="W915" t="s">
        <v>6649</v>
      </c>
      <c r="X915" t="s">
        <v>6650</v>
      </c>
      <c r="Y915" t="s">
        <v>6651</v>
      </c>
    </row>
    <row r="916" spans="1:25" x14ac:dyDescent="0.55000000000000004">
      <c r="A916" t="s">
        <v>1916</v>
      </c>
      <c r="B916" t="s">
        <v>1917</v>
      </c>
      <c r="C916" t="s">
        <v>6652</v>
      </c>
      <c r="E916" t="s">
        <v>6655</v>
      </c>
      <c r="G916" t="s">
        <v>4596</v>
      </c>
      <c r="H916" t="s">
        <v>4597</v>
      </c>
      <c r="I916" t="s">
        <v>4598</v>
      </c>
      <c r="J916" t="s">
        <v>4599</v>
      </c>
      <c r="K916" t="s">
        <v>4600</v>
      </c>
      <c r="L916" t="s">
        <v>4601</v>
      </c>
      <c r="M916" t="s">
        <v>4602</v>
      </c>
      <c r="N916" t="s">
        <v>4603</v>
      </c>
      <c r="O916" t="s">
        <v>4604</v>
      </c>
      <c r="P916" t="s">
        <v>4605</v>
      </c>
    </row>
    <row r="917" spans="1:25" x14ac:dyDescent="0.55000000000000004">
      <c r="A917" t="s">
        <v>1918</v>
      </c>
      <c r="B917" t="s">
        <v>1919</v>
      </c>
      <c r="C917" t="s">
        <v>6642</v>
      </c>
      <c r="E917" t="s">
        <v>6656</v>
      </c>
      <c r="G917" t="s">
        <v>4596</v>
      </c>
      <c r="H917" t="s">
        <v>4645</v>
      </c>
      <c r="I917" t="s">
        <v>4646</v>
      </c>
      <c r="J917" t="s">
        <v>4647</v>
      </c>
      <c r="K917" t="s">
        <v>4648</v>
      </c>
      <c r="L917" t="s">
        <v>4649</v>
      </c>
      <c r="M917" t="s">
        <v>4650</v>
      </c>
      <c r="N917" t="s">
        <v>4651</v>
      </c>
      <c r="O917" t="s">
        <v>4652</v>
      </c>
      <c r="P917" t="s">
        <v>4653</v>
      </c>
      <c r="Q917" t="s">
        <v>4654</v>
      </c>
      <c r="R917" t="s">
        <v>6644</v>
      </c>
      <c r="S917" t="s">
        <v>6645</v>
      </c>
      <c r="T917" t="s">
        <v>6646</v>
      </c>
      <c r="U917" t="s">
        <v>6647</v>
      </c>
      <c r="V917" t="s">
        <v>6648</v>
      </c>
      <c r="W917" t="s">
        <v>6649</v>
      </c>
      <c r="X917" t="s">
        <v>6650</v>
      </c>
      <c r="Y917" t="s">
        <v>6651</v>
      </c>
    </row>
    <row r="918" spans="1:25" x14ac:dyDescent="0.55000000000000004">
      <c r="A918" t="s">
        <v>1922</v>
      </c>
      <c r="B918" t="s">
        <v>1923</v>
      </c>
      <c r="C918" t="s">
        <v>6657</v>
      </c>
      <c r="E918" t="s">
        <v>6658</v>
      </c>
      <c r="G918" t="s">
        <v>4596</v>
      </c>
      <c r="H918" t="s">
        <v>4597</v>
      </c>
      <c r="I918" t="s">
        <v>4598</v>
      </c>
      <c r="J918" t="s">
        <v>4599</v>
      </c>
      <c r="K918" t="s">
        <v>4600</v>
      </c>
      <c r="L918" t="s">
        <v>4601</v>
      </c>
      <c r="M918" t="s">
        <v>4602</v>
      </c>
      <c r="N918" t="s">
        <v>4609</v>
      </c>
      <c r="O918" t="s">
        <v>5506</v>
      </c>
      <c r="P918" t="s">
        <v>6659</v>
      </c>
      <c r="Q918" t="s">
        <v>6660</v>
      </c>
    </row>
    <row r="919" spans="1:25" x14ac:dyDescent="0.55000000000000004">
      <c r="A919" t="s">
        <v>1924</v>
      </c>
      <c r="B919" t="s">
        <v>1925</v>
      </c>
      <c r="C919" t="s">
        <v>6227</v>
      </c>
      <c r="E919" t="s">
        <v>6661</v>
      </c>
      <c r="G919" t="s">
        <v>4596</v>
      </c>
      <c r="H919" t="s">
        <v>4623</v>
      </c>
      <c r="I919" t="s">
        <v>4624</v>
      </c>
      <c r="J919" t="s">
        <v>4698</v>
      </c>
      <c r="K919" t="s">
        <v>6229</v>
      </c>
      <c r="L919" t="s">
        <v>6230</v>
      </c>
      <c r="M919" t="s">
        <v>6231</v>
      </c>
      <c r="N919" t="s">
        <v>6232</v>
      </c>
      <c r="O919" t="s">
        <v>6233</v>
      </c>
      <c r="P919" t="s">
        <v>6234</v>
      </c>
      <c r="Q919" t="s">
        <v>6235</v>
      </c>
    </row>
    <row r="920" spans="1:25" x14ac:dyDescent="0.55000000000000004">
      <c r="A920" t="s">
        <v>1926</v>
      </c>
      <c r="B920" t="s">
        <v>1927</v>
      </c>
      <c r="C920" t="s">
        <v>6662</v>
      </c>
      <c r="E920" t="s">
        <v>6663</v>
      </c>
      <c r="G920" t="s">
        <v>4596</v>
      </c>
      <c r="H920" t="s">
        <v>4597</v>
      </c>
      <c r="I920" t="s">
        <v>4615</v>
      </c>
      <c r="J920" t="s">
        <v>4854</v>
      </c>
      <c r="K920" t="s">
        <v>4855</v>
      </c>
      <c r="L920" t="s">
        <v>6664</v>
      </c>
      <c r="M920" t="s">
        <v>6665</v>
      </c>
    </row>
    <row r="921" spans="1:25" x14ac:dyDescent="0.55000000000000004">
      <c r="A921" t="s">
        <v>1928</v>
      </c>
      <c r="B921" t="s">
        <v>1929</v>
      </c>
      <c r="C921" t="s">
        <v>6666</v>
      </c>
      <c r="E921" t="s">
        <v>6667</v>
      </c>
      <c r="G921" t="s">
        <v>4596</v>
      </c>
      <c r="H921" t="s">
        <v>4597</v>
      </c>
      <c r="I921" t="s">
        <v>4615</v>
      </c>
      <c r="J921" t="s">
        <v>4854</v>
      </c>
      <c r="K921" t="s">
        <v>4855</v>
      </c>
      <c r="L921" t="s">
        <v>5478</v>
      </c>
      <c r="M921" t="s">
        <v>5554</v>
      </c>
      <c r="N921" t="s">
        <v>5629</v>
      </c>
    </row>
    <row r="922" spans="1:25" x14ac:dyDescent="0.55000000000000004">
      <c r="A922" t="s">
        <v>1930</v>
      </c>
      <c r="B922" t="s">
        <v>1931</v>
      </c>
      <c r="C922" t="s">
        <v>6668</v>
      </c>
      <c r="E922" t="s">
        <v>6669</v>
      </c>
      <c r="G922" t="s">
        <v>4596</v>
      </c>
      <c r="H922" t="s">
        <v>4597</v>
      </c>
      <c r="I922" t="s">
        <v>4598</v>
      </c>
      <c r="J922" t="s">
        <v>4599</v>
      </c>
      <c r="K922" t="s">
        <v>4600</v>
      </c>
      <c r="L922" t="s">
        <v>4906</v>
      </c>
      <c r="M922" t="s">
        <v>6054</v>
      </c>
      <c r="N922" t="s">
        <v>6055</v>
      </c>
      <c r="O922" t="s">
        <v>6056</v>
      </c>
      <c r="P922" t="s">
        <v>6670</v>
      </c>
      <c r="Q922" t="s">
        <v>6671</v>
      </c>
    </row>
    <row r="923" spans="1:25" x14ac:dyDescent="0.55000000000000004">
      <c r="A923" t="s">
        <v>1932</v>
      </c>
      <c r="B923" t="s">
        <v>1933</v>
      </c>
      <c r="C923" t="s">
        <v>6668</v>
      </c>
      <c r="E923" t="s">
        <v>6672</v>
      </c>
      <c r="G923" t="s">
        <v>4596</v>
      </c>
      <c r="H923" t="s">
        <v>4597</v>
      </c>
      <c r="I923" t="s">
        <v>4598</v>
      </c>
      <c r="J923" t="s">
        <v>4599</v>
      </c>
      <c r="K923" t="s">
        <v>4600</v>
      </c>
      <c r="L923" t="s">
        <v>4906</v>
      </c>
      <c r="M923" t="s">
        <v>6054</v>
      </c>
      <c r="N923" t="s">
        <v>6055</v>
      </c>
      <c r="O923" t="s">
        <v>6056</v>
      </c>
      <c r="P923" t="s">
        <v>6670</v>
      </c>
      <c r="Q923" t="s">
        <v>6671</v>
      </c>
    </row>
    <row r="924" spans="1:25" x14ac:dyDescent="0.55000000000000004">
      <c r="A924" t="s">
        <v>1934</v>
      </c>
      <c r="B924" t="s">
        <v>1935</v>
      </c>
      <c r="C924" t="s">
        <v>6642</v>
      </c>
      <c r="E924" t="s">
        <v>6673</v>
      </c>
      <c r="G924" t="s">
        <v>4596</v>
      </c>
      <c r="H924" t="s">
        <v>4645</v>
      </c>
      <c r="I924" t="s">
        <v>4646</v>
      </c>
      <c r="J924" t="s">
        <v>4647</v>
      </c>
      <c r="K924" t="s">
        <v>4648</v>
      </c>
      <c r="L924" t="s">
        <v>4649</v>
      </c>
      <c r="M924" t="s">
        <v>4650</v>
      </c>
      <c r="N924" t="s">
        <v>4651</v>
      </c>
      <c r="O924" t="s">
        <v>4652</v>
      </c>
      <c r="P924" t="s">
        <v>4653</v>
      </c>
      <c r="Q924" t="s">
        <v>4654</v>
      </c>
      <c r="R924" t="s">
        <v>6644</v>
      </c>
      <c r="S924" t="s">
        <v>6645</v>
      </c>
      <c r="T924" t="s">
        <v>6646</v>
      </c>
      <c r="U924" t="s">
        <v>6647</v>
      </c>
      <c r="V924" t="s">
        <v>6648</v>
      </c>
      <c r="W924" t="s">
        <v>6649</v>
      </c>
      <c r="X924" t="s">
        <v>6650</v>
      </c>
      <c r="Y924" t="s">
        <v>6651</v>
      </c>
    </row>
    <row r="925" spans="1:25" x14ac:dyDescent="0.55000000000000004">
      <c r="A925" t="s">
        <v>1938</v>
      </c>
      <c r="B925" t="s">
        <v>1939</v>
      </c>
      <c r="C925" t="s">
        <v>6674</v>
      </c>
      <c r="E925" t="s">
        <v>6675</v>
      </c>
      <c r="G925" t="s">
        <v>4596</v>
      </c>
      <c r="H925" t="s">
        <v>4597</v>
      </c>
      <c r="I925" t="s">
        <v>4598</v>
      </c>
      <c r="J925" t="s">
        <v>4756</v>
      </c>
      <c r="K925" t="s">
        <v>4784</v>
      </c>
      <c r="L925" t="s">
        <v>4785</v>
      </c>
      <c r="M925" t="s">
        <v>6676</v>
      </c>
      <c r="N925" t="s">
        <v>6677</v>
      </c>
      <c r="O925" t="s">
        <v>6678</v>
      </c>
    </row>
    <row r="926" spans="1:25" x14ac:dyDescent="0.55000000000000004">
      <c r="A926" t="s">
        <v>1940</v>
      </c>
      <c r="B926" t="s">
        <v>1941</v>
      </c>
      <c r="C926" t="s">
        <v>6642</v>
      </c>
      <c r="E926" t="s">
        <v>6679</v>
      </c>
      <c r="G926" t="s">
        <v>4596</v>
      </c>
      <c r="H926" t="s">
        <v>4645</v>
      </c>
      <c r="I926" t="s">
        <v>4646</v>
      </c>
      <c r="J926" t="s">
        <v>4647</v>
      </c>
      <c r="K926" t="s">
        <v>4648</v>
      </c>
      <c r="L926" t="s">
        <v>4649</v>
      </c>
      <c r="M926" t="s">
        <v>4650</v>
      </c>
      <c r="N926" t="s">
        <v>4651</v>
      </c>
      <c r="O926" t="s">
        <v>4652</v>
      </c>
      <c r="P926" t="s">
        <v>4653</v>
      </c>
      <c r="Q926" t="s">
        <v>4654</v>
      </c>
      <c r="R926" t="s">
        <v>6644</v>
      </c>
      <c r="S926" t="s">
        <v>6645</v>
      </c>
      <c r="T926" t="s">
        <v>6646</v>
      </c>
      <c r="U926" t="s">
        <v>6647</v>
      </c>
      <c r="V926" t="s">
        <v>6648</v>
      </c>
      <c r="W926" t="s">
        <v>6649</v>
      </c>
      <c r="X926" t="s">
        <v>6650</v>
      </c>
      <c r="Y926" t="s">
        <v>6651</v>
      </c>
    </row>
    <row r="927" spans="1:25" x14ac:dyDescent="0.55000000000000004">
      <c r="A927" t="s">
        <v>1942</v>
      </c>
      <c r="B927" t="s">
        <v>1943</v>
      </c>
      <c r="C927" t="s">
        <v>6680</v>
      </c>
      <c r="E927" t="s">
        <v>6681</v>
      </c>
      <c r="G927" t="s">
        <v>4596</v>
      </c>
      <c r="H927" t="s">
        <v>4597</v>
      </c>
      <c r="I927" t="s">
        <v>4598</v>
      </c>
      <c r="J927" t="s">
        <v>4756</v>
      </c>
      <c r="K927" t="s">
        <v>4784</v>
      </c>
      <c r="L927" t="s">
        <v>4785</v>
      </c>
      <c r="M927" t="s">
        <v>5612</v>
      </c>
      <c r="N927" t="s">
        <v>6682</v>
      </c>
    </row>
    <row r="928" spans="1:25" x14ac:dyDescent="0.55000000000000004">
      <c r="A928" t="s">
        <v>1944</v>
      </c>
      <c r="B928" t="s">
        <v>1945</v>
      </c>
      <c r="C928" t="s">
        <v>6683</v>
      </c>
      <c r="E928" t="s">
        <v>6684</v>
      </c>
      <c r="G928" t="s">
        <v>4596</v>
      </c>
      <c r="H928" t="s">
        <v>4597</v>
      </c>
      <c r="I928" t="s">
        <v>4598</v>
      </c>
      <c r="J928" t="s">
        <v>4756</v>
      </c>
      <c r="K928" t="s">
        <v>4784</v>
      </c>
      <c r="L928" t="s">
        <v>6685</v>
      </c>
      <c r="M928" t="s">
        <v>6686</v>
      </c>
      <c r="N928" t="s">
        <v>6687</v>
      </c>
      <c r="O928" t="s">
        <v>6688</v>
      </c>
    </row>
    <row r="929" spans="1:25" x14ac:dyDescent="0.55000000000000004">
      <c r="A929" t="s">
        <v>1946</v>
      </c>
      <c r="B929" t="s">
        <v>1947</v>
      </c>
      <c r="C929" t="s">
        <v>6634</v>
      </c>
      <c r="E929" t="s">
        <v>6689</v>
      </c>
      <c r="G929" t="s">
        <v>4596</v>
      </c>
      <c r="H929" t="s">
        <v>4597</v>
      </c>
      <c r="I929" t="s">
        <v>4598</v>
      </c>
      <c r="J929" t="s">
        <v>4599</v>
      </c>
      <c r="K929" t="s">
        <v>4600</v>
      </c>
      <c r="L929" t="s">
        <v>6636</v>
      </c>
      <c r="M929" t="s">
        <v>6637</v>
      </c>
      <c r="N929" t="s">
        <v>6638</v>
      </c>
      <c r="O929" t="s">
        <v>6639</v>
      </c>
    </row>
    <row r="930" spans="1:25" x14ac:dyDescent="0.55000000000000004">
      <c r="A930" t="s">
        <v>1948</v>
      </c>
      <c r="B930" t="s">
        <v>1949</v>
      </c>
      <c r="C930" t="s">
        <v>6690</v>
      </c>
      <c r="E930" t="s">
        <v>6691</v>
      </c>
      <c r="G930" t="s">
        <v>4596</v>
      </c>
      <c r="H930" t="s">
        <v>4597</v>
      </c>
      <c r="I930" t="s">
        <v>4598</v>
      </c>
      <c r="J930" t="s">
        <v>4756</v>
      </c>
      <c r="K930" t="s">
        <v>4784</v>
      </c>
      <c r="L930" t="s">
        <v>4785</v>
      </c>
      <c r="M930" t="s">
        <v>6692</v>
      </c>
      <c r="N930" t="s">
        <v>6693</v>
      </c>
      <c r="O930" t="s">
        <v>6694</v>
      </c>
    </row>
    <row r="931" spans="1:25" x14ac:dyDescent="0.55000000000000004">
      <c r="A931" t="s">
        <v>1950</v>
      </c>
      <c r="B931" t="s">
        <v>1951</v>
      </c>
      <c r="C931" t="s">
        <v>6695</v>
      </c>
      <c r="E931" t="s">
        <v>6696</v>
      </c>
      <c r="G931" t="s">
        <v>4596</v>
      </c>
      <c r="H931" t="s">
        <v>4597</v>
      </c>
      <c r="I931" t="s">
        <v>4598</v>
      </c>
      <c r="J931" t="s">
        <v>4756</v>
      </c>
      <c r="K931" t="s">
        <v>4784</v>
      </c>
      <c r="L931" t="s">
        <v>4785</v>
      </c>
      <c r="M931" t="s">
        <v>5612</v>
      </c>
      <c r="N931" t="s">
        <v>6697</v>
      </c>
    </row>
    <row r="932" spans="1:25" x14ac:dyDescent="0.55000000000000004">
      <c r="A932" t="s">
        <v>1952</v>
      </c>
      <c r="B932" t="s">
        <v>1953</v>
      </c>
      <c r="C932" t="s">
        <v>6698</v>
      </c>
      <c r="E932" t="s">
        <v>6699</v>
      </c>
      <c r="G932" t="s">
        <v>4596</v>
      </c>
      <c r="H932" t="s">
        <v>4597</v>
      </c>
      <c r="I932" t="s">
        <v>4598</v>
      </c>
      <c r="J932" t="s">
        <v>4756</v>
      </c>
      <c r="K932" t="s">
        <v>4784</v>
      </c>
      <c r="L932" t="s">
        <v>4785</v>
      </c>
      <c r="M932" t="s">
        <v>6700</v>
      </c>
      <c r="N932" t="s">
        <v>6701</v>
      </c>
      <c r="O932" t="s">
        <v>6702</v>
      </c>
    </row>
    <row r="933" spans="1:25" x14ac:dyDescent="0.55000000000000004">
      <c r="A933" t="s">
        <v>1954</v>
      </c>
      <c r="B933" t="s">
        <v>1955</v>
      </c>
      <c r="C933" t="s">
        <v>6703</v>
      </c>
      <c r="E933" t="s">
        <v>6704</v>
      </c>
      <c r="G933" t="s">
        <v>4596</v>
      </c>
      <c r="H933" t="s">
        <v>4597</v>
      </c>
      <c r="I933" t="s">
        <v>4598</v>
      </c>
      <c r="J933" t="s">
        <v>4756</v>
      </c>
      <c r="K933" t="s">
        <v>4784</v>
      </c>
      <c r="L933" t="s">
        <v>4785</v>
      </c>
      <c r="M933" t="s">
        <v>6676</v>
      </c>
      <c r="N933" t="s">
        <v>6677</v>
      </c>
      <c r="O933" t="s">
        <v>6678</v>
      </c>
    </row>
    <row r="934" spans="1:25" x14ac:dyDescent="0.55000000000000004">
      <c r="A934" t="s">
        <v>1956</v>
      </c>
      <c r="B934" t="s">
        <v>1957</v>
      </c>
      <c r="C934" t="s">
        <v>6705</v>
      </c>
      <c r="E934" t="s">
        <v>6706</v>
      </c>
      <c r="G934" t="s">
        <v>4596</v>
      </c>
      <c r="H934" t="s">
        <v>4597</v>
      </c>
      <c r="I934" t="s">
        <v>4598</v>
      </c>
      <c r="J934" t="s">
        <v>4756</v>
      </c>
      <c r="K934" t="s">
        <v>4784</v>
      </c>
      <c r="L934" t="s">
        <v>4785</v>
      </c>
      <c r="M934" t="s">
        <v>4828</v>
      </c>
      <c r="N934" t="s">
        <v>5598</v>
      </c>
      <c r="O934" t="s">
        <v>5599</v>
      </c>
      <c r="P934" t="s">
        <v>6707</v>
      </c>
    </row>
    <row r="935" spans="1:25" x14ac:dyDescent="0.55000000000000004">
      <c r="A935" t="s">
        <v>1958</v>
      </c>
      <c r="B935" t="s">
        <v>1959</v>
      </c>
      <c r="C935" t="s">
        <v>6642</v>
      </c>
      <c r="E935" t="s">
        <v>6708</v>
      </c>
      <c r="G935" t="s">
        <v>4596</v>
      </c>
      <c r="H935" t="s">
        <v>4645</v>
      </c>
      <c r="I935" t="s">
        <v>4646</v>
      </c>
      <c r="J935" t="s">
        <v>4647</v>
      </c>
      <c r="K935" t="s">
        <v>4648</v>
      </c>
      <c r="L935" t="s">
        <v>4649</v>
      </c>
      <c r="M935" t="s">
        <v>4650</v>
      </c>
      <c r="N935" t="s">
        <v>4651</v>
      </c>
      <c r="O935" t="s">
        <v>4652</v>
      </c>
      <c r="P935" t="s">
        <v>4653</v>
      </c>
      <c r="Q935" t="s">
        <v>4654</v>
      </c>
      <c r="R935" t="s">
        <v>6644</v>
      </c>
      <c r="S935" t="s">
        <v>6645</v>
      </c>
      <c r="T935" t="s">
        <v>6646</v>
      </c>
      <c r="U935" t="s">
        <v>6647</v>
      </c>
      <c r="V935" t="s">
        <v>6648</v>
      </c>
      <c r="W935" t="s">
        <v>6649</v>
      </c>
      <c r="X935" t="s">
        <v>6650</v>
      </c>
      <c r="Y935" t="s">
        <v>6651</v>
      </c>
    </row>
    <row r="936" spans="1:25" x14ac:dyDescent="0.55000000000000004">
      <c r="A936" t="s">
        <v>1960</v>
      </c>
      <c r="B936" t="s">
        <v>1961</v>
      </c>
      <c r="C936" t="s">
        <v>6709</v>
      </c>
      <c r="E936" t="s">
        <v>6710</v>
      </c>
      <c r="G936" t="s">
        <v>4596</v>
      </c>
      <c r="H936" t="s">
        <v>4597</v>
      </c>
      <c r="I936" t="s">
        <v>4598</v>
      </c>
      <c r="J936" t="s">
        <v>4756</v>
      </c>
      <c r="K936" t="s">
        <v>4784</v>
      </c>
      <c r="L936" t="s">
        <v>4785</v>
      </c>
      <c r="M936" t="s">
        <v>6711</v>
      </c>
      <c r="N936" t="s">
        <v>6712</v>
      </c>
      <c r="O936" t="s">
        <v>6713</v>
      </c>
    </row>
    <row r="937" spans="1:25" x14ac:dyDescent="0.55000000000000004">
      <c r="A937" t="s">
        <v>1962</v>
      </c>
      <c r="B937" t="s">
        <v>1963</v>
      </c>
      <c r="C937" t="s">
        <v>6640</v>
      </c>
      <c r="E937" t="s">
        <v>6714</v>
      </c>
      <c r="G937" t="s">
        <v>4596</v>
      </c>
      <c r="H937" t="s">
        <v>4597</v>
      </c>
      <c r="I937" t="s">
        <v>4598</v>
      </c>
      <c r="J937" t="s">
        <v>4599</v>
      </c>
      <c r="K937" t="s">
        <v>4600</v>
      </c>
      <c r="L937" t="s">
        <v>4601</v>
      </c>
      <c r="M937" t="s">
        <v>4602</v>
      </c>
      <c r="N937" t="s">
        <v>4603</v>
      </c>
      <c r="O937" t="s">
        <v>4604</v>
      </c>
      <c r="P937" t="s">
        <v>4605</v>
      </c>
    </row>
    <row r="938" spans="1:25" x14ac:dyDescent="0.55000000000000004">
      <c r="A938" t="s">
        <v>1964</v>
      </c>
      <c r="B938" t="s">
        <v>1965</v>
      </c>
      <c r="C938" t="s">
        <v>6657</v>
      </c>
      <c r="E938" t="s">
        <v>6715</v>
      </c>
      <c r="G938" t="s">
        <v>4596</v>
      </c>
      <c r="H938" t="s">
        <v>4597</v>
      </c>
      <c r="I938" t="s">
        <v>4598</v>
      </c>
      <c r="J938" t="s">
        <v>4599</v>
      </c>
      <c r="K938" t="s">
        <v>4600</v>
      </c>
      <c r="L938" t="s">
        <v>4601</v>
      </c>
      <c r="M938" t="s">
        <v>4602</v>
      </c>
      <c r="N938" t="s">
        <v>4609</v>
      </c>
      <c r="O938" t="s">
        <v>5506</v>
      </c>
      <c r="P938" t="s">
        <v>6659</v>
      </c>
      <c r="Q938" t="s">
        <v>6660</v>
      </c>
    </row>
    <row r="939" spans="1:25" x14ac:dyDescent="0.55000000000000004">
      <c r="A939" t="s">
        <v>1966</v>
      </c>
      <c r="B939" t="s">
        <v>1967</v>
      </c>
      <c r="C939" t="s">
        <v>6716</v>
      </c>
      <c r="E939" t="s">
        <v>6717</v>
      </c>
      <c r="G939" t="s">
        <v>4596</v>
      </c>
      <c r="H939" t="s">
        <v>4597</v>
      </c>
      <c r="I939" t="s">
        <v>4598</v>
      </c>
      <c r="J939" t="s">
        <v>4756</v>
      </c>
      <c r="K939" t="s">
        <v>4784</v>
      </c>
      <c r="L939" t="s">
        <v>6685</v>
      </c>
      <c r="M939" t="s">
        <v>6686</v>
      </c>
      <c r="N939" t="s">
        <v>6687</v>
      </c>
      <c r="O939" t="s">
        <v>6688</v>
      </c>
    </row>
    <row r="940" spans="1:25" x14ac:dyDescent="0.55000000000000004">
      <c r="A940" t="s">
        <v>1968</v>
      </c>
      <c r="B940" t="s">
        <v>1969</v>
      </c>
      <c r="C940" t="s">
        <v>6718</v>
      </c>
      <c r="E940" t="s">
        <v>6719</v>
      </c>
      <c r="G940" t="s">
        <v>4596</v>
      </c>
      <c r="H940" t="s">
        <v>4597</v>
      </c>
      <c r="I940" t="s">
        <v>4598</v>
      </c>
      <c r="J940" t="s">
        <v>4599</v>
      </c>
      <c r="K940" t="s">
        <v>4600</v>
      </c>
      <c r="L940" t="s">
        <v>4601</v>
      </c>
      <c r="M940" t="s">
        <v>5098</v>
      </c>
      <c r="N940" t="s">
        <v>6720</v>
      </c>
      <c r="O940" t="s">
        <v>6721</v>
      </c>
      <c r="P940" t="s">
        <v>6722</v>
      </c>
    </row>
    <row r="941" spans="1:25" x14ac:dyDescent="0.55000000000000004">
      <c r="A941" t="s">
        <v>1970</v>
      </c>
      <c r="B941" t="s">
        <v>1971</v>
      </c>
      <c r="C941" t="s">
        <v>6718</v>
      </c>
      <c r="E941" t="s">
        <v>6723</v>
      </c>
      <c r="G941" t="s">
        <v>4596</v>
      </c>
      <c r="H941" t="s">
        <v>4597</v>
      </c>
      <c r="I941" t="s">
        <v>4598</v>
      </c>
      <c r="J941" t="s">
        <v>4599</v>
      </c>
      <c r="K941" t="s">
        <v>4600</v>
      </c>
      <c r="L941" t="s">
        <v>4601</v>
      </c>
      <c r="M941" t="s">
        <v>5098</v>
      </c>
      <c r="N941" t="s">
        <v>6720</v>
      </c>
      <c r="O941" t="s">
        <v>6721</v>
      </c>
      <c r="P941" t="s">
        <v>6722</v>
      </c>
    </row>
    <row r="942" spans="1:25" x14ac:dyDescent="0.55000000000000004">
      <c r="A942" t="s">
        <v>1972</v>
      </c>
      <c r="B942" t="s">
        <v>1973</v>
      </c>
      <c r="C942" t="s">
        <v>6662</v>
      </c>
      <c r="E942" t="s">
        <v>6724</v>
      </c>
      <c r="G942" t="s">
        <v>4596</v>
      </c>
      <c r="H942" t="s">
        <v>4597</v>
      </c>
      <c r="I942" t="s">
        <v>4615</v>
      </c>
      <c r="J942" t="s">
        <v>4854</v>
      </c>
      <c r="K942" t="s">
        <v>4855</v>
      </c>
      <c r="L942" t="s">
        <v>6664</v>
      </c>
      <c r="M942" t="s">
        <v>6665</v>
      </c>
    </row>
    <row r="943" spans="1:25" x14ac:dyDescent="0.55000000000000004">
      <c r="A943" t="s">
        <v>1974</v>
      </c>
      <c r="B943" t="s">
        <v>1975</v>
      </c>
      <c r="C943" t="s">
        <v>6725</v>
      </c>
      <c r="E943" t="s">
        <v>6726</v>
      </c>
      <c r="G943" t="s">
        <v>4596</v>
      </c>
      <c r="H943" t="s">
        <v>4597</v>
      </c>
      <c r="I943" t="s">
        <v>4598</v>
      </c>
      <c r="J943" t="s">
        <v>4599</v>
      </c>
      <c r="K943" t="s">
        <v>4600</v>
      </c>
      <c r="L943" t="s">
        <v>4601</v>
      </c>
      <c r="M943" t="s">
        <v>4602</v>
      </c>
      <c r="N943" t="s">
        <v>4609</v>
      </c>
      <c r="O943" t="s">
        <v>5506</v>
      </c>
      <c r="P943" t="s">
        <v>6727</v>
      </c>
    </row>
    <row r="944" spans="1:25" x14ac:dyDescent="0.55000000000000004">
      <c r="A944" t="s">
        <v>1976</v>
      </c>
      <c r="B944" t="s">
        <v>1977</v>
      </c>
      <c r="C944" t="s">
        <v>6666</v>
      </c>
      <c r="E944" t="s">
        <v>6728</v>
      </c>
      <c r="G944" t="s">
        <v>4596</v>
      </c>
      <c r="H944" t="s">
        <v>4597</v>
      </c>
      <c r="I944" t="s">
        <v>4615</v>
      </c>
      <c r="J944" t="s">
        <v>4854</v>
      </c>
      <c r="K944" t="s">
        <v>4855</v>
      </c>
      <c r="L944" t="s">
        <v>5478</v>
      </c>
      <c r="M944" t="s">
        <v>5554</v>
      </c>
      <c r="N944" t="s">
        <v>5629</v>
      </c>
    </row>
    <row r="945" spans="1:25" x14ac:dyDescent="0.55000000000000004">
      <c r="A945" t="s">
        <v>1978</v>
      </c>
      <c r="B945" t="s">
        <v>1979</v>
      </c>
      <c r="C945" t="s">
        <v>6666</v>
      </c>
      <c r="E945" t="s">
        <v>6729</v>
      </c>
      <c r="G945" t="s">
        <v>4596</v>
      </c>
      <c r="H945" t="s">
        <v>4597</v>
      </c>
      <c r="I945" t="s">
        <v>4615</v>
      </c>
      <c r="J945" t="s">
        <v>4854</v>
      </c>
      <c r="K945" t="s">
        <v>4855</v>
      </c>
      <c r="L945" t="s">
        <v>5478</v>
      </c>
      <c r="M945" t="s">
        <v>5554</v>
      </c>
      <c r="N945" t="s">
        <v>5629</v>
      </c>
    </row>
    <row r="946" spans="1:25" x14ac:dyDescent="0.55000000000000004">
      <c r="A946" t="s">
        <v>1980</v>
      </c>
      <c r="B946" t="s">
        <v>1981</v>
      </c>
      <c r="C946" t="s">
        <v>6642</v>
      </c>
      <c r="E946" t="s">
        <v>6730</v>
      </c>
      <c r="G946" t="s">
        <v>4596</v>
      </c>
      <c r="H946" t="s">
        <v>4645</v>
      </c>
      <c r="I946" t="s">
        <v>4646</v>
      </c>
      <c r="J946" t="s">
        <v>4647</v>
      </c>
      <c r="K946" t="s">
        <v>4648</v>
      </c>
      <c r="L946" t="s">
        <v>4649</v>
      </c>
      <c r="M946" t="s">
        <v>4650</v>
      </c>
      <c r="N946" t="s">
        <v>4651</v>
      </c>
      <c r="O946" t="s">
        <v>4652</v>
      </c>
      <c r="P946" t="s">
        <v>4653</v>
      </c>
      <c r="Q946" t="s">
        <v>4654</v>
      </c>
      <c r="R946" t="s">
        <v>6644</v>
      </c>
      <c r="S946" t="s">
        <v>6645</v>
      </c>
      <c r="T946" t="s">
        <v>6646</v>
      </c>
      <c r="U946" t="s">
        <v>6647</v>
      </c>
      <c r="V946" t="s">
        <v>6648</v>
      </c>
      <c r="W946" t="s">
        <v>6649</v>
      </c>
      <c r="X946" t="s">
        <v>6650</v>
      </c>
      <c r="Y946" t="s">
        <v>6651</v>
      </c>
    </row>
    <row r="947" spans="1:25" x14ac:dyDescent="0.55000000000000004">
      <c r="A947" t="s">
        <v>1982</v>
      </c>
      <c r="B947" t="s">
        <v>1983</v>
      </c>
      <c r="C947" t="s">
        <v>6731</v>
      </c>
      <c r="E947" t="s">
        <v>6732</v>
      </c>
      <c r="G947" t="s">
        <v>4596</v>
      </c>
      <c r="H947" t="s">
        <v>4645</v>
      </c>
      <c r="I947" t="s">
        <v>4646</v>
      </c>
      <c r="J947" t="s">
        <v>4647</v>
      </c>
      <c r="K947" t="s">
        <v>6733</v>
      </c>
      <c r="L947" t="s">
        <v>6734</v>
      </c>
      <c r="M947" t="s">
        <v>6735</v>
      </c>
      <c r="N947" t="s">
        <v>6736</v>
      </c>
      <c r="O947" t="s">
        <v>6737</v>
      </c>
      <c r="P947" t="s">
        <v>6738</v>
      </c>
    </row>
    <row r="948" spans="1:25" x14ac:dyDescent="0.55000000000000004">
      <c r="A948" t="s">
        <v>1984</v>
      </c>
      <c r="B948" t="s">
        <v>1985</v>
      </c>
      <c r="C948" t="s">
        <v>6731</v>
      </c>
      <c r="E948" t="s">
        <v>6739</v>
      </c>
      <c r="G948" t="s">
        <v>4596</v>
      </c>
      <c r="H948" t="s">
        <v>4645</v>
      </c>
      <c r="I948" t="s">
        <v>4646</v>
      </c>
      <c r="J948" t="s">
        <v>4647</v>
      </c>
      <c r="K948" t="s">
        <v>6733</v>
      </c>
      <c r="L948" t="s">
        <v>6734</v>
      </c>
      <c r="M948" t="s">
        <v>6735</v>
      </c>
      <c r="N948" t="s">
        <v>6736</v>
      </c>
      <c r="O948" t="s">
        <v>6737</v>
      </c>
      <c r="P948" t="s">
        <v>6738</v>
      </c>
    </row>
    <row r="949" spans="1:25" x14ac:dyDescent="0.55000000000000004">
      <c r="A949" t="s">
        <v>1986</v>
      </c>
      <c r="B949" t="s">
        <v>1987</v>
      </c>
      <c r="C949" t="s">
        <v>6731</v>
      </c>
      <c r="E949" t="s">
        <v>6740</v>
      </c>
      <c r="G949" t="s">
        <v>4596</v>
      </c>
      <c r="H949" t="s">
        <v>4645</v>
      </c>
      <c r="I949" t="s">
        <v>4646</v>
      </c>
      <c r="J949" t="s">
        <v>4647</v>
      </c>
      <c r="K949" t="s">
        <v>6733</v>
      </c>
      <c r="L949" t="s">
        <v>6734</v>
      </c>
      <c r="M949" t="s">
        <v>6735</v>
      </c>
      <c r="N949" t="s">
        <v>6736</v>
      </c>
      <c r="O949" t="s">
        <v>6737</v>
      </c>
      <c r="P949" t="s">
        <v>6738</v>
      </c>
    </row>
    <row r="950" spans="1:25" x14ac:dyDescent="0.55000000000000004">
      <c r="A950" t="s">
        <v>1988</v>
      </c>
      <c r="B950" t="s">
        <v>1989</v>
      </c>
      <c r="C950" t="s">
        <v>6741</v>
      </c>
      <c r="E950" t="s">
        <v>6742</v>
      </c>
      <c r="G950" t="s">
        <v>4596</v>
      </c>
      <c r="H950" t="s">
        <v>4597</v>
      </c>
      <c r="I950" t="s">
        <v>4598</v>
      </c>
      <c r="J950" t="s">
        <v>4599</v>
      </c>
      <c r="K950" t="s">
        <v>4600</v>
      </c>
      <c r="L950" t="s">
        <v>4906</v>
      </c>
      <c r="M950" t="s">
        <v>6054</v>
      </c>
      <c r="N950" t="s">
        <v>6055</v>
      </c>
      <c r="O950" t="s">
        <v>6743</v>
      </c>
      <c r="P950" t="s">
        <v>6744</v>
      </c>
      <c r="Q950" t="s">
        <v>6745</v>
      </c>
    </row>
    <row r="951" spans="1:25" x14ac:dyDescent="0.55000000000000004">
      <c r="A951" t="s">
        <v>1990</v>
      </c>
      <c r="B951" t="s">
        <v>1991</v>
      </c>
      <c r="C951" t="s">
        <v>6741</v>
      </c>
      <c r="E951" t="s">
        <v>6746</v>
      </c>
      <c r="G951" t="s">
        <v>4596</v>
      </c>
      <c r="H951" t="s">
        <v>4597</v>
      </c>
      <c r="I951" t="s">
        <v>4598</v>
      </c>
      <c r="J951" t="s">
        <v>4599</v>
      </c>
      <c r="K951" t="s">
        <v>4600</v>
      </c>
      <c r="L951" t="s">
        <v>4906</v>
      </c>
      <c r="M951" t="s">
        <v>6054</v>
      </c>
      <c r="N951" t="s">
        <v>6055</v>
      </c>
      <c r="O951" t="s">
        <v>6743</v>
      </c>
      <c r="P951" t="s">
        <v>6744</v>
      </c>
      <c r="Q951" t="s">
        <v>6745</v>
      </c>
    </row>
    <row r="952" spans="1:25" x14ac:dyDescent="0.55000000000000004">
      <c r="A952" t="s">
        <v>1992</v>
      </c>
      <c r="B952" t="s">
        <v>1993</v>
      </c>
      <c r="C952" t="s">
        <v>6747</v>
      </c>
      <c r="E952" t="s">
        <v>6748</v>
      </c>
      <c r="G952" t="s">
        <v>4596</v>
      </c>
      <c r="H952" t="s">
        <v>4597</v>
      </c>
      <c r="I952" t="s">
        <v>4598</v>
      </c>
      <c r="J952" t="s">
        <v>4599</v>
      </c>
      <c r="K952" t="s">
        <v>4600</v>
      </c>
      <c r="L952" t="s">
        <v>4906</v>
      </c>
      <c r="M952" t="s">
        <v>6054</v>
      </c>
      <c r="N952" t="s">
        <v>6055</v>
      </c>
      <c r="O952" t="s">
        <v>6056</v>
      </c>
      <c r="P952" t="s">
        <v>6057</v>
      </c>
      <c r="Q952" t="s">
        <v>6749</v>
      </c>
      <c r="R952" t="s">
        <v>6750</v>
      </c>
    </row>
    <row r="953" spans="1:25" x14ac:dyDescent="0.55000000000000004">
      <c r="A953" t="s">
        <v>1994</v>
      </c>
      <c r="B953" t="s">
        <v>1995</v>
      </c>
      <c r="C953" t="s">
        <v>6747</v>
      </c>
      <c r="E953" t="s">
        <v>6751</v>
      </c>
      <c r="G953" t="s">
        <v>4596</v>
      </c>
      <c r="H953" t="s">
        <v>4597</v>
      </c>
      <c r="I953" t="s">
        <v>4598</v>
      </c>
      <c r="J953" t="s">
        <v>4599</v>
      </c>
      <c r="K953" t="s">
        <v>4600</v>
      </c>
      <c r="L953" t="s">
        <v>4906</v>
      </c>
      <c r="M953" t="s">
        <v>6054</v>
      </c>
      <c r="N953" t="s">
        <v>6055</v>
      </c>
      <c r="O953" t="s">
        <v>6056</v>
      </c>
      <c r="P953" t="s">
        <v>6057</v>
      </c>
      <c r="Q953" t="s">
        <v>6749</v>
      </c>
      <c r="R953" t="s">
        <v>6750</v>
      </c>
    </row>
    <row r="954" spans="1:25" x14ac:dyDescent="0.55000000000000004">
      <c r="A954" t="s">
        <v>1996</v>
      </c>
      <c r="B954" t="s">
        <v>1997</v>
      </c>
      <c r="C954" t="s">
        <v>6752</v>
      </c>
      <c r="E954" t="s">
        <v>6753</v>
      </c>
      <c r="G954" t="s">
        <v>4596</v>
      </c>
      <c r="H954" t="s">
        <v>4597</v>
      </c>
      <c r="I954" t="s">
        <v>6012</v>
      </c>
      <c r="J954" t="s">
        <v>6013</v>
      </c>
      <c r="K954" t="s">
        <v>6754</v>
      </c>
      <c r="L954" t="s">
        <v>6755</v>
      </c>
      <c r="M954" t="s">
        <v>6756</v>
      </c>
    </row>
    <row r="955" spans="1:25" x14ac:dyDescent="0.55000000000000004">
      <c r="A955" t="s">
        <v>1998</v>
      </c>
      <c r="B955" t="s">
        <v>1999</v>
      </c>
      <c r="C955" t="s">
        <v>6757</v>
      </c>
      <c r="E955" t="s">
        <v>6758</v>
      </c>
      <c r="G955" t="s">
        <v>4596</v>
      </c>
      <c r="H955" t="s">
        <v>4597</v>
      </c>
      <c r="I955" t="s">
        <v>4598</v>
      </c>
      <c r="J955" t="s">
        <v>4599</v>
      </c>
      <c r="K955" t="s">
        <v>4600</v>
      </c>
      <c r="L955" t="s">
        <v>4906</v>
      </c>
      <c r="M955" t="s">
        <v>6054</v>
      </c>
      <c r="N955" t="s">
        <v>6055</v>
      </c>
      <c r="O955" t="s">
        <v>6743</v>
      </c>
      <c r="P955" t="s">
        <v>6759</v>
      </c>
      <c r="Q955" t="s">
        <v>6760</v>
      </c>
    </row>
    <row r="956" spans="1:25" x14ac:dyDescent="0.55000000000000004">
      <c r="A956" t="s">
        <v>2000</v>
      </c>
      <c r="B956" t="s">
        <v>2001</v>
      </c>
      <c r="C956" t="s">
        <v>6757</v>
      </c>
      <c r="E956" t="s">
        <v>6761</v>
      </c>
      <c r="G956" t="s">
        <v>4596</v>
      </c>
      <c r="H956" t="s">
        <v>4597</v>
      </c>
      <c r="I956" t="s">
        <v>4598</v>
      </c>
      <c r="J956" t="s">
        <v>4599</v>
      </c>
      <c r="K956" t="s">
        <v>4600</v>
      </c>
      <c r="L956" t="s">
        <v>4906</v>
      </c>
      <c r="M956" t="s">
        <v>6054</v>
      </c>
      <c r="N956" t="s">
        <v>6055</v>
      </c>
      <c r="O956" t="s">
        <v>6743</v>
      </c>
      <c r="P956" t="s">
        <v>6759</v>
      </c>
      <c r="Q956" t="s">
        <v>6760</v>
      </c>
    </row>
    <row r="957" spans="1:25" x14ac:dyDescent="0.55000000000000004">
      <c r="A957" t="s">
        <v>2002</v>
      </c>
      <c r="B957" t="s">
        <v>2003</v>
      </c>
      <c r="C957" t="s">
        <v>6762</v>
      </c>
      <c r="E957" t="s">
        <v>6763</v>
      </c>
      <c r="G957" t="s">
        <v>4596</v>
      </c>
      <c r="H957" t="s">
        <v>4597</v>
      </c>
      <c r="I957" t="s">
        <v>4598</v>
      </c>
      <c r="J957" t="s">
        <v>4599</v>
      </c>
      <c r="K957" t="s">
        <v>4600</v>
      </c>
      <c r="L957" t="s">
        <v>4906</v>
      </c>
      <c r="M957" t="s">
        <v>6054</v>
      </c>
      <c r="N957" t="s">
        <v>6055</v>
      </c>
      <c r="O957" t="s">
        <v>6056</v>
      </c>
      <c r="P957" t="s">
        <v>6764</v>
      </c>
      <c r="Q957" t="s">
        <v>6765</v>
      </c>
    </row>
    <row r="958" spans="1:25" x14ac:dyDescent="0.55000000000000004">
      <c r="A958" t="s">
        <v>2004</v>
      </c>
      <c r="B958" t="s">
        <v>2005</v>
      </c>
      <c r="C958" t="s">
        <v>6762</v>
      </c>
      <c r="E958" t="s">
        <v>6766</v>
      </c>
      <c r="G958" t="s">
        <v>4596</v>
      </c>
      <c r="H958" t="s">
        <v>4597</v>
      </c>
      <c r="I958" t="s">
        <v>4598</v>
      </c>
      <c r="J958" t="s">
        <v>4599</v>
      </c>
      <c r="K958" t="s">
        <v>4600</v>
      </c>
      <c r="L958" t="s">
        <v>4906</v>
      </c>
      <c r="M958" t="s">
        <v>6054</v>
      </c>
      <c r="N958" t="s">
        <v>6055</v>
      </c>
      <c r="O958" t="s">
        <v>6056</v>
      </c>
      <c r="P958" t="s">
        <v>6764</v>
      </c>
      <c r="Q958" t="s">
        <v>6765</v>
      </c>
    </row>
    <row r="959" spans="1:25" x14ac:dyDescent="0.55000000000000004">
      <c r="A959" t="s">
        <v>2006</v>
      </c>
      <c r="B959" t="s">
        <v>2007</v>
      </c>
      <c r="C959" t="s">
        <v>6762</v>
      </c>
      <c r="E959" t="s">
        <v>6767</v>
      </c>
      <c r="G959" t="s">
        <v>4596</v>
      </c>
      <c r="H959" t="s">
        <v>4597</v>
      </c>
      <c r="I959" t="s">
        <v>4598</v>
      </c>
      <c r="J959" t="s">
        <v>4599</v>
      </c>
      <c r="K959" t="s">
        <v>4600</v>
      </c>
      <c r="L959" t="s">
        <v>4906</v>
      </c>
      <c r="M959" t="s">
        <v>6054</v>
      </c>
      <c r="N959" t="s">
        <v>6055</v>
      </c>
      <c r="O959" t="s">
        <v>6056</v>
      </c>
      <c r="P959" t="s">
        <v>6764</v>
      </c>
      <c r="Q959" t="s">
        <v>6765</v>
      </c>
    </row>
    <row r="960" spans="1:25" x14ac:dyDescent="0.55000000000000004">
      <c r="A960" t="s">
        <v>2008</v>
      </c>
      <c r="B960" t="s">
        <v>2009</v>
      </c>
      <c r="C960" t="s">
        <v>6762</v>
      </c>
      <c r="E960" t="s">
        <v>6768</v>
      </c>
      <c r="G960" t="s">
        <v>4596</v>
      </c>
      <c r="H960" t="s">
        <v>4597</v>
      </c>
      <c r="I960" t="s">
        <v>4598</v>
      </c>
      <c r="J960" t="s">
        <v>4599</v>
      </c>
      <c r="K960" t="s">
        <v>4600</v>
      </c>
      <c r="L960" t="s">
        <v>4906</v>
      </c>
      <c r="M960" t="s">
        <v>6054</v>
      </c>
      <c r="N960" t="s">
        <v>6055</v>
      </c>
      <c r="O960" t="s">
        <v>6056</v>
      </c>
      <c r="P960" t="s">
        <v>6764</v>
      </c>
      <c r="Q960" t="s">
        <v>6765</v>
      </c>
    </row>
    <row r="961" spans="1:17" x14ac:dyDescent="0.55000000000000004">
      <c r="A961" t="s">
        <v>2010</v>
      </c>
      <c r="B961" t="s">
        <v>2011</v>
      </c>
      <c r="C961" t="s">
        <v>6762</v>
      </c>
      <c r="E961" t="s">
        <v>6769</v>
      </c>
      <c r="G961" t="s">
        <v>4596</v>
      </c>
      <c r="H961" t="s">
        <v>4597</v>
      </c>
      <c r="I961" t="s">
        <v>4598</v>
      </c>
      <c r="J961" t="s">
        <v>4599</v>
      </c>
      <c r="K961" t="s">
        <v>4600</v>
      </c>
      <c r="L961" t="s">
        <v>4906</v>
      </c>
      <c r="M961" t="s">
        <v>6054</v>
      </c>
      <c r="N961" t="s">
        <v>6055</v>
      </c>
      <c r="O961" t="s">
        <v>6056</v>
      </c>
      <c r="P961" t="s">
        <v>6764</v>
      </c>
      <c r="Q961" t="s">
        <v>6765</v>
      </c>
    </row>
    <row r="962" spans="1:17" x14ac:dyDescent="0.55000000000000004">
      <c r="A962" t="s">
        <v>2012</v>
      </c>
      <c r="B962" t="s">
        <v>2013</v>
      </c>
      <c r="C962" t="s">
        <v>6770</v>
      </c>
      <c r="E962" t="s">
        <v>6771</v>
      </c>
      <c r="G962" t="s">
        <v>4596</v>
      </c>
      <c r="H962" t="s">
        <v>4597</v>
      </c>
      <c r="I962" t="s">
        <v>4598</v>
      </c>
      <c r="J962" t="s">
        <v>4756</v>
      </c>
      <c r="K962" t="s">
        <v>6044</v>
      </c>
      <c r="L962" t="s">
        <v>6045</v>
      </c>
      <c r="M962" t="s">
        <v>6046</v>
      </c>
      <c r="N962" t="s">
        <v>6047</v>
      </c>
      <c r="O962" t="s">
        <v>6048</v>
      </c>
    </row>
    <row r="963" spans="1:17" x14ac:dyDescent="0.55000000000000004">
      <c r="A963" t="s">
        <v>2014</v>
      </c>
      <c r="B963" t="s">
        <v>2015</v>
      </c>
      <c r="C963" t="s">
        <v>6770</v>
      </c>
      <c r="E963" t="s">
        <v>6772</v>
      </c>
      <c r="G963" t="s">
        <v>4596</v>
      </c>
      <c r="H963" t="s">
        <v>4597</v>
      </c>
      <c r="I963" t="s">
        <v>4598</v>
      </c>
      <c r="J963" t="s">
        <v>4756</v>
      </c>
      <c r="K963" t="s">
        <v>6044</v>
      </c>
      <c r="L963" t="s">
        <v>6045</v>
      </c>
      <c r="M963" t="s">
        <v>6046</v>
      </c>
      <c r="N963" t="s">
        <v>6047</v>
      </c>
      <c r="O963" t="s">
        <v>6048</v>
      </c>
    </row>
    <row r="964" spans="1:17" x14ac:dyDescent="0.55000000000000004">
      <c r="A964" t="s">
        <v>2016</v>
      </c>
      <c r="B964" t="s">
        <v>2017</v>
      </c>
      <c r="C964" t="s">
        <v>6770</v>
      </c>
      <c r="E964" t="s">
        <v>6773</v>
      </c>
      <c r="G964" t="s">
        <v>4596</v>
      </c>
      <c r="H964" t="s">
        <v>4597</v>
      </c>
      <c r="I964" t="s">
        <v>4598</v>
      </c>
      <c r="J964" t="s">
        <v>4756</v>
      </c>
      <c r="K964" t="s">
        <v>6044</v>
      </c>
      <c r="L964" t="s">
        <v>6045</v>
      </c>
      <c r="M964" t="s">
        <v>6046</v>
      </c>
      <c r="N964" t="s">
        <v>6047</v>
      </c>
      <c r="O964" t="s">
        <v>6048</v>
      </c>
    </row>
    <row r="965" spans="1:17" x14ac:dyDescent="0.55000000000000004">
      <c r="A965" t="s">
        <v>2018</v>
      </c>
      <c r="B965" t="s">
        <v>2019</v>
      </c>
      <c r="C965" t="s">
        <v>6770</v>
      </c>
      <c r="E965" t="s">
        <v>6774</v>
      </c>
      <c r="G965" t="s">
        <v>4596</v>
      </c>
      <c r="H965" t="s">
        <v>4597</v>
      </c>
      <c r="I965" t="s">
        <v>4598</v>
      </c>
      <c r="J965" t="s">
        <v>4756</v>
      </c>
      <c r="K965" t="s">
        <v>6044</v>
      </c>
      <c r="L965" t="s">
        <v>6045</v>
      </c>
      <c r="M965" t="s">
        <v>6046</v>
      </c>
      <c r="N965" t="s">
        <v>6047</v>
      </c>
      <c r="O965" t="s">
        <v>6048</v>
      </c>
    </row>
    <row r="966" spans="1:17" x14ac:dyDescent="0.55000000000000004">
      <c r="A966" t="s">
        <v>2020</v>
      </c>
      <c r="B966" t="s">
        <v>2021</v>
      </c>
      <c r="C966" t="s">
        <v>6775</v>
      </c>
      <c r="E966" t="s">
        <v>6776</v>
      </c>
      <c r="G966" t="s">
        <v>4596</v>
      </c>
      <c r="H966" t="s">
        <v>4623</v>
      </c>
      <c r="I966" t="s">
        <v>4864</v>
      </c>
      <c r="J966" t="s">
        <v>4924</v>
      </c>
      <c r="K966" t="s">
        <v>4925</v>
      </c>
      <c r="L966" t="s">
        <v>6777</v>
      </c>
      <c r="M966" t="s">
        <v>6778</v>
      </c>
      <c r="N966" t="s">
        <v>6779</v>
      </c>
      <c r="O966" t="s">
        <v>6780</v>
      </c>
      <c r="P966" t="s">
        <v>6781</v>
      </c>
    </row>
    <row r="967" spans="1:17" x14ac:dyDescent="0.55000000000000004">
      <c r="A967" t="s">
        <v>2022</v>
      </c>
      <c r="B967" t="s">
        <v>2023</v>
      </c>
      <c r="C967" t="s">
        <v>6775</v>
      </c>
      <c r="E967" t="s">
        <v>6782</v>
      </c>
      <c r="G967" t="s">
        <v>4596</v>
      </c>
      <c r="H967" t="s">
        <v>4623</v>
      </c>
      <c r="I967" t="s">
        <v>4864</v>
      </c>
      <c r="J967" t="s">
        <v>4924</v>
      </c>
      <c r="K967" t="s">
        <v>4925</v>
      </c>
      <c r="L967" t="s">
        <v>6777</v>
      </c>
      <c r="M967" t="s">
        <v>6778</v>
      </c>
      <c r="N967" t="s">
        <v>6779</v>
      </c>
      <c r="O967" t="s">
        <v>6780</v>
      </c>
      <c r="P967" t="s">
        <v>6781</v>
      </c>
    </row>
    <row r="968" spans="1:17" x14ac:dyDescent="0.55000000000000004">
      <c r="A968" t="s">
        <v>2024</v>
      </c>
      <c r="B968" t="s">
        <v>2025</v>
      </c>
      <c r="C968" t="s">
        <v>6775</v>
      </c>
      <c r="E968" t="s">
        <v>6783</v>
      </c>
      <c r="G968" t="s">
        <v>4596</v>
      </c>
      <c r="H968" t="s">
        <v>4623</v>
      </c>
      <c r="I968" t="s">
        <v>4864</v>
      </c>
      <c r="J968" t="s">
        <v>4924</v>
      </c>
      <c r="K968" t="s">
        <v>4925</v>
      </c>
      <c r="L968" t="s">
        <v>6777</v>
      </c>
      <c r="M968" t="s">
        <v>6778</v>
      </c>
      <c r="N968" t="s">
        <v>6779</v>
      </c>
      <c r="O968" t="s">
        <v>6780</v>
      </c>
      <c r="P968" t="s">
        <v>6781</v>
      </c>
    </row>
    <row r="969" spans="1:17" x14ac:dyDescent="0.55000000000000004">
      <c r="A969" t="s">
        <v>2026</v>
      </c>
      <c r="B969" t="s">
        <v>2027</v>
      </c>
      <c r="C969" t="s">
        <v>6784</v>
      </c>
      <c r="E969" t="s">
        <v>6785</v>
      </c>
      <c r="G969" t="s">
        <v>4596</v>
      </c>
      <c r="H969" t="s">
        <v>4623</v>
      </c>
      <c r="I969" t="s">
        <v>4624</v>
      </c>
      <c r="J969" t="s">
        <v>4625</v>
      </c>
      <c r="K969" t="s">
        <v>4626</v>
      </c>
      <c r="L969" t="s">
        <v>5104</v>
      </c>
      <c r="M969" t="s">
        <v>6786</v>
      </c>
      <c r="N969" t="s">
        <v>6787</v>
      </c>
      <c r="O969" t="s">
        <v>6788</v>
      </c>
      <c r="P969" t="s">
        <v>6789</v>
      </c>
      <c r="Q969" t="s">
        <v>6790</v>
      </c>
    </row>
    <row r="970" spans="1:17" x14ac:dyDescent="0.55000000000000004">
      <c r="A970" t="s">
        <v>2028</v>
      </c>
      <c r="B970" t="s">
        <v>2029</v>
      </c>
      <c r="C970" t="s">
        <v>6784</v>
      </c>
      <c r="E970" t="s">
        <v>6791</v>
      </c>
      <c r="G970" t="s">
        <v>4596</v>
      </c>
      <c r="H970" t="s">
        <v>4623</v>
      </c>
      <c r="I970" t="s">
        <v>4624</v>
      </c>
      <c r="J970" t="s">
        <v>4625</v>
      </c>
      <c r="K970" t="s">
        <v>4626</v>
      </c>
      <c r="L970" t="s">
        <v>5104</v>
      </c>
      <c r="M970" t="s">
        <v>6786</v>
      </c>
      <c r="N970" t="s">
        <v>6787</v>
      </c>
      <c r="O970" t="s">
        <v>6788</v>
      </c>
      <c r="P970" t="s">
        <v>6789</v>
      </c>
      <c r="Q970" t="s">
        <v>6790</v>
      </c>
    </row>
    <row r="971" spans="1:17" x14ac:dyDescent="0.55000000000000004">
      <c r="A971" t="s">
        <v>2030</v>
      </c>
      <c r="B971" t="s">
        <v>2031</v>
      </c>
      <c r="C971" t="s">
        <v>6792</v>
      </c>
      <c r="E971" t="s">
        <v>6793</v>
      </c>
      <c r="G971" t="s">
        <v>4596</v>
      </c>
      <c r="H971" t="s">
        <v>4623</v>
      </c>
      <c r="I971" t="s">
        <v>4624</v>
      </c>
      <c r="J971" t="s">
        <v>4625</v>
      </c>
      <c r="K971" t="s">
        <v>4626</v>
      </c>
      <c r="L971" t="s">
        <v>4627</v>
      </c>
      <c r="M971" t="s">
        <v>4628</v>
      </c>
      <c r="N971" t="s">
        <v>5756</v>
      </c>
      <c r="O971" t="s">
        <v>6794</v>
      </c>
      <c r="P971" t="s">
        <v>6795</v>
      </c>
    </row>
    <row r="972" spans="1:17" x14ac:dyDescent="0.55000000000000004">
      <c r="A972" t="s">
        <v>2032</v>
      </c>
      <c r="B972" t="s">
        <v>2033</v>
      </c>
      <c r="C972" t="s">
        <v>6796</v>
      </c>
      <c r="E972" t="s">
        <v>6797</v>
      </c>
      <c r="G972" t="s">
        <v>4596</v>
      </c>
      <c r="H972" t="s">
        <v>4623</v>
      </c>
      <c r="I972" t="s">
        <v>4624</v>
      </c>
      <c r="J972" t="s">
        <v>4625</v>
      </c>
      <c r="K972" t="s">
        <v>4626</v>
      </c>
      <c r="L972" t="s">
        <v>5966</v>
      </c>
      <c r="M972" t="s">
        <v>5967</v>
      </c>
      <c r="N972" t="s">
        <v>5968</v>
      </c>
      <c r="O972" t="s">
        <v>5969</v>
      </c>
      <c r="P972" t="s">
        <v>6798</v>
      </c>
    </row>
    <row r="973" spans="1:17" x14ac:dyDescent="0.55000000000000004">
      <c r="A973" t="s">
        <v>2034</v>
      </c>
      <c r="B973" t="s">
        <v>2035</v>
      </c>
      <c r="C973" t="s">
        <v>6799</v>
      </c>
      <c r="E973" t="s">
        <v>6800</v>
      </c>
      <c r="G973" t="s">
        <v>4596</v>
      </c>
      <c r="H973" t="s">
        <v>4623</v>
      </c>
      <c r="I973" t="s">
        <v>4624</v>
      </c>
      <c r="J973" t="s">
        <v>4625</v>
      </c>
      <c r="K973" t="s">
        <v>4939</v>
      </c>
      <c r="L973" t="s">
        <v>4940</v>
      </c>
      <c r="M973" t="s">
        <v>6801</v>
      </c>
      <c r="N973" t="s">
        <v>6802</v>
      </c>
      <c r="O973" t="s">
        <v>6803</v>
      </c>
      <c r="P973" t="s">
        <v>6804</v>
      </c>
    </row>
    <row r="974" spans="1:17" x14ac:dyDescent="0.55000000000000004">
      <c r="A974" t="s">
        <v>2036</v>
      </c>
      <c r="B974" t="s">
        <v>2037</v>
      </c>
      <c r="C974" t="s">
        <v>6799</v>
      </c>
      <c r="E974" t="s">
        <v>6805</v>
      </c>
      <c r="G974" t="s">
        <v>4596</v>
      </c>
      <c r="H974" t="s">
        <v>4623</v>
      </c>
      <c r="I974" t="s">
        <v>4624</v>
      </c>
      <c r="J974" t="s">
        <v>4625</v>
      </c>
      <c r="K974" t="s">
        <v>4939</v>
      </c>
      <c r="L974" t="s">
        <v>4940</v>
      </c>
      <c r="M974" t="s">
        <v>6801</v>
      </c>
      <c r="N974" t="s">
        <v>6802</v>
      </c>
      <c r="O974" t="s">
        <v>6803</v>
      </c>
      <c r="P974" t="s">
        <v>6804</v>
      </c>
    </row>
    <row r="975" spans="1:17" x14ac:dyDescent="0.55000000000000004">
      <c r="A975" t="s">
        <v>2038</v>
      </c>
      <c r="B975" t="s">
        <v>2039</v>
      </c>
      <c r="C975" t="s">
        <v>6806</v>
      </c>
      <c r="E975" t="s">
        <v>6807</v>
      </c>
      <c r="G975" t="s">
        <v>4596</v>
      </c>
      <c r="H975" t="s">
        <v>4623</v>
      </c>
      <c r="I975" t="s">
        <v>4864</v>
      </c>
      <c r="J975" t="s">
        <v>4924</v>
      </c>
      <c r="K975" t="s">
        <v>4925</v>
      </c>
      <c r="L975" t="s">
        <v>5410</v>
      </c>
      <c r="M975" t="s">
        <v>5411</v>
      </c>
      <c r="N975" t="s">
        <v>5412</v>
      </c>
      <c r="O975" t="s">
        <v>5413</v>
      </c>
    </row>
    <row r="976" spans="1:17" x14ac:dyDescent="0.55000000000000004">
      <c r="A976" t="s">
        <v>2040</v>
      </c>
      <c r="B976" t="s">
        <v>2041</v>
      </c>
      <c r="C976" t="s">
        <v>6806</v>
      </c>
      <c r="E976" t="s">
        <v>6808</v>
      </c>
      <c r="G976" t="s">
        <v>4596</v>
      </c>
      <c r="H976" t="s">
        <v>4623</v>
      </c>
      <c r="I976" t="s">
        <v>4864</v>
      </c>
      <c r="J976" t="s">
        <v>4924</v>
      </c>
      <c r="K976" t="s">
        <v>4925</v>
      </c>
      <c r="L976" t="s">
        <v>5410</v>
      </c>
      <c r="M976" t="s">
        <v>5411</v>
      </c>
      <c r="N976" t="s">
        <v>5412</v>
      </c>
      <c r="O976" t="s">
        <v>5413</v>
      </c>
    </row>
    <row r="977" spans="1:15" x14ac:dyDescent="0.55000000000000004">
      <c r="A977" t="s">
        <v>2042</v>
      </c>
      <c r="B977" t="s">
        <v>2043</v>
      </c>
      <c r="C977" t="s">
        <v>6806</v>
      </c>
      <c r="E977" t="s">
        <v>6809</v>
      </c>
      <c r="G977" t="s">
        <v>4596</v>
      </c>
      <c r="H977" t="s">
        <v>4623</v>
      </c>
      <c r="I977" t="s">
        <v>4864</v>
      </c>
      <c r="J977" t="s">
        <v>4924</v>
      </c>
      <c r="K977" t="s">
        <v>4925</v>
      </c>
      <c r="L977" t="s">
        <v>5410</v>
      </c>
      <c r="M977" t="s">
        <v>5411</v>
      </c>
      <c r="N977" t="s">
        <v>5412</v>
      </c>
      <c r="O977" t="s">
        <v>5413</v>
      </c>
    </row>
    <row r="978" spans="1:15" x14ac:dyDescent="0.55000000000000004">
      <c r="A978" t="s">
        <v>2044</v>
      </c>
      <c r="B978" t="s">
        <v>2045</v>
      </c>
      <c r="C978" t="s">
        <v>6810</v>
      </c>
      <c r="E978" t="s">
        <v>6811</v>
      </c>
      <c r="G978" t="s">
        <v>4596</v>
      </c>
      <c r="H978" t="s">
        <v>4623</v>
      </c>
      <c r="I978" t="s">
        <v>4864</v>
      </c>
      <c r="J978" t="s">
        <v>4924</v>
      </c>
      <c r="K978" t="s">
        <v>4925</v>
      </c>
      <c r="L978" t="s">
        <v>5410</v>
      </c>
      <c r="M978" t="s">
        <v>5411</v>
      </c>
      <c r="N978" t="s">
        <v>5412</v>
      </c>
      <c r="O978" t="s">
        <v>5413</v>
      </c>
    </row>
    <row r="979" spans="1:15" x14ac:dyDescent="0.55000000000000004">
      <c r="A979" t="s">
        <v>2046</v>
      </c>
      <c r="B979" t="s">
        <v>2047</v>
      </c>
      <c r="C979" t="s">
        <v>6810</v>
      </c>
      <c r="E979" t="s">
        <v>6812</v>
      </c>
      <c r="G979" t="s">
        <v>4596</v>
      </c>
      <c r="H979" t="s">
        <v>4623</v>
      </c>
      <c r="I979" t="s">
        <v>4864</v>
      </c>
      <c r="J979" t="s">
        <v>4924</v>
      </c>
      <c r="K979" t="s">
        <v>4925</v>
      </c>
      <c r="L979" t="s">
        <v>5410</v>
      </c>
      <c r="M979" t="s">
        <v>5411</v>
      </c>
      <c r="N979" t="s">
        <v>5412</v>
      </c>
      <c r="O979" t="s">
        <v>5413</v>
      </c>
    </row>
    <row r="980" spans="1:15" x14ac:dyDescent="0.55000000000000004">
      <c r="A980" t="s">
        <v>2048</v>
      </c>
      <c r="B980" t="s">
        <v>2049</v>
      </c>
      <c r="C980" t="s">
        <v>6813</v>
      </c>
      <c r="E980" t="s">
        <v>6814</v>
      </c>
      <c r="G980" t="s">
        <v>4596</v>
      </c>
      <c r="H980" t="s">
        <v>4623</v>
      </c>
      <c r="I980" t="s">
        <v>4864</v>
      </c>
      <c r="J980" t="s">
        <v>4924</v>
      </c>
      <c r="K980" t="s">
        <v>4925</v>
      </c>
      <c r="L980" t="s">
        <v>5410</v>
      </c>
      <c r="M980" t="s">
        <v>5411</v>
      </c>
      <c r="N980" t="s">
        <v>5412</v>
      </c>
      <c r="O980" t="s">
        <v>5413</v>
      </c>
    </row>
    <row r="981" spans="1:15" x14ac:dyDescent="0.55000000000000004">
      <c r="A981" t="s">
        <v>2050</v>
      </c>
      <c r="B981" t="s">
        <v>2051</v>
      </c>
      <c r="C981" t="s">
        <v>6813</v>
      </c>
      <c r="E981" t="s">
        <v>6815</v>
      </c>
      <c r="G981" t="s">
        <v>4596</v>
      </c>
      <c r="H981" t="s">
        <v>4623</v>
      </c>
      <c r="I981" t="s">
        <v>4864</v>
      </c>
      <c r="J981" t="s">
        <v>4924</v>
      </c>
      <c r="K981" t="s">
        <v>4925</v>
      </c>
      <c r="L981" t="s">
        <v>5410</v>
      </c>
      <c r="M981" t="s">
        <v>5411</v>
      </c>
      <c r="N981" t="s">
        <v>5412</v>
      </c>
      <c r="O981" t="s">
        <v>5413</v>
      </c>
    </row>
    <row r="982" spans="1:15" x14ac:dyDescent="0.55000000000000004">
      <c r="A982" t="s">
        <v>2052</v>
      </c>
      <c r="B982" t="s">
        <v>2053</v>
      </c>
      <c r="C982" t="s">
        <v>6813</v>
      </c>
      <c r="E982" t="s">
        <v>6816</v>
      </c>
      <c r="G982" t="s">
        <v>4596</v>
      </c>
      <c r="H982" t="s">
        <v>4623</v>
      </c>
      <c r="I982" t="s">
        <v>4864</v>
      </c>
      <c r="J982" t="s">
        <v>4924</v>
      </c>
      <c r="K982" t="s">
        <v>4925</v>
      </c>
      <c r="L982" t="s">
        <v>5410</v>
      </c>
      <c r="M982" t="s">
        <v>5411</v>
      </c>
      <c r="N982" t="s">
        <v>5412</v>
      </c>
      <c r="O982" t="s">
        <v>5413</v>
      </c>
    </row>
    <row r="983" spans="1:15" x14ac:dyDescent="0.55000000000000004">
      <c r="A983" t="s">
        <v>2054</v>
      </c>
      <c r="B983" t="s">
        <v>2055</v>
      </c>
      <c r="C983" t="s">
        <v>6817</v>
      </c>
      <c r="E983" t="s">
        <v>6818</v>
      </c>
      <c r="G983" t="s">
        <v>4596</v>
      </c>
      <c r="H983" t="s">
        <v>4623</v>
      </c>
      <c r="I983" t="s">
        <v>4864</v>
      </c>
      <c r="J983" t="s">
        <v>4924</v>
      </c>
      <c r="K983" t="s">
        <v>4925</v>
      </c>
      <c r="L983" t="s">
        <v>5410</v>
      </c>
      <c r="M983" t="s">
        <v>5411</v>
      </c>
      <c r="N983" t="s">
        <v>5412</v>
      </c>
      <c r="O983" t="s">
        <v>5413</v>
      </c>
    </row>
    <row r="984" spans="1:15" x14ac:dyDescent="0.55000000000000004">
      <c r="A984" t="s">
        <v>2056</v>
      </c>
      <c r="B984" t="s">
        <v>2057</v>
      </c>
      <c r="C984" t="s">
        <v>6817</v>
      </c>
      <c r="E984" t="s">
        <v>6819</v>
      </c>
      <c r="G984" t="s">
        <v>4596</v>
      </c>
      <c r="H984" t="s">
        <v>4623</v>
      </c>
      <c r="I984" t="s">
        <v>4864</v>
      </c>
      <c r="J984" t="s">
        <v>4924</v>
      </c>
      <c r="K984" t="s">
        <v>4925</v>
      </c>
      <c r="L984" t="s">
        <v>5410</v>
      </c>
      <c r="M984" t="s">
        <v>5411</v>
      </c>
      <c r="N984" t="s">
        <v>5412</v>
      </c>
      <c r="O984" t="s">
        <v>5413</v>
      </c>
    </row>
    <row r="985" spans="1:15" x14ac:dyDescent="0.55000000000000004">
      <c r="A985" t="s">
        <v>2058</v>
      </c>
      <c r="B985" t="s">
        <v>2059</v>
      </c>
      <c r="C985" t="s">
        <v>6820</v>
      </c>
      <c r="E985" t="s">
        <v>6821</v>
      </c>
      <c r="G985" t="s">
        <v>4596</v>
      </c>
      <c r="H985" t="s">
        <v>4623</v>
      </c>
      <c r="I985" t="s">
        <v>4864</v>
      </c>
      <c r="J985" t="s">
        <v>4865</v>
      </c>
      <c r="K985" t="s">
        <v>4866</v>
      </c>
      <c r="L985" t="s">
        <v>6822</v>
      </c>
      <c r="M985" t="s">
        <v>6823</v>
      </c>
      <c r="N985" t="s">
        <v>6824</v>
      </c>
    </row>
    <row r="986" spans="1:15" x14ac:dyDescent="0.55000000000000004">
      <c r="A986" t="s">
        <v>2060</v>
      </c>
      <c r="B986" t="s">
        <v>2061</v>
      </c>
      <c r="C986" t="s">
        <v>6820</v>
      </c>
      <c r="E986" t="s">
        <v>6825</v>
      </c>
      <c r="G986" t="s">
        <v>4596</v>
      </c>
      <c r="H986" t="s">
        <v>4623</v>
      </c>
      <c r="I986" t="s">
        <v>4864</v>
      </c>
      <c r="J986" t="s">
        <v>4865</v>
      </c>
      <c r="K986" t="s">
        <v>4866</v>
      </c>
      <c r="L986" t="s">
        <v>6822</v>
      </c>
      <c r="M986" t="s">
        <v>6823</v>
      </c>
      <c r="N986" t="s">
        <v>6824</v>
      </c>
    </row>
    <row r="987" spans="1:15" x14ac:dyDescent="0.55000000000000004">
      <c r="A987" t="s">
        <v>2062</v>
      </c>
      <c r="B987" t="s">
        <v>2063</v>
      </c>
      <c r="C987" t="s">
        <v>6820</v>
      </c>
      <c r="E987" t="s">
        <v>6826</v>
      </c>
      <c r="G987" t="s">
        <v>4596</v>
      </c>
      <c r="H987" t="s">
        <v>4623</v>
      </c>
      <c r="I987" t="s">
        <v>4864</v>
      </c>
      <c r="J987" t="s">
        <v>4865</v>
      </c>
      <c r="K987" t="s">
        <v>4866</v>
      </c>
      <c r="L987" t="s">
        <v>6822</v>
      </c>
      <c r="M987" t="s">
        <v>6823</v>
      </c>
      <c r="N987" t="s">
        <v>6824</v>
      </c>
    </row>
    <row r="988" spans="1:15" x14ac:dyDescent="0.55000000000000004">
      <c r="A988" t="s">
        <v>2064</v>
      </c>
      <c r="B988" t="s">
        <v>2065</v>
      </c>
      <c r="C988" t="s">
        <v>6820</v>
      </c>
      <c r="E988" t="s">
        <v>6827</v>
      </c>
      <c r="G988" t="s">
        <v>4596</v>
      </c>
      <c r="H988" t="s">
        <v>4623</v>
      </c>
      <c r="I988" t="s">
        <v>4864</v>
      </c>
      <c r="J988" t="s">
        <v>4865</v>
      </c>
      <c r="K988" t="s">
        <v>4866</v>
      </c>
      <c r="L988" t="s">
        <v>6822</v>
      </c>
      <c r="M988" t="s">
        <v>6823</v>
      </c>
      <c r="N988" t="s">
        <v>6824</v>
      </c>
    </row>
    <row r="989" spans="1:15" x14ac:dyDescent="0.55000000000000004">
      <c r="A989" t="s">
        <v>2066</v>
      </c>
      <c r="B989" t="s">
        <v>2067</v>
      </c>
      <c r="C989" t="s">
        <v>6820</v>
      </c>
      <c r="E989" t="s">
        <v>6828</v>
      </c>
      <c r="G989" t="s">
        <v>4596</v>
      </c>
      <c r="H989" t="s">
        <v>4623</v>
      </c>
      <c r="I989" t="s">
        <v>4864</v>
      </c>
      <c r="J989" t="s">
        <v>4865</v>
      </c>
      <c r="K989" t="s">
        <v>4866</v>
      </c>
      <c r="L989" t="s">
        <v>6822</v>
      </c>
      <c r="M989" t="s">
        <v>6823</v>
      </c>
      <c r="N989" t="s">
        <v>6824</v>
      </c>
    </row>
    <row r="990" spans="1:15" x14ac:dyDescent="0.55000000000000004">
      <c r="A990" t="s">
        <v>2068</v>
      </c>
      <c r="B990" t="s">
        <v>2069</v>
      </c>
      <c r="C990" t="s">
        <v>6820</v>
      </c>
      <c r="E990" t="s">
        <v>6829</v>
      </c>
      <c r="G990" t="s">
        <v>4596</v>
      </c>
      <c r="H990" t="s">
        <v>4623</v>
      </c>
      <c r="I990" t="s">
        <v>4864</v>
      </c>
      <c r="J990" t="s">
        <v>4865</v>
      </c>
      <c r="K990" t="s">
        <v>4866</v>
      </c>
      <c r="L990" t="s">
        <v>6822</v>
      </c>
      <c r="M990" t="s">
        <v>6823</v>
      </c>
      <c r="N990" t="s">
        <v>6824</v>
      </c>
    </row>
    <row r="991" spans="1:15" x14ac:dyDescent="0.55000000000000004">
      <c r="A991" t="s">
        <v>2070</v>
      </c>
      <c r="B991" t="s">
        <v>2071</v>
      </c>
      <c r="C991" t="s">
        <v>6830</v>
      </c>
      <c r="E991" t="s">
        <v>6831</v>
      </c>
      <c r="G991" t="s">
        <v>4596</v>
      </c>
      <c r="H991" t="s">
        <v>4623</v>
      </c>
      <c r="I991" t="s">
        <v>4864</v>
      </c>
      <c r="J991" t="s">
        <v>4924</v>
      </c>
      <c r="K991" t="s">
        <v>4925</v>
      </c>
      <c r="L991" t="s">
        <v>5410</v>
      </c>
      <c r="M991" t="s">
        <v>5411</v>
      </c>
      <c r="N991" t="s">
        <v>5412</v>
      </c>
      <c r="O991" t="s">
        <v>6832</v>
      </c>
    </row>
    <row r="992" spans="1:15" x14ac:dyDescent="0.55000000000000004">
      <c r="A992" t="s">
        <v>2072</v>
      </c>
      <c r="B992" t="s">
        <v>2073</v>
      </c>
      <c r="C992" t="s">
        <v>6830</v>
      </c>
      <c r="E992" t="s">
        <v>6833</v>
      </c>
      <c r="G992" t="s">
        <v>4596</v>
      </c>
      <c r="H992" t="s">
        <v>4623</v>
      </c>
      <c r="I992" t="s">
        <v>4864</v>
      </c>
      <c r="J992" t="s">
        <v>4924</v>
      </c>
      <c r="K992" t="s">
        <v>4925</v>
      </c>
      <c r="L992" t="s">
        <v>5410</v>
      </c>
      <c r="M992" t="s">
        <v>5411</v>
      </c>
      <c r="N992" t="s">
        <v>5412</v>
      </c>
      <c r="O992" t="s">
        <v>6832</v>
      </c>
    </row>
    <row r="993" spans="1:22" x14ac:dyDescent="0.55000000000000004">
      <c r="A993" t="s">
        <v>2074</v>
      </c>
      <c r="B993" t="s">
        <v>2075</v>
      </c>
      <c r="C993" t="s">
        <v>6830</v>
      </c>
      <c r="E993" t="s">
        <v>6834</v>
      </c>
      <c r="G993" t="s">
        <v>4596</v>
      </c>
      <c r="H993" t="s">
        <v>4623</v>
      </c>
      <c r="I993" t="s">
        <v>4864</v>
      </c>
      <c r="J993" t="s">
        <v>4924</v>
      </c>
      <c r="K993" t="s">
        <v>4925</v>
      </c>
      <c r="L993" t="s">
        <v>5410</v>
      </c>
      <c r="M993" t="s">
        <v>5411</v>
      </c>
      <c r="N993" t="s">
        <v>5412</v>
      </c>
      <c r="O993" t="s">
        <v>6832</v>
      </c>
    </row>
    <row r="994" spans="1:22" x14ac:dyDescent="0.55000000000000004">
      <c r="A994" t="s">
        <v>2076</v>
      </c>
      <c r="B994" t="s">
        <v>2077</v>
      </c>
      <c r="C994" t="s">
        <v>6835</v>
      </c>
      <c r="E994" t="s">
        <v>6836</v>
      </c>
      <c r="G994" t="s">
        <v>4596</v>
      </c>
      <c r="H994" t="s">
        <v>4623</v>
      </c>
      <c r="I994" t="s">
        <v>4624</v>
      </c>
      <c r="J994" t="s">
        <v>4698</v>
      </c>
      <c r="K994" t="s">
        <v>4699</v>
      </c>
      <c r="L994" t="s">
        <v>4700</v>
      </c>
      <c r="M994" t="s">
        <v>4701</v>
      </c>
      <c r="N994" t="s">
        <v>4702</v>
      </c>
      <c r="O994" t="s">
        <v>4703</v>
      </c>
      <c r="P994" t="s">
        <v>6077</v>
      </c>
      <c r="Q994" t="s">
        <v>6078</v>
      </c>
      <c r="R994" t="s">
        <v>6079</v>
      </c>
      <c r="S994" t="s">
        <v>6837</v>
      </c>
      <c r="T994" t="s">
        <v>6838</v>
      </c>
      <c r="U994" t="s">
        <v>6839</v>
      </c>
      <c r="V994" t="s">
        <v>6840</v>
      </c>
    </row>
    <row r="995" spans="1:22" x14ac:dyDescent="0.55000000000000004">
      <c r="A995" t="s">
        <v>2078</v>
      </c>
      <c r="B995" t="s">
        <v>2079</v>
      </c>
      <c r="C995" t="s">
        <v>6835</v>
      </c>
      <c r="E995" t="s">
        <v>6841</v>
      </c>
      <c r="G995" t="s">
        <v>4596</v>
      </c>
      <c r="H995" t="s">
        <v>4623</v>
      </c>
      <c r="I995" t="s">
        <v>4624</v>
      </c>
      <c r="J995" t="s">
        <v>4698</v>
      </c>
      <c r="K995" t="s">
        <v>4699</v>
      </c>
      <c r="L995" t="s">
        <v>4700</v>
      </c>
      <c r="M995" t="s">
        <v>4701</v>
      </c>
      <c r="N995" t="s">
        <v>4702</v>
      </c>
      <c r="O995" t="s">
        <v>4703</v>
      </c>
      <c r="P995" t="s">
        <v>6077</v>
      </c>
      <c r="Q995" t="s">
        <v>6078</v>
      </c>
      <c r="R995" t="s">
        <v>6079</v>
      </c>
      <c r="S995" t="s">
        <v>6837</v>
      </c>
      <c r="T995" t="s">
        <v>6838</v>
      </c>
      <c r="U995" t="s">
        <v>6839</v>
      </c>
      <c r="V995" t="s">
        <v>6840</v>
      </c>
    </row>
    <row r="996" spans="1:22" x14ac:dyDescent="0.55000000000000004">
      <c r="A996" t="s">
        <v>2080</v>
      </c>
      <c r="B996" t="s">
        <v>2081</v>
      </c>
      <c r="C996" t="s">
        <v>6842</v>
      </c>
      <c r="E996" t="s">
        <v>6843</v>
      </c>
      <c r="G996" t="s">
        <v>4596</v>
      </c>
      <c r="H996" t="s">
        <v>4623</v>
      </c>
      <c r="I996" t="s">
        <v>4624</v>
      </c>
      <c r="J996" t="s">
        <v>4698</v>
      </c>
      <c r="K996" t="s">
        <v>4699</v>
      </c>
      <c r="L996" t="s">
        <v>4700</v>
      </c>
      <c r="M996" t="s">
        <v>4701</v>
      </c>
      <c r="N996" t="s">
        <v>4702</v>
      </c>
      <c r="O996" t="s">
        <v>4703</v>
      </c>
      <c r="P996" t="s">
        <v>6077</v>
      </c>
      <c r="Q996" t="s">
        <v>6078</v>
      </c>
      <c r="R996" t="s">
        <v>6079</v>
      </c>
      <c r="S996" t="s">
        <v>6837</v>
      </c>
      <c r="T996" t="s">
        <v>6838</v>
      </c>
      <c r="U996" t="s">
        <v>6839</v>
      </c>
      <c r="V996" t="s">
        <v>6840</v>
      </c>
    </row>
    <row r="997" spans="1:22" x14ac:dyDescent="0.55000000000000004">
      <c r="A997" t="s">
        <v>2082</v>
      </c>
      <c r="B997" t="s">
        <v>2083</v>
      </c>
      <c r="C997" t="s">
        <v>6842</v>
      </c>
      <c r="E997" t="s">
        <v>6844</v>
      </c>
      <c r="G997" t="s">
        <v>4596</v>
      </c>
      <c r="H997" t="s">
        <v>4623</v>
      </c>
      <c r="I997" t="s">
        <v>4624</v>
      </c>
      <c r="J997" t="s">
        <v>4698</v>
      </c>
      <c r="K997" t="s">
        <v>4699</v>
      </c>
      <c r="L997" t="s">
        <v>4700</v>
      </c>
      <c r="M997" t="s">
        <v>4701</v>
      </c>
      <c r="N997" t="s">
        <v>4702</v>
      </c>
      <c r="O997" t="s">
        <v>4703</v>
      </c>
      <c r="P997" t="s">
        <v>6077</v>
      </c>
      <c r="Q997" t="s">
        <v>6078</v>
      </c>
      <c r="R997" t="s">
        <v>6079</v>
      </c>
      <c r="S997" t="s">
        <v>6837</v>
      </c>
      <c r="T997" t="s">
        <v>6838</v>
      </c>
      <c r="U997" t="s">
        <v>6839</v>
      </c>
      <c r="V997" t="s">
        <v>6840</v>
      </c>
    </row>
    <row r="998" spans="1:22" x14ac:dyDescent="0.55000000000000004">
      <c r="A998" t="s">
        <v>2084</v>
      </c>
      <c r="B998" t="s">
        <v>2085</v>
      </c>
      <c r="C998" t="s">
        <v>6845</v>
      </c>
      <c r="E998" t="s">
        <v>6846</v>
      </c>
      <c r="G998" t="s">
        <v>4596</v>
      </c>
      <c r="H998" t="s">
        <v>4597</v>
      </c>
      <c r="I998" t="s">
        <v>4598</v>
      </c>
      <c r="J998" t="s">
        <v>4756</v>
      </c>
      <c r="K998" t="s">
        <v>6044</v>
      </c>
      <c r="L998" t="s">
        <v>6507</v>
      </c>
      <c r="M998" t="s">
        <v>6508</v>
      </c>
      <c r="N998" t="s">
        <v>6509</v>
      </c>
      <c r="O998" t="s">
        <v>6510</v>
      </c>
    </row>
    <row r="999" spans="1:22" x14ac:dyDescent="0.55000000000000004">
      <c r="A999" t="s">
        <v>2086</v>
      </c>
      <c r="B999" t="s">
        <v>2087</v>
      </c>
      <c r="C999" t="s">
        <v>6847</v>
      </c>
      <c r="E999" t="s">
        <v>6848</v>
      </c>
      <c r="G999" t="s">
        <v>4596</v>
      </c>
      <c r="H999" t="s">
        <v>4597</v>
      </c>
      <c r="I999" t="s">
        <v>4598</v>
      </c>
      <c r="J999" t="s">
        <v>4599</v>
      </c>
      <c r="K999" t="s">
        <v>4600</v>
      </c>
      <c r="L999" t="s">
        <v>4764</v>
      </c>
      <c r="M999" t="s">
        <v>6849</v>
      </c>
      <c r="N999" t="s">
        <v>6850</v>
      </c>
      <c r="O999" t="s">
        <v>6851</v>
      </c>
    </row>
    <row r="1000" spans="1:22" x14ac:dyDescent="0.55000000000000004">
      <c r="A1000" t="s">
        <v>2088</v>
      </c>
      <c r="B1000" t="s">
        <v>2089</v>
      </c>
      <c r="C1000" t="s">
        <v>6847</v>
      </c>
      <c r="E1000" t="s">
        <v>6852</v>
      </c>
      <c r="G1000" t="s">
        <v>4596</v>
      </c>
      <c r="H1000" t="s">
        <v>4597</v>
      </c>
      <c r="I1000" t="s">
        <v>4598</v>
      </c>
      <c r="J1000" t="s">
        <v>4599</v>
      </c>
      <c r="K1000" t="s">
        <v>4600</v>
      </c>
      <c r="L1000" t="s">
        <v>4764</v>
      </c>
      <c r="M1000" t="s">
        <v>6849</v>
      </c>
      <c r="N1000" t="s">
        <v>6850</v>
      </c>
      <c r="O1000" t="s">
        <v>6851</v>
      </c>
    </row>
    <row r="1001" spans="1:22" x14ac:dyDescent="0.55000000000000004">
      <c r="A1001" t="s">
        <v>2090</v>
      </c>
      <c r="B1001" t="s">
        <v>2091</v>
      </c>
      <c r="C1001" t="s">
        <v>6853</v>
      </c>
      <c r="E1001" t="s">
        <v>6854</v>
      </c>
      <c r="G1001" t="s">
        <v>4596</v>
      </c>
      <c r="H1001" t="s">
        <v>4645</v>
      </c>
      <c r="I1001" t="s">
        <v>4646</v>
      </c>
      <c r="J1001" t="s">
        <v>4647</v>
      </c>
      <c r="K1001" t="s">
        <v>4648</v>
      </c>
      <c r="L1001" t="s">
        <v>4649</v>
      </c>
      <c r="M1001" t="s">
        <v>4650</v>
      </c>
      <c r="N1001" t="s">
        <v>4976</v>
      </c>
      <c r="O1001" t="s">
        <v>4977</v>
      </c>
      <c r="P1001" t="s">
        <v>4978</v>
      </c>
      <c r="Q1001" t="s">
        <v>6855</v>
      </c>
      <c r="R1001" t="s">
        <v>6856</v>
      </c>
      <c r="S1001" t="s">
        <v>6857</v>
      </c>
      <c r="T1001" t="s">
        <v>6858</v>
      </c>
      <c r="U1001" t="s">
        <v>6859</v>
      </c>
      <c r="V1001" t="s">
        <v>6860</v>
      </c>
    </row>
    <row r="1002" spans="1:22" x14ac:dyDescent="0.55000000000000004">
      <c r="A1002" t="s">
        <v>2092</v>
      </c>
      <c r="B1002" t="s">
        <v>2093</v>
      </c>
      <c r="C1002" t="s">
        <v>6853</v>
      </c>
      <c r="E1002" t="s">
        <v>6861</v>
      </c>
      <c r="G1002" t="s">
        <v>4596</v>
      </c>
      <c r="H1002" t="s">
        <v>4645</v>
      </c>
      <c r="I1002" t="s">
        <v>4646</v>
      </c>
      <c r="J1002" t="s">
        <v>4647</v>
      </c>
      <c r="K1002" t="s">
        <v>4648</v>
      </c>
      <c r="L1002" t="s">
        <v>4649</v>
      </c>
      <c r="M1002" t="s">
        <v>4650</v>
      </c>
      <c r="N1002" t="s">
        <v>4976</v>
      </c>
      <c r="O1002" t="s">
        <v>4977</v>
      </c>
      <c r="P1002" t="s">
        <v>4978</v>
      </c>
      <c r="Q1002" t="s">
        <v>6855</v>
      </c>
      <c r="R1002" t="s">
        <v>6856</v>
      </c>
      <c r="S1002" t="s">
        <v>6857</v>
      </c>
      <c r="T1002" t="s">
        <v>6858</v>
      </c>
      <c r="U1002" t="s">
        <v>6859</v>
      </c>
      <c r="V1002" t="s">
        <v>6860</v>
      </c>
    </row>
    <row r="1003" spans="1:22" x14ac:dyDescent="0.55000000000000004">
      <c r="A1003" t="s">
        <v>2094</v>
      </c>
      <c r="B1003" t="s">
        <v>2095</v>
      </c>
      <c r="C1003" t="s">
        <v>6853</v>
      </c>
      <c r="E1003" t="s">
        <v>6862</v>
      </c>
      <c r="G1003" t="s">
        <v>4596</v>
      </c>
      <c r="H1003" t="s">
        <v>4645</v>
      </c>
      <c r="I1003" t="s">
        <v>4646</v>
      </c>
      <c r="J1003" t="s">
        <v>4647</v>
      </c>
      <c r="K1003" t="s">
        <v>4648</v>
      </c>
      <c r="L1003" t="s">
        <v>4649</v>
      </c>
      <c r="M1003" t="s">
        <v>4650</v>
      </c>
      <c r="N1003" t="s">
        <v>4976</v>
      </c>
      <c r="O1003" t="s">
        <v>4977</v>
      </c>
      <c r="P1003" t="s">
        <v>4978</v>
      </c>
      <c r="Q1003" t="s">
        <v>6855</v>
      </c>
      <c r="R1003" t="s">
        <v>6856</v>
      </c>
      <c r="S1003" t="s">
        <v>6857</v>
      </c>
      <c r="T1003" t="s">
        <v>6858</v>
      </c>
      <c r="U1003" t="s">
        <v>6859</v>
      </c>
      <c r="V1003" t="s">
        <v>6860</v>
      </c>
    </row>
    <row r="1004" spans="1:22" x14ac:dyDescent="0.55000000000000004">
      <c r="A1004" t="s">
        <v>2096</v>
      </c>
      <c r="B1004" t="s">
        <v>2097</v>
      </c>
      <c r="C1004" t="s">
        <v>6853</v>
      </c>
      <c r="E1004" t="s">
        <v>6863</v>
      </c>
      <c r="G1004" t="s">
        <v>4596</v>
      </c>
      <c r="H1004" t="s">
        <v>4645</v>
      </c>
      <c r="I1004" t="s">
        <v>4646</v>
      </c>
      <c r="J1004" t="s">
        <v>4647</v>
      </c>
      <c r="K1004" t="s">
        <v>4648</v>
      </c>
      <c r="L1004" t="s">
        <v>4649</v>
      </c>
      <c r="M1004" t="s">
        <v>4650</v>
      </c>
      <c r="N1004" t="s">
        <v>4976</v>
      </c>
      <c r="O1004" t="s">
        <v>4977</v>
      </c>
      <c r="P1004" t="s">
        <v>4978</v>
      </c>
      <c r="Q1004" t="s">
        <v>6855</v>
      </c>
      <c r="R1004" t="s">
        <v>6856</v>
      </c>
      <c r="S1004" t="s">
        <v>6857</v>
      </c>
      <c r="T1004" t="s">
        <v>6858</v>
      </c>
      <c r="U1004" t="s">
        <v>6859</v>
      </c>
      <c r="V1004" t="s">
        <v>6860</v>
      </c>
    </row>
    <row r="1005" spans="1:22" x14ac:dyDescent="0.55000000000000004">
      <c r="A1005" t="s">
        <v>2098</v>
      </c>
      <c r="B1005" t="s">
        <v>2099</v>
      </c>
      <c r="C1005" t="s">
        <v>6853</v>
      </c>
      <c r="E1005" t="s">
        <v>6864</v>
      </c>
      <c r="G1005" t="s">
        <v>4596</v>
      </c>
      <c r="H1005" t="s">
        <v>4645</v>
      </c>
      <c r="I1005" t="s">
        <v>4646</v>
      </c>
      <c r="J1005" t="s">
        <v>4647</v>
      </c>
      <c r="K1005" t="s">
        <v>4648</v>
      </c>
      <c r="L1005" t="s">
        <v>4649</v>
      </c>
      <c r="M1005" t="s">
        <v>4650</v>
      </c>
      <c r="N1005" t="s">
        <v>4976</v>
      </c>
      <c r="O1005" t="s">
        <v>4977</v>
      </c>
      <c r="P1005" t="s">
        <v>4978</v>
      </c>
      <c r="Q1005" t="s">
        <v>6855</v>
      </c>
      <c r="R1005" t="s">
        <v>6856</v>
      </c>
      <c r="S1005" t="s">
        <v>6857</v>
      </c>
      <c r="T1005" t="s">
        <v>6858</v>
      </c>
      <c r="U1005" t="s">
        <v>6859</v>
      </c>
      <c r="V1005" t="s">
        <v>6860</v>
      </c>
    </row>
    <row r="1006" spans="1:22" x14ac:dyDescent="0.55000000000000004">
      <c r="A1006" t="s">
        <v>2100</v>
      </c>
      <c r="B1006" t="s">
        <v>2101</v>
      </c>
      <c r="C1006" t="s">
        <v>6865</v>
      </c>
      <c r="E1006" t="s">
        <v>6866</v>
      </c>
      <c r="G1006" t="s">
        <v>4596</v>
      </c>
      <c r="H1006" t="s">
        <v>4663</v>
      </c>
      <c r="I1006" t="s">
        <v>4947</v>
      </c>
      <c r="J1006" t="s">
        <v>4948</v>
      </c>
      <c r="K1006" t="s">
        <v>6367</v>
      </c>
      <c r="L1006" t="s">
        <v>6867</v>
      </c>
      <c r="M1006" t="s">
        <v>6868</v>
      </c>
      <c r="N1006" t="s">
        <v>6869</v>
      </c>
    </row>
    <row r="1007" spans="1:22" x14ac:dyDescent="0.55000000000000004">
      <c r="A1007" t="s">
        <v>2102</v>
      </c>
      <c r="B1007" t="s">
        <v>2103</v>
      </c>
      <c r="C1007" t="s">
        <v>6865</v>
      </c>
      <c r="E1007" t="s">
        <v>6870</v>
      </c>
      <c r="G1007" t="s">
        <v>4596</v>
      </c>
      <c r="H1007" t="s">
        <v>4663</v>
      </c>
      <c r="I1007" t="s">
        <v>4947</v>
      </c>
      <c r="J1007" t="s">
        <v>4948</v>
      </c>
      <c r="K1007" t="s">
        <v>6367</v>
      </c>
      <c r="L1007" t="s">
        <v>6867</v>
      </c>
      <c r="M1007" t="s">
        <v>6868</v>
      </c>
      <c r="N1007" t="s">
        <v>6869</v>
      </c>
    </row>
    <row r="1008" spans="1:22" x14ac:dyDescent="0.55000000000000004">
      <c r="A1008" t="s">
        <v>2104</v>
      </c>
      <c r="B1008" t="s">
        <v>2105</v>
      </c>
      <c r="C1008" t="s">
        <v>6865</v>
      </c>
      <c r="E1008" t="s">
        <v>6871</v>
      </c>
      <c r="G1008" t="s">
        <v>4596</v>
      </c>
      <c r="H1008" t="s">
        <v>4663</v>
      </c>
      <c r="I1008" t="s">
        <v>4947</v>
      </c>
      <c r="J1008" t="s">
        <v>4948</v>
      </c>
      <c r="K1008" t="s">
        <v>6367</v>
      </c>
      <c r="L1008" t="s">
        <v>6867</v>
      </c>
      <c r="M1008" t="s">
        <v>6868</v>
      </c>
      <c r="N1008" t="s">
        <v>6869</v>
      </c>
    </row>
    <row r="1009" spans="1:14" x14ac:dyDescent="0.55000000000000004">
      <c r="A1009" t="s">
        <v>2106</v>
      </c>
      <c r="B1009" t="s">
        <v>2107</v>
      </c>
      <c r="C1009" t="s">
        <v>6865</v>
      </c>
      <c r="E1009" t="s">
        <v>6872</v>
      </c>
      <c r="G1009" t="s">
        <v>4596</v>
      </c>
      <c r="H1009" t="s">
        <v>4663</v>
      </c>
      <c r="I1009" t="s">
        <v>4947</v>
      </c>
      <c r="J1009" t="s">
        <v>4948</v>
      </c>
      <c r="K1009" t="s">
        <v>6367</v>
      </c>
      <c r="L1009" t="s">
        <v>6867</v>
      </c>
      <c r="M1009" t="s">
        <v>6868</v>
      </c>
      <c r="N1009" t="s">
        <v>6869</v>
      </c>
    </row>
    <row r="1010" spans="1:14" x14ac:dyDescent="0.55000000000000004">
      <c r="A1010" t="s">
        <v>2108</v>
      </c>
      <c r="B1010" t="s">
        <v>2109</v>
      </c>
      <c r="C1010" t="s">
        <v>6865</v>
      </c>
      <c r="E1010" t="s">
        <v>6873</v>
      </c>
      <c r="G1010" t="s">
        <v>4596</v>
      </c>
      <c r="H1010" t="s">
        <v>4663</v>
      </c>
      <c r="I1010" t="s">
        <v>4947</v>
      </c>
      <c r="J1010" t="s">
        <v>4948</v>
      </c>
      <c r="K1010" t="s">
        <v>6367</v>
      </c>
      <c r="L1010" t="s">
        <v>6867</v>
      </c>
      <c r="M1010" t="s">
        <v>6868</v>
      </c>
      <c r="N1010" t="s">
        <v>6869</v>
      </c>
    </row>
    <row r="1011" spans="1:14" x14ac:dyDescent="0.55000000000000004">
      <c r="A1011" t="s">
        <v>2110</v>
      </c>
      <c r="B1011" t="s">
        <v>2111</v>
      </c>
      <c r="C1011" t="s">
        <v>6865</v>
      </c>
      <c r="E1011" t="s">
        <v>6874</v>
      </c>
      <c r="G1011" t="s">
        <v>4596</v>
      </c>
      <c r="H1011" t="s">
        <v>4663</v>
      </c>
      <c r="I1011" t="s">
        <v>4947</v>
      </c>
      <c r="J1011" t="s">
        <v>4948</v>
      </c>
      <c r="K1011" t="s">
        <v>6367</v>
      </c>
      <c r="L1011" t="s">
        <v>6867</v>
      </c>
      <c r="M1011" t="s">
        <v>6868</v>
      </c>
      <c r="N1011" t="s">
        <v>6869</v>
      </c>
    </row>
    <row r="1012" spans="1:14" x14ac:dyDescent="0.55000000000000004">
      <c r="A1012" t="s">
        <v>2112</v>
      </c>
      <c r="B1012" t="s">
        <v>2113</v>
      </c>
      <c r="C1012" t="s">
        <v>6865</v>
      </c>
      <c r="E1012" t="s">
        <v>6875</v>
      </c>
      <c r="G1012" t="s">
        <v>4596</v>
      </c>
      <c r="H1012" t="s">
        <v>4663</v>
      </c>
      <c r="I1012" t="s">
        <v>4947</v>
      </c>
      <c r="J1012" t="s">
        <v>4948</v>
      </c>
      <c r="K1012" t="s">
        <v>6367</v>
      </c>
      <c r="L1012" t="s">
        <v>6867</v>
      </c>
      <c r="M1012" t="s">
        <v>6868</v>
      </c>
      <c r="N1012" t="s">
        <v>6869</v>
      </c>
    </row>
    <row r="1013" spans="1:14" x14ac:dyDescent="0.55000000000000004">
      <c r="A1013" t="s">
        <v>2114</v>
      </c>
      <c r="B1013" t="s">
        <v>2115</v>
      </c>
      <c r="C1013" t="s">
        <v>6865</v>
      </c>
      <c r="E1013" t="s">
        <v>6876</v>
      </c>
      <c r="G1013" t="s">
        <v>4596</v>
      </c>
      <c r="H1013" t="s">
        <v>4663</v>
      </c>
      <c r="I1013" t="s">
        <v>4947</v>
      </c>
      <c r="J1013" t="s">
        <v>4948</v>
      </c>
      <c r="K1013" t="s">
        <v>6367</v>
      </c>
      <c r="L1013" t="s">
        <v>6867</v>
      </c>
      <c r="M1013" t="s">
        <v>6868</v>
      </c>
      <c r="N1013" t="s">
        <v>6869</v>
      </c>
    </row>
    <row r="1014" spans="1:14" x14ac:dyDescent="0.55000000000000004">
      <c r="A1014" t="s">
        <v>2116</v>
      </c>
      <c r="B1014" t="s">
        <v>2117</v>
      </c>
      <c r="C1014" t="s">
        <v>6865</v>
      </c>
      <c r="E1014" t="s">
        <v>6877</v>
      </c>
      <c r="G1014" t="s">
        <v>4596</v>
      </c>
      <c r="H1014" t="s">
        <v>4663</v>
      </c>
      <c r="I1014" t="s">
        <v>4947</v>
      </c>
      <c r="J1014" t="s">
        <v>4948</v>
      </c>
      <c r="K1014" t="s">
        <v>6367</v>
      </c>
      <c r="L1014" t="s">
        <v>6867</v>
      </c>
      <c r="M1014" t="s">
        <v>6868</v>
      </c>
      <c r="N1014" t="s">
        <v>6869</v>
      </c>
    </row>
    <row r="1015" spans="1:14" x14ac:dyDescent="0.55000000000000004">
      <c r="A1015" t="s">
        <v>2118</v>
      </c>
      <c r="B1015" t="s">
        <v>2119</v>
      </c>
      <c r="C1015" t="s">
        <v>6865</v>
      </c>
      <c r="E1015" t="s">
        <v>6878</v>
      </c>
      <c r="G1015" t="s">
        <v>4596</v>
      </c>
      <c r="H1015" t="s">
        <v>4663</v>
      </c>
      <c r="I1015" t="s">
        <v>4947</v>
      </c>
      <c r="J1015" t="s">
        <v>4948</v>
      </c>
      <c r="K1015" t="s">
        <v>6367</v>
      </c>
      <c r="L1015" t="s">
        <v>6867</v>
      </c>
      <c r="M1015" t="s">
        <v>6868</v>
      </c>
      <c r="N1015" t="s">
        <v>6869</v>
      </c>
    </row>
    <row r="1016" spans="1:14" x14ac:dyDescent="0.55000000000000004">
      <c r="A1016" t="s">
        <v>2120</v>
      </c>
      <c r="B1016" t="s">
        <v>2121</v>
      </c>
      <c r="C1016" t="s">
        <v>6865</v>
      </c>
      <c r="E1016" t="s">
        <v>6879</v>
      </c>
      <c r="G1016" t="s">
        <v>4596</v>
      </c>
      <c r="H1016" t="s">
        <v>4663</v>
      </c>
      <c r="I1016" t="s">
        <v>4947</v>
      </c>
      <c r="J1016" t="s">
        <v>4948</v>
      </c>
      <c r="K1016" t="s">
        <v>6367</v>
      </c>
      <c r="L1016" t="s">
        <v>6867</v>
      </c>
      <c r="M1016" t="s">
        <v>6868</v>
      </c>
      <c r="N1016" t="s">
        <v>6869</v>
      </c>
    </row>
    <row r="1017" spans="1:14" x14ac:dyDescent="0.55000000000000004">
      <c r="A1017" t="s">
        <v>2122</v>
      </c>
      <c r="B1017" t="s">
        <v>2123</v>
      </c>
      <c r="C1017" t="s">
        <v>6865</v>
      </c>
      <c r="E1017" t="s">
        <v>6880</v>
      </c>
      <c r="G1017" t="s">
        <v>4596</v>
      </c>
      <c r="H1017" t="s">
        <v>4663</v>
      </c>
      <c r="I1017" t="s">
        <v>4947</v>
      </c>
      <c r="J1017" t="s">
        <v>4948</v>
      </c>
      <c r="K1017" t="s">
        <v>6367</v>
      </c>
      <c r="L1017" t="s">
        <v>6867</v>
      </c>
      <c r="M1017" t="s">
        <v>6868</v>
      </c>
      <c r="N1017" t="s">
        <v>6869</v>
      </c>
    </row>
    <row r="1018" spans="1:14" x14ac:dyDescent="0.55000000000000004">
      <c r="A1018" t="s">
        <v>2124</v>
      </c>
      <c r="B1018" t="s">
        <v>2125</v>
      </c>
      <c r="C1018" t="s">
        <v>6865</v>
      </c>
      <c r="E1018" t="s">
        <v>6881</v>
      </c>
      <c r="G1018" t="s">
        <v>4596</v>
      </c>
      <c r="H1018" t="s">
        <v>4663</v>
      </c>
      <c r="I1018" t="s">
        <v>4947</v>
      </c>
      <c r="J1018" t="s">
        <v>4948</v>
      </c>
      <c r="K1018" t="s">
        <v>6367</v>
      </c>
      <c r="L1018" t="s">
        <v>6867</v>
      </c>
      <c r="M1018" t="s">
        <v>6868</v>
      </c>
      <c r="N1018" t="s">
        <v>6869</v>
      </c>
    </row>
    <row r="1019" spans="1:14" x14ac:dyDescent="0.55000000000000004">
      <c r="A1019" t="s">
        <v>2126</v>
      </c>
      <c r="B1019" t="s">
        <v>2127</v>
      </c>
      <c r="C1019" t="s">
        <v>6865</v>
      </c>
      <c r="E1019" t="s">
        <v>6882</v>
      </c>
      <c r="G1019" t="s">
        <v>4596</v>
      </c>
      <c r="H1019" t="s">
        <v>4663</v>
      </c>
      <c r="I1019" t="s">
        <v>4947</v>
      </c>
      <c r="J1019" t="s">
        <v>4948</v>
      </c>
      <c r="K1019" t="s">
        <v>6367</v>
      </c>
      <c r="L1019" t="s">
        <v>6867</v>
      </c>
      <c r="M1019" t="s">
        <v>6868</v>
      </c>
      <c r="N1019" t="s">
        <v>6869</v>
      </c>
    </row>
    <row r="1020" spans="1:14" x14ac:dyDescent="0.55000000000000004">
      <c r="A1020" t="s">
        <v>2128</v>
      </c>
      <c r="B1020" t="s">
        <v>2129</v>
      </c>
      <c r="C1020" t="s">
        <v>6865</v>
      </c>
      <c r="E1020" t="s">
        <v>6883</v>
      </c>
      <c r="G1020" t="s">
        <v>4596</v>
      </c>
      <c r="H1020" t="s">
        <v>4663</v>
      </c>
      <c r="I1020" t="s">
        <v>4947</v>
      </c>
      <c r="J1020" t="s">
        <v>4948</v>
      </c>
      <c r="K1020" t="s">
        <v>6367</v>
      </c>
      <c r="L1020" t="s">
        <v>6867</v>
      </c>
      <c r="M1020" t="s">
        <v>6868</v>
      </c>
      <c r="N1020" t="s">
        <v>6869</v>
      </c>
    </row>
    <row r="1021" spans="1:14" x14ac:dyDescent="0.55000000000000004">
      <c r="A1021" t="s">
        <v>2130</v>
      </c>
      <c r="B1021" t="s">
        <v>2131</v>
      </c>
      <c r="C1021" t="s">
        <v>6865</v>
      </c>
      <c r="E1021" t="s">
        <v>6884</v>
      </c>
      <c r="G1021" t="s">
        <v>4596</v>
      </c>
      <c r="H1021" t="s">
        <v>4663</v>
      </c>
      <c r="I1021" t="s">
        <v>4947</v>
      </c>
      <c r="J1021" t="s">
        <v>4948</v>
      </c>
      <c r="K1021" t="s">
        <v>6367</v>
      </c>
      <c r="L1021" t="s">
        <v>6867</v>
      </c>
      <c r="M1021" t="s">
        <v>6868</v>
      </c>
      <c r="N1021" t="s">
        <v>6869</v>
      </c>
    </row>
    <row r="1022" spans="1:14" x14ac:dyDescent="0.55000000000000004">
      <c r="A1022" t="s">
        <v>2132</v>
      </c>
      <c r="B1022" t="s">
        <v>2133</v>
      </c>
      <c r="C1022" t="s">
        <v>6865</v>
      </c>
      <c r="E1022" t="s">
        <v>6885</v>
      </c>
      <c r="G1022" t="s">
        <v>4596</v>
      </c>
      <c r="H1022" t="s">
        <v>4663</v>
      </c>
      <c r="I1022" t="s">
        <v>4947</v>
      </c>
      <c r="J1022" t="s">
        <v>4948</v>
      </c>
      <c r="K1022" t="s">
        <v>6367</v>
      </c>
      <c r="L1022" t="s">
        <v>6867</v>
      </c>
      <c r="M1022" t="s">
        <v>6868</v>
      </c>
      <c r="N1022" t="s">
        <v>6869</v>
      </c>
    </row>
    <row r="1023" spans="1:14" x14ac:dyDescent="0.55000000000000004">
      <c r="A1023" t="s">
        <v>2134</v>
      </c>
      <c r="B1023" t="s">
        <v>2135</v>
      </c>
      <c r="C1023" t="s">
        <v>6865</v>
      </c>
      <c r="E1023" t="s">
        <v>6886</v>
      </c>
      <c r="G1023" t="s">
        <v>4596</v>
      </c>
      <c r="H1023" t="s">
        <v>4663</v>
      </c>
      <c r="I1023" t="s">
        <v>4947</v>
      </c>
      <c r="J1023" t="s">
        <v>4948</v>
      </c>
      <c r="K1023" t="s">
        <v>6367</v>
      </c>
      <c r="L1023" t="s">
        <v>6867</v>
      </c>
      <c r="M1023" t="s">
        <v>6868</v>
      </c>
      <c r="N1023" t="s">
        <v>6869</v>
      </c>
    </row>
    <row r="1024" spans="1:14" x14ac:dyDescent="0.55000000000000004">
      <c r="A1024" t="s">
        <v>2136</v>
      </c>
      <c r="B1024" t="s">
        <v>2137</v>
      </c>
      <c r="C1024" t="s">
        <v>6865</v>
      </c>
      <c r="E1024" t="s">
        <v>6887</v>
      </c>
      <c r="G1024" t="s">
        <v>4596</v>
      </c>
      <c r="H1024" t="s">
        <v>4663</v>
      </c>
      <c r="I1024" t="s">
        <v>4947</v>
      </c>
      <c r="J1024" t="s">
        <v>4948</v>
      </c>
      <c r="K1024" t="s">
        <v>6367</v>
      </c>
      <c r="L1024" t="s">
        <v>6867</v>
      </c>
      <c r="M1024" t="s">
        <v>6868</v>
      </c>
      <c r="N1024" t="s">
        <v>6869</v>
      </c>
    </row>
    <row r="1025" spans="1:22" x14ac:dyDescent="0.55000000000000004">
      <c r="A1025" t="s">
        <v>2138</v>
      </c>
      <c r="B1025" t="s">
        <v>2139</v>
      </c>
      <c r="C1025" t="s">
        <v>6865</v>
      </c>
      <c r="E1025" t="s">
        <v>6888</v>
      </c>
      <c r="G1025" t="s">
        <v>4596</v>
      </c>
      <c r="H1025" t="s">
        <v>4663</v>
      </c>
      <c r="I1025" t="s">
        <v>4947</v>
      </c>
      <c r="J1025" t="s">
        <v>4948</v>
      </c>
      <c r="K1025" t="s">
        <v>6367</v>
      </c>
      <c r="L1025" t="s">
        <v>6867</v>
      </c>
      <c r="M1025" t="s">
        <v>6868</v>
      </c>
      <c r="N1025" t="s">
        <v>6869</v>
      </c>
    </row>
    <row r="1026" spans="1:22" x14ac:dyDescent="0.55000000000000004">
      <c r="A1026" t="s">
        <v>2140</v>
      </c>
      <c r="B1026" t="s">
        <v>2141</v>
      </c>
      <c r="C1026" t="s">
        <v>6865</v>
      </c>
      <c r="E1026" t="s">
        <v>6889</v>
      </c>
      <c r="G1026" t="s">
        <v>4596</v>
      </c>
      <c r="H1026" t="s">
        <v>4663</v>
      </c>
      <c r="I1026" t="s">
        <v>4947</v>
      </c>
      <c r="J1026" t="s">
        <v>4948</v>
      </c>
      <c r="K1026" t="s">
        <v>6367</v>
      </c>
      <c r="L1026" t="s">
        <v>6867</v>
      </c>
      <c r="M1026" t="s">
        <v>6868</v>
      </c>
      <c r="N1026" t="s">
        <v>6869</v>
      </c>
    </row>
    <row r="1027" spans="1:22" x14ac:dyDescent="0.55000000000000004">
      <c r="A1027" t="s">
        <v>2142</v>
      </c>
      <c r="B1027" t="s">
        <v>2143</v>
      </c>
      <c r="C1027" t="s">
        <v>6865</v>
      </c>
      <c r="E1027" t="s">
        <v>6890</v>
      </c>
      <c r="G1027" t="s">
        <v>4596</v>
      </c>
      <c r="H1027" t="s">
        <v>4663</v>
      </c>
      <c r="I1027" t="s">
        <v>4947</v>
      </c>
      <c r="J1027" t="s">
        <v>4948</v>
      </c>
      <c r="K1027" t="s">
        <v>6367</v>
      </c>
      <c r="L1027" t="s">
        <v>6867</v>
      </c>
      <c r="M1027" t="s">
        <v>6868</v>
      </c>
      <c r="N1027" t="s">
        <v>6869</v>
      </c>
    </row>
    <row r="1028" spans="1:22" x14ac:dyDescent="0.55000000000000004">
      <c r="A1028" t="s">
        <v>2144</v>
      </c>
      <c r="B1028" t="s">
        <v>2145</v>
      </c>
      <c r="C1028" t="s">
        <v>6865</v>
      </c>
      <c r="E1028" t="s">
        <v>6891</v>
      </c>
      <c r="G1028" t="s">
        <v>4596</v>
      </c>
      <c r="H1028" t="s">
        <v>4663</v>
      </c>
      <c r="I1028" t="s">
        <v>4947</v>
      </c>
      <c r="J1028" t="s">
        <v>4948</v>
      </c>
      <c r="K1028" t="s">
        <v>6367</v>
      </c>
      <c r="L1028" t="s">
        <v>6867</v>
      </c>
      <c r="M1028" t="s">
        <v>6868</v>
      </c>
      <c r="N1028" t="s">
        <v>6869</v>
      </c>
    </row>
    <row r="1029" spans="1:22" x14ac:dyDescent="0.55000000000000004">
      <c r="A1029" t="s">
        <v>2146</v>
      </c>
      <c r="B1029" t="s">
        <v>2147</v>
      </c>
      <c r="C1029" t="s">
        <v>6865</v>
      </c>
      <c r="E1029" t="s">
        <v>6892</v>
      </c>
      <c r="G1029" t="s">
        <v>4596</v>
      </c>
      <c r="H1029" t="s">
        <v>4663</v>
      </c>
      <c r="I1029" t="s">
        <v>4947</v>
      </c>
      <c r="J1029" t="s">
        <v>4948</v>
      </c>
      <c r="K1029" t="s">
        <v>6367</v>
      </c>
      <c r="L1029" t="s">
        <v>6867</v>
      </c>
      <c r="M1029" t="s">
        <v>6868</v>
      </c>
      <c r="N1029" t="s">
        <v>6869</v>
      </c>
    </row>
    <row r="1030" spans="1:22" x14ac:dyDescent="0.55000000000000004">
      <c r="A1030" t="s">
        <v>2148</v>
      </c>
      <c r="B1030" t="s">
        <v>2149</v>
      </c>
      <c r="C1030" t="s">
        <v>6865</v>
      </c>
      <c r="E1030" t="s">
        <v>6893</v>
      </c>
      <c r="G1030" t="s">
        <v>4596</v>
      </c>
      <c r="H1030" t="s">
        <v>4663</v>
      </c>
      <c r="I1030" t="s">
        <v>4947</v>
      </c>
      <c r="J1030" t="s">
        <v>4948</v>
      </c>
      <c r="K1030" t="s">
        <v>6367</v>
      </c>
      <c r="L1030" t="s">
        <v>6867</v>
      </c>
      <c r="M1030" t="s">
        <v>6868</v>
      </c>
      <c r="N1030" t="s">
        <v>6869</v>
      </c>
    </row>
    <row r="1031" spans="1:22" x14ac:dyDescent="0.55000000000000004">
      <c r="A1031" t="s">
        <v>2150</v>
      </c>
      <c r="B1031" t="s">
        <v>2151</v>
      </c>
      <c r="C1031" t="s">
        <v>6865</v>
      </c>
      <c r="E1031" t="s">
        <v>6894</v>
      </c>
      <c r="G1031" t="s">
        <v>4596</v>
      </c>
      <c r="H1031" t="s">
        <v>4663</v>
      </c>
      <c r="I1031" t="s">
        <v>4947</v>
      </c>
      <c r="J1031" t="s">
        <v>4948</v>
      </c>
      <c r="K1031" t="s">
        <v>6367</v>
      </c>
      <c r="L1031" t="s">
        <v>6867</v>
      </c>
      <c r="M1031" t="s">
        <v>6868</v>
      </c>
      <c r="N1031" t="s">
        <v>6869</v>
      </c>
    </row>
    <row r="1032" spans="1:22" x14ac:dyDescent="0.55000000000000004">
      <c r="A1032" t="s">
        <v>2152</v>
      </c>
      <c r="B1032" t="s">
        <v>2153</v>
      </c>
      <c r="C1032" t="s">
        <v>6865</v>
      </c>
      <c r="E1032" t="s">
        <v>6895</v>
      </c>
      <c r="G1032" t="s">
        <v>4596</v>
      </c>
      <c r="H1032" t="s">
        <v>4663</v>
      </c>
      <c r="I1032" t="s">
        <v>4947</v>
      </c>
      <c r="J1032" t="s">
        <v>4948</v>
      </c>
      <c r="K1032" t="s">
        <v>6367</v>
      </c>
      <c r="L1032" t="s">
        <v>6867</v>
      </c>
      <c r="M1032" t="s">
        <v>6868</v>
      </c>
      <c r="N1032" t="s">
        <v>6869</v>
      </c>
    </row>
    <row r="1033" spans="1:22" x14ac:dyDescent="0.55000000000000004">
      <c r="A1033" t="s">
        <v>2154</v>
      </c>
      <c r="B1033" t="s">
        <v>2155</v>
      </c>
      <c r="C1033" t="s">
        <v>6865</v>
      </c>
      <c r="E1033" t="s">
        <v>6896</v>
      </c>
      <c r="G1033" t="s">
        <v>4596</v>
      </c>
      <c r="H1033" t="s">
        <v>4663</v>
      </c>
      <c r="I1033" t="s">
        <v>4947</v>
      </c>
      <c r="J1033" t="s">
        <v>4948</v>
      </c>
      <c r="K1033" t="s">
        <v>6367</v>
      </c>
      <c r="L1033" t="s">
        <v>6867</v>
      </c>
      <c r="M1033" t="s">
        <v>6868</v>
      </c>
      <c r="N1033" t="s">
        <v>6869</v>
      </c>
    </row>
    <row r="1034" spans="1:22" x14ac:dyDescent="0.55000000000000004">
      <c r="A1034" t="s">
        <v>2156</v>
      </c>
      <c r="B1034" t="s">
        <v>2157</v>
      </c>
      <c r="C1034" t="s">
        <v>6897</v>
      </c>
      <c r="E1034" t="s">
        <v>6898</v>
      </c>
      <c r="G1034" t="s">
        <v>4596</v>
      </c>
      <c r="H1034" t="s">
        <v>4597</v>
      </c>
      <c r="I1034" t="s">
        <v>4598</v>
      </c>
      <c r="J1034" t="s">
        <v>4599</v>
      </c>
      <c r="K1034" t="s">
        <v>4600</v>
      </c>
      <c r="L1034" t="s">
        <v>4637</v>
      </c>
      <c r="M1034" t="s">
        <v>4638</v>
      </c>
      <c r="N1034" t="s">
        <v>4639</v>
      </c>
      <c r="O1034" t="s">
        <v>4640</v>
      </c>
      <c r="P1034" t="s">
        <v>4641</v>
      </c>
    </row>
    <row r="1035" spans="1:22" x14ac:dyDescent="0.55000000000000004">
      <c r="A1035" t="s">
        <v>2158</v>
      </c>
      <c r="B1035" t="s">
        <v>2159</v>
      </c>
      <c r="C1035" t="s">
        <v>6897</v>
      </c>
      <c r="E1035" t="s">
        <v>6899</v>
      </c>
      <c r="G1035" t="s">
        <v>4596</v>
      </c>
      <c r="H1035" t="s">
        <v>4597</v>
      </c>
      <c r="I1035" t="s">
        <v>4598</v>
      </c>
      <c r="J1035" t="s">
        <v>4599</v>
      </c>
      <c r="K1035" t="s">
        <v>4600</v>
      </c>
      <c r="L1035" t="s">
        <v>4637</v>
      </c>
      <c r="M1035" t="s">
        <v>4638</v>
      </c>
      <c r="N1035" t="s">
        <v>4639</v>
      </c>
      <c r="O1035" t="s">
        <v>4640</v>
      </c>
      <c r="P1035" t="s">
        <v>4641</v>
      </c>
    </row>
    <row r="1036" spans="1:22" x14ac:dyDescent="0.55000000000000004">
      <c r="A1036" t="s">
        <v>2160</v>
      </c>
      <c r="B1036" t="s">
        <v>2161</v>
      </c>
      <c r="C1036" t="s">
        <v>6900</v>
      </c>
      <c r="E1036" t="s">
        <v>6901</v>
      </c>
      <c r="G1036" t="s">
        <v>4596</v>
      </c>
      <c r="H1036" t="s">
        <v>4597</v>
      </c>
      <c r="I1036" t="s">
        <v>4598</v>
      </c>
      <c r="J1036" t="s">
        <v>4599</v>
      </c>
      <c r="K1036" t="s">
        <v>4600</v>
      </c>
      <c r="L1036" t="s">
        <v>4637</v>
      </c>
      <c r="M1036" t="s">
        <v>4638</v>
      </c>
      <c r="N1036" t="s">
        <v>4639</v>
      </c>
      <c r="O1036" t="s">
        <v>4640</v>
      </c>
      <c r="P1036" t="s">
        <v>4641</v>
      </c>
    </row>
    <row r="1037" spans="1:22" x14ac:dyDescent="0.55000000000000004">
      <c r="A1037" t="s">
        <v>2162</v>
      </c>
      <c r="B1037" t="s">
        <v>2163</v>
      </c>
      <c r="C1037" t="s">
        <v>6900</v>
      </c>
      <c r="E1037" t="s">
        <v>6902</v>
      </c>
      <c r="G1037" t="s">
        <v>4596</v>
      </c>
      <c r="H1037" t="s">
        <v>4597</v>
      </c>
      <c r="I1037" t="s">
        <v>4598</v>
      </c>
      <c r="J1037" t="s">
        <v>4599</v>
      </c>
      <c r="K1037" t="s">
        <v>4600</v>
      </c>
      <c r="L1037" t="s">
        <v>4637</v>
      </c>
      <c r="M1037" t="s">
        <v>4638</v>
      </c>
      <c r="N1037" t="s">
        <v>4639</v>
      </c>
      <c r="O1037" t="s">
        <v>4640</v>
      </c>
      <c r="P1037" t="s">
        <v>4641</v>
      </c>
    </row>
    <row r="1038" spans="1:22" x14ac:dyDescent="0.55000000000000004">
      <c r="A1038" t="s">
        <v>2164</v>
      </c>
      <c r="B1038" t="s">
        <v>2165</v>
      </c>
      <c r="C1038" t="s">
        <v>5540</v>
      </c>
      <c r="E1038" t="s">
        <v>6903</v>
      </c>
      <c r="G1038" t="s">
        <v>4596</v>
      </c>
      <c r="H1038" t="s">
        <v>4623</v>
      </c>
      <c r="I1038" t="s">
        <v>4624</v>
      </c>
      <c r="J1038" t="s">
        <v>4698</v>
      </c>
      <c r="K1038" t="s">
        <v>4699</v>
      </c>
      <c r="L1038" t="s">
        <v>4700</v>
      </c>
      <c r="M1038" t="s">
        <v>4701</v>
      </c>
      <c r="N1038" t="s">
        <v>4702</v>
      </c>
      <c r="O1038" t="s">
        <v>4703</v>
      </c>
      <c r="P1038" t="s">
        <v>5000</v>
      </c>
      <c r="Q1038" t="s">
        <v>5542</v>
      </c>
      <c r="R1038" t="s">
        <v>5543</v>
      </c>
      <c r="S1038" t="s">
        <v>5544</v>
      </c>
      <c r="T1038" t="s">
        <v>5545</v>
      </c>
      <c r="U1038" t="s">
        <v>5546</v>
      </c>
      <c r="V1038" t="s">
        <v>5547</v>
      </c>
    </row>
    <row r="1039" spans="1:22" x14ac:dyDescent="0.55000000000000004">
      <c r="A1039" t="s">
        <v>2166</v>
      </c>
      <c r="B1039" t="s">
        <v>2167</v>
      </c>
      <c r="C1039" t="s">
        <v>5540</v>
      </c>
      <c r="E1039" t="s">
        <v>6904</v>
      </c>
      <c r="G1039" t="s">
        <v>4596</v>
      </c>
      <c r="H1039" t="s">
        <v>4623</v>
      </c>
      <c r="I1039" t="s">
        <v>4624</v>
      </c>
      <c r="J1039" t="s">
        <v>4698</v>
      </c>
      <c r="K1039" t="s">
        <v>4699</v>
      </c>
      <c r="L1039" t="s">
        <v>4700</v>
      </c>
      <c r="M1039" t="s">
        <v>4701</v>
      </c>
      <c r="N1039" t="s">
        <v>4702</v>
      </c>
      <c r="O1039" t="s">
        <v>4703</v>
      </c>
      <c r="P1039" t="s">
        <v>5000</v>
      </c>
      <c r="Q1039" t="s">
        <v>5542</v>
      </c>
      <c r="R1039" t="s">
        <v>5543</v>
      </c>
      <c r="S1039" t="s">
        <v>5544</v>
      </c>
      <c r="T1039" t="s">
        <v>5545</v>
      </c>
      <c r="U1039" t="s">
        <v>5546</v>
      </c>
      <c r="V1039" t="s">
        <v>5547</v>
      </c>
    </row>
    <row r="1040" spans="1:22" x14ac:dyDescent="0.55000000000000004">
      <c r="A1040" t="s">
        <v>2168</v>
      </c>
      <c r="B1040" t="s">
        <v>2169</v>
      </c>
      <c r="C1040" t="s">
        <v>5540</v>
      </c>
      <c r="E1040" t="s">
        <v>6905</v>
      </c>
      <c r="G1040" t="s">
        <v>4596</v>
      </c>
      <c r="H1040" t="s">
        <v>4623</v>
      </c>
      <c r="I1040" t="s">
        <v>4624</v>
      </c>
      <c r="J1040" t="s">
        <v>4698</v>
      </c>
      <c r="K1040" t="s">
        <v>4699</v>
      </c>
      <c r="L1040" t="s">
        <v>4700</v>
      </c>
      <c r="M1040" t="s">
        <v>4701</v>
      </c>
      <c r="N1040" t="s">
        <v>4702</v>
      </c>
      <c r="O1040" t="s">
        <v>4703</v>
      </c>
      <c r="P1040" t="s">
        <v>5000</v>
      </c>
      <c r="Q1040" t="s">
        <v>5542</v>
      </c>
      <c r="R1040" t="s">
        <v>5543</v>
      </c>
      <c r="S1040" t="s">
        <v>5544</v>
      </c>
      <c r="T1040" t="s">
        <v>5545</v>
      </c>
      <c r="U1040" t="s">
        <v>5546</v>
      </c>
      <c r="V1040" t="s">
        <v>5547</v>
      </c>
    </row>
    <row r="1041" spans="1:22" x14ac:dyDescent="0.55000000000000004">
      <c r="A1041" t="s">
        <v>2170</v>
      </c>
      <c r="B1041" t="s">
        <v>2171</v>
      </c>
      <c r="C1041" t="s">
        <v>5540</v>
      </c>
      <c r="E1041" t="s">
        <v>6906</v>
      </c>
      <c r="G1041" t="s">
        <v>4596</v>
      </c>
      <c r="H1041" t="s">
        <v>4623</v>
      </c>
      <c r="I1041" t="s">
        <v>4624</v>
      </c>
      <c r="J1041" t="s">
        <v>4698</v>
      </c>
      <c r="K1041" t="s">
        <v>4699</v>
      </c>
      <c r="L1041" t="s">
        <v>4700</v>
      </c>
      <c r="M1041" t="s">
        <v>4701</v>
      </c>
      <c r="N1041" t="s">
        <v>4702</v>
      </c>
      <c r="O1041" t="s">
        <v>4703</v>
      </c>
      <c r="P1041" t="s">
        <v>5000</v>
      </c>
      <c r="Q1041" t="s">
        <v>5542</v>
      </c>
      <c r="R1041" t="s">
        <v>5543</v>
      </c>
      <c r="S1041" t="s">
        <v>5544</v>
      </c>
      <c r="T1041" t="s">
        <v>5545</v>
      </c>
      <c r="U1041" t="s">
        <v>5546</v>
      </c>
      <c r="V1041" t="s">
        <v>5547</v>
      </c>
    </row>
    <row r="1042" spans="1:22" x14ac:dyDescent="0.55000000000000004">
      <c r="A1042" t="s">
        <v>2172</v>
      </c>
      <c r="B1042" t="s">
        <v>2173</v>
      </c>
      <c r="C1042" t="s">
        <v>5540</v>
      </c>
      <c r="E1042" t="s">
        <v>6907</v>
      </c>
      <c r="G1042" t="s">
        <v>4596</v>
      </c>
      <c r="H1042" t="s">
        <v>4623</v>
      </c>
      <c r="I1042" t="s">
        <v>4624</v>
      </c>
      <c r="J1042" t="s">
        <v>4698</v>
      </c>
      <c r="K1042" t="s">
        <v>4699</v>
      </c>
      <c r="L1042" t="s">
        <v>4700</v>
      </c>
      <c r="M1042" t="s">
        <v>4701</v>
      </c>
      <c r="N1042" t="s">
        <v>4702</v>
      </c>
      <c r="O1042" t="s">
        <v>4703</v>
      </c>
      <c r="P1042" t="s">
        <v>5000</v>
      </c>
      <c r="Q1042" t="s">
        <v>5542</v>
      </c>
      <c r="R1042" t="s">
        <v>5543</v>
      </c>
      <c r="S1042" t="s">
        <v>5544</v>
      </c>
      <c r="T1042" t="s">
        <v>5545</v>
      </c>
      <c r="U1042" t="s">
        <v>5546</v>
      </c>
      <c r="V1042" t="s">
        <v>5547</v>
      </c>
    </row>
    <row r="1043" spans="1:22" x14ac:dyDescent="0.55000000000000004">
      <c r="A1043" t="s">
        <v>2174</v>
      </c>
      <c r="B1043" t="s">
        <v>2175</v>
      </c>
      <c r="C1043" t="s">
        <v>6328</v>
      </c>
      <c r="E1043" t="s">
        <v>6908</v>
      </c>
      <c r="G1043" t="s">
        <v>4596</v>
      </c>
      <c r="H1043" t="s">
        <v>4623</v>
      </c>
      <c r="I1043" t="s">
        <v>5021</v>
      </c>
      <c r="J1043" t="s">
        <v>5022</v>
      </c>
      <c r="K1043" t="s">
        <v>5023</v>
      </c>
      <c r="L1043" t="s">
        <v>5024</v>
      </c>
      <c r="M1043" t="s">
        <v>5072</v>
      </c>
      <c r="N1043" t="s">
        <v>5073</v>
      </c>
      <c r="O1043" t="s">
        <v>5074</v>
      </c>
      <c r="P1043" t="s">
        <v>6330</v>
      </c>
      <c r="Q1043" t="s">
        <v>6331</v>
      </c>
      <c r="R1043" t="s">
        <v>6332</v>
      </c>
      <c r="S1043" t="s">
        <v>6333</v>
      </c>
    </row>
    <row r="1044" spans="1:22" x14ac:dyDescent="0.55000000000000004">
      <c r="A1044" t="s">
        <v>2176</v>
      </c>
      <c r="B1044" t="s">
        <v>2177</v>
      </c>
      <c r="C1044" t="s">
        <v>6909</v>
      </c>
      <c r="E1044" t="s">
        <v>6910</v>
      </c>
      <c r="G1044" t="s">
        <v>4596</v>
      </c>
      <c r="H1044" t="s">
        <v>6911</v>
      </c>
      <c r="I1044" t="s">
        <v>6912</v>
      </c>
      <c r="J1044" t="s">
        <v>6913</v>
      </c>
      <c r="K1044" t="s">
        <v>6914</v>
      </c>
    </row>
    <row r="1045" spans="1:22" x14ac:dyDescent="0.55000000000000004">
      <c r="A1045" t="s">
        <v>2178</v>
      </c>
      <c r="B1045" t="s">
        <v>2179</v>
      </c>
      <c r="C1045" t="s">
        <v>6909</v>
      </c>
      <c r="E1045" t="s">
        <v>6915</v>
      </c>
      <c r="G1045" t="s">
        <v>4596</v>
      </c>
      <c r="H1045" t="s">
        <v>6911</v>
      </c>
      <c r="I1045" t="s">
        <v>6912</v>
      </c>
      <c r="J1045" t="s">
        <v>6913</v>
      </c>
      <c r="K1045" t="s">
        <v>6914</v>
      </c>
    </row>
    <row r="1046" spans="1:22" x14ac:dyDescent="0.55000000000000004">
      <c r="A1046" t="s">
        <v>2180</v>
      </c>
      <c r="B1046" t="s">
        <v>2181</v>
      </c>
      <c r="C1046" t="s">
        <v>6909</v>
      </c>
      <c r="E1046" t="s">
        <v>6916</v>
      </c>
      <c r="G1046" t="s">
        <v>4596</v>
      </c>
      <c r="H1046" t="s">
        <v>6911</v>
      </c>
      <c r="I1046" t="s">
        <v>6912</v>
      </c>
      <c r="J1046" t="s">
        <v>6913</v>
      </c>
      <c r="K1046" t="s">
        <v>6914</v>
      </c>
    </row>
    <row r="1047" spans="1:22" x14ac:dyDescent="0.55000000000000004">
      <c r="A1047" t="s">
        <v>2182</v>
      </c>
      <c r="B1047" t="s">
        <v>2183</v>
      </c>
      <c r="C1047" t="s">
        <v>6909</v>
      </c>
      <c r="E1047" t="s">
        <v>6917</v>
      </c>
      <c r="G1047" t="s">
        <v>4596</v>
      </c>
      <c r="H1047" t="s">
        <v>6911</v>
      </c>
      <c r="I1047" t="s">
        <v>6912</v>
      </c>
      <c r="J1047" t="s">
        <v>6913</v>
      </c>
      <c r="K1047" t="s">
        <v>6914</v>
      </c>
    </row>
    <row r="1048" spans="1:22" x14ac:dyDescent="0.55000000000000004">
      <c r="A1048" t="s">
        <v>2184</v>
      </c>
      <c r="B1048" t="s">
        <v>2185</v>
      </c>
      <c r="C1048" t="s">
        <v>6909</v>
      </c>
      <c r="E1048" t="s">
        <v>6918</v>
      </c>
      <c r="G1048" t="s">
        <v>4596</v>
      </c>
      <c r="H1048" t="s">
        <v>6911</v>
      </c>
      <c r="I1048" t="s">
        <v>6912</v>
      </c>
      <c r="J1048" t="s">
        <v>6913</v>
      </c>
      <c r="K1048" t="s">
        <v>6914</v>
      </c>
    </row>
    <row r="1049" spans="1:22" x14ac:dyDescent="0.55000000000000004">
      <c r="A1049" t="s">
        <v>2186</v>
      </c>
      <c r="B1049" t="s">
        <v>2187</v>
      </c>
      <c r="C1049" t="s">
        <v>6909</v>
      </c>
      <c r="E1049" t="s">
        <v>6919</v>
      </c>
      <c r="G1049" t="s">
        <v>4596</v>
      </c>
      <c r="H1049" t="s">
        <v>6911</v>
      </c>
      <c r="I1049" t="s">
        <v>6912</v>
      </c>
      <c r="J1049" t="s">
        <v>6913</v>
      </c>
      <c r="K1049" t="s">
        <v>6914</v>
      </c>
    </row>
    <row r="1050" spans="1:22" x14ac:dyDescent="0.55000000000000004">
      <c r="A1050" t="s">
        <v>2188</v>
      </c>
      <c r="B1050" t="s">
        <v>2189</v>
      </c>
      <c r="C1050" t="s">
        <v>6909</v>
      </c>
      <c r="E1050" t="s">
        <v>6920</v>
      </c>
      <c r="G1050" t="s">
        <v>4596</v>
      </c>
      <c r="H1050" t="s">
        <v>6911</v>
      </c>
      <c r="I1050" t="s">
        <v>6912</v>
      </c>
      <c r="J1050" t="s">
        <v>6913</v>
      </c>
      <c r="K1050" t="s">
        <v>6914</v>
      </c>
    </row>
    <row r="1051" spans="1:22" x14ac:dyDescent="0.55000000000000004">
      <c r="A1051" t="s">
        <v>2190</v>
      </c>
      <c r="B1051" t="s">
        <v>2191</v>
      </c>
      <c r="C1051" t="s">
        <v>6909</v>
      </c>
      <c r="E1051" t="s">
        <v>6921</v>
      </c>
      <c r="G1051" t="s">
        <v>4596</v>
      </c>
      <c r="H1051" t="s">
        <v>6911</v>
      </c>
      <c r="I1051" t="s">
        <v>6912</v>
      </c>
      <c r="J1051" t="s">
        <v>6913</v>
      </c>
      <c r="K1051" t="s">
        <v>6914</v>
      </c>
    </row>
    <row r="1052" spans="1:22" x14ac:dyDescent="0.55000000000000004">
      <c r="A1052" t="s">
        <v>2192</v>
      </c>
      <c r="B1052" t="s">
        <v>2193</v>
      </c>
      <c r="C1052" t="s">
        <v>6909</v>
      </c>
      <c r="E1052" t="s">
        <v>6922</v>
      </c>
      <c r="G1052" t="s">
        <v>4596</v>
      </c>
      <c r="H1052" t="s">
        <v>6911</v>
      </c>
      <c r="I1052" t="s">
        <v>6912</v>
      </c>
      <c r="J1052" t="s">
        <v>6913</v>
      </c>
      <c r="K1052" t="s">
        <v>6914</v>
      </c>
    </row>
    <row r="1053" spans="1:22" x14ac:dyDescent="0.55000000000000004">
      <c r="A1053" t="s">
        <v>2194</v>
      </c>
      <c r="B1053" t="s">
        <v>2195</v>
      </c>
      <c r="C1053" t="s">
        <v>6909</v>
      </c>
      <c r="E1053" t="s">
        <v>6923</v>
      </c>
      <c r="G1053" t="s">
        <v>4596</v>
      </c>
      <c r="H1053" t="s">
        <v>6911</v>
      </c>
      <c r="I1053" t="s">
        <v>6912</v>
      </c>
      <c r="J1053" t="s">
        <v>6913</v>
      </c>
      <c r="K1053" t="s">
        <v>6914</v>
      </c>
    </row>
    <row r="1054" spans="1:22" x14ac:dyDescent="0.55000000000000004">
      <c r="A1054" t="s">
        <v>2196</v>
      </c>
      <c r="B1054" t="s">
        <v>2197</v>
      </c>
      <c r="C1054" t="s">
        <v>6909</v>
      </c>
      <c r="E1054" t="s">
        <v>6924</v>
      </c>
      <c r="G1054" t="s">
        <v>4596</v>
      </c>
      <c r="H1054" t="s">
        <v>6911</v>
      </c>
      <c r="I1054" t="s">
        <v>6912</v>
      </c>
      <c r="J1054" t="s">
        <v>6913</v>
      </c>
      <c r="K1054" t="s">
        <v>6914</v>
      </c>
    </row>
    <row r="1055" spans="1:22" x14ac:dyDescent="0.55000000000000004">
      <c r="A1055" t="s">
        <v>2198</v>
      </c>
      <c r="B1055" t="s">
        <v>2199</v>
      </c>
      <c r="C1055" t="s">
        <v>6909</v>
      </c>
      <c r="E1055" t="s">
        <v>6925</v>
      </c>
      <c r="G1055" t="s">
        <v>4596</v>
      </c>
      <c r="H1055" t="s">
        <v>6911</v>
      </c>
      <c r="I1055" t="s">
        <v>6912</v>
      </c>
      <c r="J1055" t="s">
        <v>6913</v>
      </c>
      <c r="K1055" t="s">
        <v>6914</v>
      </c>
    </row>
    <row r="1056" spans="1:22" x14ac:dyDescent="0.55000000000000004">
      <c r="A1056" t="s">
        <v>2200</v>
      </c>
      <c r="B1056" t="s">
        <v>2201</v>
      </c>
      <c r="C1056" t="s">
        <v>6909</v>
      </c>
      <c r="E1056" t="s">
        <v>6926</v>
      </c>
      <c r="G1056" t="s">
        <v>4596</v>
      </c>
      <c r="H1056" t="s">
        <v>6911</v>
      </c>
      <c r="I1056" t="s">
        <v>6912</v>
      </c>
      <c r="J1056" t="s">
        <v>6913</v>
      </c>
      <c r="K1056" t="s">
        <v>6914</v>
      </c>
    </row>
    <row r="1057" spans="1:21" x14ac:dyDescent="0.55000000000000004">
      <c r="A1057" t="s">
        <v>2202</v>
      </c>
      <c r="B1057" t="s">
        <v>2203</v>
      </c>
      <c r="C1057" t="s">
        <v>6909</v>
      </c>
      <c r="E1057" t="s">
        <v>6927</v>
      </c>
      <c r="G1057" t="s">
        <v>4596</v>
      </c>
      <c r="H1057" t="s">
        <v>6911</v>
      </c>
      <c r="I1057" t="s">
        <v>6912</v>
      </c>
      <c r="J1057" t="s">
        <v>6913</v>
      </c>
      <c r="K1057" t="s">
        <v>6914</v>
      </c>
    </row>
    <row r="1058" spans="1:21" x14ac:dyDescent="0.55000000000000004">
      <c r="A1058" t="s">
        <v>2204</v>
      </c>
      <c r="B1058" t="s">
        <v>2205</v>
      </c>
      <c r="C1058" t="s">
        <v>6909</v>
      </c>
      <c r="E1058" t="s">
        <v>6928</v>
      </c>
      <c r="G1058" t="s">
        <v>4596</v>
      </c>
      <c r="H1058" t="s">
        <v>6911</v>
      </c>
      <c r="I1058" t="s">
        <v>6912</v>
      </c>
      <c r="J1058" t="s">
        <v>6913</v>
      </c>
      <c r="K1058" t="s">
        <v>6914</v>
      </c>
    </row>
    <row r="1059" spans="1:21" x14ac:dyDescent="0.55000000000000004">
      <c r="A1059" t="s">
        <v>2206</v>
      </c>
      <c r="B1059" t="s">
        <v>2207</v>
      </c>
      <c r="C1059" t="s">
        <v>6909</v>
      </c>
      <c r="E1059" t="s">
        <v>6929</v>
      </c>
      <c r="G1059" t="s">
        <v>4596</v>
      </c>
      <c r="H1059" t="s">
        <v>6911</v>
      </c>
      <c r="I1059" t="s">
        <v>6912</v>
      </c>
      <c r="J1059" t="s">
        <v>6913</v>
      </c>
      <c r="K1059" t="s">
        <v>6914</v>
      </c>
    </row>
    <row r="1060" spans="1:21" x14ac:dyDescent="0.55000000000000004">
      <c r="A1060" t="s">
        <v>2208</v>
      </c>
      <c r="B1060" t="s">
        <v>2209</v>
      </c>
      <c r="C1060" t="s">
        <v>6930</v>
      </c>
      <c r="E1060" t="s">
        <v>6931</v>
      </c>
      <c r="G1060" t="s">
        <v>4596</v>
      </c>
      <c r="H1060" t="s">
        <v>4597</v>
      </c>
      <c r="I1060" t="s">
        <v>4598</v>
      </c>
      <c r="J1060" t="s">
        <v>4599</v>
      </c>
      <c r="K1060" t="s">
        <v>5443</v>
      </c>
      <c r="L1060" t="s">
        <v>5444</v>
      </c>
      <c r="M1060" t="s">
        <v>5445</v>
      </c>
      <c r="N1060" t="s">
        <v>6932</v>
      </c>
      <c r="O1060" t="s">
        <v>6933</v>
      </c>
    </row>
    <row r="1061" spans="1:21" x14ac:dyDescent="0.55000000000000004">
      <c r="A1061" t="s">
        <v>2210</v>
      </c>
      <c r="B1061" t="s">
        <v>2211</v>
      </c>
      <c r="C1061" t="s">
        <v>6930</v>
      </c>
      <c r="E1061" t="s">
        <v>6934</v>
      </c>
      <c r="G1061" t="s">
        <v>4596</v>
      </c>
      <c r="H1061" t="s">
        <v>4597</v>
      </c>
      <c r="I1061" t="s">
        <v>4598</v>
      </c>
      <c r="J1061" t="s">
        <v>4599</v>
      </c>
      <c r="K1061" t="s">
        <v>5443</v>
      </c>
      <c r="L1061" t="s">
        <v>5444</v>
      </c>
      <c r="M1061" t="s">
        <v>5445</v>
      </c>
      <c r="N1061" t="s">
        <v>6932</v>
      </c>
      <c r="O1061" t="s">
        <v>6933</v>
      </c>
    </row>
    <row r="1062" spans="1:21" x14ac:dyDescent="0.55000000000000004">
      <c r="A1062" t="s">
        <v>2212</v>
      </c>
      <c r="B1062" t="s">
        <v>2213</v>
      </c>
      <c r="C1062" t="s">
        <v>6935</v>
      </c>
      <c r="E1062" t="s">
        <v>6936</v>
      </c>
      <c r="G1062" t="s">
        <v>4596</v>
      </c>
      <c r="H1062" t="s">
        <v>4623</v>
      </c>
      <c r="I1062" t="s">
        <v>5021</v>
      </c>
      <c r="J1062" t="s">
        <v>5022</v>
      </c>
      <c r="K1062" t="s">
        <v>5023</v>
      </c>
      <c r="L1062" t="s">
        <v>5024</v>
      </c>
      <c r="M1062" t="s">
        <v>5061</v>
      </c>
      <c r="N1062" t="s">
        <v>5062</v>
      </c>
      <c r="O1062" t="s">
        <v>6937</v>
      </c>
      <c r="P1062" t="s">
        <v>6938</v>
      </c>
      <c r="Q1062" t="s">
        <v>6939</v>
      </c>
      <c r="R1062" t="s">
        <v>6940</v>
      </c>
      <c r="S1062" t="s">
        <v>6941</v>
      </c>
      <c r="T1062" t="s">
        <v>6942</v>
      </c>
      <c r="U1062" t="s">
        <v>6943</v>
      </c>
    </row>
    <row r="1063" spans="1:21" x14ac:dyDescent="0.55000000000000004">
      <c r="A1063" t="s">
        <v>2214</v>
      </c>
      <c r="B1063" t="s">
        <v>2215</v>
      </c>
      <c r="C1063" t="s">
        <v>6944</v>
      </c>
      <c r="E1063" t="s">
        <v>6945</v>
      </c>
      <c r="G1063" t="s">
        <v>4596</v>
      </c>
      <c r="H1063" t="s">
        <v>4770</v>
      </c>
      <c r="I1063" t="s">
        <v>4771</v>
      </c>
      <c r="J1063" t="s">
        <v>4772</v>
      </c>
      <c r="K1063" t="s">
        <v>6146</v>
      </c>
      <c r="L1063" t="s">
        <v>6946</v>
      </c>
      <c r="M1063" t="s">
        <v>6947</v>
      </c>
    </row>
    <row r="1064" spans="1:21" x14ac:dyDescent="0.55000000000000004">
      <c r="A1064" t="s">
        <v>2216</v>
      </c>
      <c r="B1064" t="s">
        <v>2217</v>
      </c>
      <c r="C1064" t="s">
        <v>6944</v>
      </c>
      <c r="E1064" t="s">
        <v>6945</v>
      </c>
      <c r="G1064" t="s">
        <v>4596</v>
      </c>
      <c r="H1064" t="s">
        <v>4770</v>
      </c>
      <c r="I1064" t="s">
        <v>4771</v>
      </c>
      <c r="J1064" t="s">
        <v>4772</v>
      </c>
      <c r="K1064" t="s">
        <v>6146</v>
      </c>
      <c r="L1064" t="s">
        <v>6946</v>
      </c>
      <c r="M1064" t="s">
        <v>6947</v>
      </c>
    </row>
    <row r="1065" spans="1:21" x14ac:dyDescent="0.55000000000000004">
      <c r="A1065" t="s">
        <v>2218</v>
      </c>
      <c r="B1065" t="s">
        <v>2219</v>
      </c>
      <c r="C1065" t="s">
        <v>6944</v>
      </c>
      <c r="E1065" t="s">
        <v>6945</v>
      </c>
      <c r="G1065" t="s">
        <v>4596</v>
      </c>
      <c r="H1065" t="s">
        <v>4770</v>
      </c>
      <c r="I1065" t="s">
        <v>4771</v>
      </c>
      <c r="J1065" t="s">
        <v>4772</v>
      </c>
      <c r="K1065" t="s">
        <v>6146</v>
      </c>
      <c r="L1065" t="s">
        <v>6946</v>
      </c>
      <c r="M1065" t="s">
        <v>6947</v>
      </c>
    </row>
    <row r="1066" spans="1:21" x14ac:dyDescent="0.55000000000000004">
      <c r="A1066" t="s">
        <v>2220</v>
      </c>
      <c r="B1066" t="s">
        <v>2221</v>
      </c>
      <c r="C1066" t="s">
        <v>6948</v>
      </c>
      <c r="E1066" t="s">
        <v>6949</v>
      </c>
      <c r="G1066" t="s">
        <v>4596</v>
      </c>
      <c r="H1066" t="s">
        <v>4770</v>
      </c>
      <c r="I1066" t="s">
        <v>4771</v>
      </c>
      <c r="J1066" t="s">
        <v>4772</v>
      </c>
      <c r="K1066" t="s">
        <v>6146</v>
      </c>
      <c r="L1066" t="s">
        <v>6950</v>
      </c>
    </row>
    <row r="1067" spans="1:21" x14ac:dyDescent="0.55000000000000004">
      <c r="A1067" t="s">
        <v>2222</v>
      </c>
      <c r="B1067" t="s">
        <v>2223</v>
      </c>
      <c r="C1067" t="s">
        <v>6948</v>
      </c>
      <c r="E1067" t="s">
        <v>6949</v>
      </c>
      <c r="G1067" t="s">
        <v>4596</v>
      </c>
      <c r="H1067" t="s">
        <v>4770</v>
      </c>
      <c r="I1067" t="s">
        <v>4771</v>
      </c>
      <c r="J1067" t="s">
        <v>4772</v>
      </c>
      <c r="K1067" t="s">
        <v>6146</v>
      </c>
      <c r="L1067" t="s">
        <v>6950</v>
      </c>
    </row>
    <row r="1068" spans="1:21" x14ac:dyDescent="0.55000000000000004">
      <c r="A1068" t="s">
        <v>2224</v>
      </c>
      <c r="B1068" t="s">
        <v>2225</v>
      </c>
      <c r="C1068" t="s">
        <v>6948</v>
      </c>
      <c r="E1068" t="s">
        <v>6949</v>
      </c>
      <c r="G1068" t="s">
        <v>4596</v>
      </c>
      <c r="H1068" t="s">
        <v>4770</v>
      </c>
      <c r="I1068" t="s">
        <v>4771</v>
      </c>
      <c r="J1068" t="s">
        <v>4772</v>
      </c>
      <c r="K1068" t="s">
        <v>6146</v>
      </c>
      <c r="L1068" t="s">
        <v>6950</v>
      </c>
    </row>
    <row r="1069" spans="1:21" x14ac:dyDescent="0.55000000000000004">
      <c r="A1069" t="s">
        <v>2226</v>
      </c>
      <c r="B1069" t="s">
        <v>2227</v>
      </c>
      <c r="C1069" t="s">
        <v>6951</v>
      </c>
      <c r="E1069" t="s">
        <v>6952</v>
      </c>
      <c r="G1069" t="s">
        <v>4596</v>
      </c>
      <c r="H1069" t="s">
        <v>4645</v>
      </c>
      <c r="I1069" t="s">
        <v>5115</v>
      </c>
      <c r="J1069" t="s">
        <v>5116</v>
      </c>
      <c r="K1069" t="s">
        <v>5117</v>
      </c>
      <c r="L1069" t="s">
        <v>5118</v>
      </c>
      <c r="M1069" t="s">
        <v>5119</v>
      </c>
      <c r="N1069" t="s">
        <v>5120</v>
      </c>
    </row>
    <row r="1070" spans="1:21" x14ac:dyDescent="0.55000000000000004">
      <c r="A1070" t="s">
        <v>2228</v>
      </c>
      <c r="B1070" t="s">
        <v>2229</v>
      </c>
      <c r="C1070" t="s">
        <v>6953</v>
      </c>
      <c r="E1070" t="s">
        <v>6954</v>
      </c>
      <c r="G1070" t="s">
        <v>4596</v>
      </c>
      <c r="H1070" t="s">
        <v>4597</v>
      </c>
      <c r="I1070" t="s">
        <v>4598</v>
      </c>
      <c r="J1070" t="s">
        <v>4599</v>
      </c>
      <c r="K1070" t="s">
        <v>4600</v>
      </c>
      <c r="L1070" t="s">
        <v>4637</v>
      </c>
      <c r="M1070" t="s">
        <v>4638</v>
      </c>
      <c r="N1070" t="s">
        <v>4639</v>
      </c>
      <c r="O1070" t="s">
        <v>4640</v>
      </c>
      <c r="P1070" t="s">
        <v>4641</v>
      </c>
    </row>
    <row r="1071" spans="1:21" x14ac:dyDescent="0.55000000000000004">
      <c r="A1071" t="s">
        <v>2230</v>
      </c>
      <c r="B1071" t="s">
        <v>2231</v>
      </c>
      <c r="C1071" t="s">
        <v>6953</v>
      </c>
      <c r="E1071" t="s">
        <v>6954</v>
      </c>
      <c r="G1071" t="s">
        <v>4596</v>
      </c>
      <c r="H1071" t="s">
        <v>4597</v>
      </c>
      <c r="I1071" t="s">
        <v>4598</v>
      </c>
      <c r="J1071" t="s">
        <v>4599</v>
      </c>
      <c r="K1071" t="s">
        <v>4600</v>
      </c>
      <c r="L1071" t="s">
        <v>4637</v>
      </c>
      <c r="M1071" t="s">
        <v>4638</v>
      </c>
      <c r="N1071" t="s">
        <v>4639</v>
      </c>
      <c r="O1071" t="s">
        <v>4640</v>
      </c>
      <c r="P1071" t="s">
        <v>4641</v>
      </c>
    </row>
    <row r="1072" spans="1:21" x14ac:dyDescent="0.55000000000000004">
      <c r="A1072" t="s">
        <v>2232</v>
      </c>
      <c r="B1072" t="s">
        <v>2233</v>
      </c>
      <c r="C1072" t="s">
        <v>6955</v>
      </c>
      <c r="E1072" t="s">
        <v>6956</v>
      </c>
      <c r="G1072" t="s">
        <v>4596</v>
      </c>
      <c r="H1072" t="s">
        <v>4597</v>
      </c>
      <c r="I1072" t="s">
        <v>4598</v>
      </c>
      <c r="J1072" t="s">
        <v>4599</v>
      </c>
      <c r="K1072" t="s">
        <v>5443</v>
      </c>
      <c r="L1072" t="s">
        <v>5444</v>
      </c>
      <c r="M1072" t="s">
        <v>5445</v>
      </c>
      <c r="N1072" t="s">
        <v>6932</v>
      </c>
      <c r="O1072" t="s">
        <v>6957</v>
      </c>
    </row>
    <row r="1073" spans="1:21" x14ac:dyDescent="0.55000000000000004">
      <c r="A1073" t="s">
        <v>2234</v>
      </c>
      <c r="B1073" t="s">
        <v>2235</v>
      </c>
      <c r="C1073" t="s">
        <v>6955</v>
      </c>
      <c r="E1073" t="s">
        <v>6958</v>
      </c>
      <c r="G1073" t="s">
        <v>4596</v>
      </c>
      <c r="H1073" t="s">
        <v>4597</v>
      </c>
      <c r="I1073" t="s">
        <v>4598</v>
      </c>
      <c r="J1073" t="s">
        <v>4599</v>
      </c>
      <c r="K1073" t="s">
        <v>5443</v>
      </c>
      <c r="L1073" t="s">
        <v>5444</v>
      </c>
      <c r="M1073" t="s">
        <v>5445</v>
      </c>
      <c r="N1073" t="s">
        <v>6932</v>
      </c>
      <c r="O1073" t="s">
        <v>6957</v>
      </c>
    </row>
    <row r="1074" spans="1:21" x14ac:dyDescent="0.55000000000000004">
      <c r="A1074" t="s">
        <v>2236</v>
      </c>
      <c r="B1074" t="s">
        <v>2237</v>
      </c>
      <c r="C1074" t="s">
        <v>6959</v>
      </c>
      <c r="E1074" t="s">
        <v>6960</v>
      </c>
      <c r="G1074" t="s">
        <v>4596</v>
      </c>
      <c r="H1074" t="s">
        <v>4597</v>
      </c>
      <c r="I1074" t="s">
        <v>4598</v>
      </c>
      <c r="J1074" t="s">
        <v>4599</v>
      </c>
      <c r="K1074" t="s">
        <v>5443</v>
      </c>
      <c r="L1074" t="s">
        <v>5444</v>
      </c>
      <c r="M1074" t="s">
        <v>5445</v>
      </c>
      <c r="N1074" t="s">
        <v>6932</v>
      </c>
      <c r="O1074" t="s">
        <v>6961</v>
      </c>
      <c r="P1074" t="s">
        <v>6962</v>
      </c>
    </row>
    <row r="1075" spans="1:21" x14ac:dyDescent="0.55000000000000004">
      <c r="A1075" t="s">
        <v>2238</v>
      </c>
      <c r="B1075" t="s">
        <v>2239</v>
      </c>
      <c r="C1075" t="s">
        <v>6959</v>
      </c>
      <c r="E1075" t="s">
        <v>6963</v>
      </c>
      <c r="G1075" t="s">
        <v>4596</v>
      </c>
      <c r="H1075" t="s">
        <v>4597</v>
      </c>
      <c r="I1075" t="s">
        <v>4598</v>
      </c>
      <c r="J1075" t="s">
        <v>4599</v>
      </c>
      <c r="K1075" t="s">
        <v>5443</v>
      </c>
      <c r="L1075" t="s">
        <v>5444</v>
      </c>
      <c r="M1075" t="s">
        <v>5445</v>
      </c>
      <c r="N1075" t="s">
        <v>6932</v>
      </c>
      <c r="O1075" t="s">
        <v>6961</v>
      </c>
      <c r="P1075" t="s">
        <v>6962</v>
      </c>
    </row>
    <row r="1076" spans="1:21" x14ac:dyDescent="0.55000000000000004">
      <c r="A1076" t="s">
        <v>2240</v>
      </c>
      <c r="B1076" t="s">
        <v>2241</v>
      </c>
      <c r="C1076" t="s">
        <v>6964</v>
      </c>
      <c r="E1076" t="s">
        <v>6965</v>
      </c>
      <c r="G1076" t="s">
        <v>4596</v>
      </c>
      <c r="H1076" t="s">
        <v>4663</v>
      </c>
      <c r="I1076" t="s">
        <v>4664</v>
      </c>
      <c r="J1076" t="s">
        <v>4686</v>
      </c>
      <c r="K1076" t="s">
        <v>4687</v>
      </c>
      <c r="L1076" t="s">
        <v>4688</v>
      </c>
      <c r="M1076" t="s">
        <v>4689</v>
      </c>
      <c r="N1076" t="s">
        <v>5764</v>
      </c>
    </row>
    <row r="1077" spans="1:21" x14ac:dyDescent="0.55000000000000004">
      <c r="A1077" t="s">
        <v>2242</v>
      </c>
      <c r="B1077" t="s">
        <v>2243</v>
      </c>
      <c r="C1077" t="s">
        <v>6935</v>
      </c>
      <c r="E1077" t="s">
        <v>6966</v>
      </c>
      <c r="G1077" t="s">
        <v>4596</v>
      </c>
      <c r="H1077" t="s">
        <v>4623</v>
      </c>
      <c r="I1077" t="s">
        <v>5021</v>
      </c>
      <c r="J1077" t="s">
        <v>5022</v>
      </c>
      <c r="K1077" t="s">
        <v>5023</v>
      </c>
      <c r="L1077" t="s">
        <v>5024</v>
      </c>
      <c r="M1077" t="s">
        <v>5061</v>
      </c>
      <c r="N1077" t="s">
        <v>5062</v>
      </c>
      <c r="O1077" t="s">
        <v>6937</v>
      </c>
      <c r="P1077" t="s">
        <v>6938</v>
      </c>
      <c r="Q1077" t="s">
        <v>6939</v>
      </c>
      <c r="R1077" t="s">
        <v>6940</v>
      </c>
      <c r="S1077" t="s">
        <v>6941</v>
      </c>
      <c r="T1077" t="s">
        <v>6942</v>
      </c>
      <c r="U1077" t="s">
        <v>6943</v>
      </c>
    </row>
    <row r="1078" spans="1:21" x14ac:dyDescent="0.55000000000000004">
      <c r="A1078" t="s">
        <v>2244</v>
      </c>
      <c r="B1078" t="s">
        <v>2245</v>
      </c>
      <c r="C1078" t="s">
        <v>6967</v>
      </c>
      <c r="E1078" t="s">
        <v>6968</v>
      </c>
      <c r="G1078" t="s">
        <v>4596</v>
      </c>
      <c r="H1078" t="s">
        <v>4597</v>
      </c>
      <c r="I1078" t="s">
        <v>4598</v>
      </c>
      <c r="J1078" t="s">
        <v>4599</v>
      </c>
      <c r="K1078" t="s">
        <v>4600</v>
      </c>
      <c r="L1078" t="s">
        <v>4637</v>
      </c>
      <c r="M1078" t="s">
        <v>4638</v>
      </c>
      <c r="N1078" t="s">
        <v>4729</v>
      </c>
      <c r="O1078" t="s">
        <v>5870</v>
      </c>
      <c r="P1078" t="s">
        <v>6969</v>
      </c>
    </row>
    <row r="1079" spans="1:21" x14ac:dyDescent="0.55000000000000004">
      <c r="A1079" t="s">
        <v>2246</v>
      </c>
      <c r="B1079" t="s">
        <v>2247</v>
      </c>
      <c r="C1079" t="s">
        <v>6967</v>
      </c>
      <c r="E1079" t="s">
        <v>6970</v>
      </c>
      <c r="G1079" t="s">
        <v>4596</v>
      </c>
      <c r="H1079" t="s">
        <v>4597</v>
      </c>
      <c r="I1079" t="s">
        <v>4598</v>
      </c>
      <c r="J1079" t="s">
        <v>4599</v>
      </c>
      <c r="K1079" t="s">
        <v>4600</v>
      </c>
      <c r="L1079" t="s">
        <v>4637</v>
      </c>
      <c r="M1079" t="s">
        <v>4638</v>
      </c>
      <c r="N1079" t="s">
        <v>4729</v>
      </c>
      <c r="O1079" t="s">
        <v>5870</v>
      </c>
      <c r="P1079" t="s">
        <v>6969</v>
      </c>
    </row>
    <row r="1080" spans="1:21" x14ac:dyDescent="0.55000000000000004">
      <c r="A1080" t="s">
        <v>2248</v>
      </c>
      <c r="B1080" t="s">
        <v>2249</v>
      </c>
      <c r="C1080" t="s">
        <v>6971</v>
      </c>
      <c r="E1080" t="s">
        <v>6972</v>
      </c>
      <c r="G1080" t="s">
        <v>4596</v>
      </c>
      <c r="H1080" t="s">
        <v>4663</v>
      </c>
      <c r="I1080" t="s">
        <v>4664</v>
      </c>
      <c r="J1080" t="s">
        <v>4686</v>
      </c>
      <c r="K1080" t="s">
        <v>4735</v>
      </c>
      <c r="L1080" t="s">
        <v>4736</v>
      </c>
      <c r="M1080" t="s">
        <v>4737</v>
      </c>
    </row>
    <row r="1081" spans="1:21" x14ac:dyDescent="0.55000000000000004">
      <c r="A1081" t="s">
        <v>2250</v>
      </c>
      <c r="B1081" t="s">
        <v>2251</v>
      </c>
      <c r="C1081" t="s">
        <v>6973</v>
      </c>
      <c r="E1081" t="s">
        <v>6974</v>
      </c>
      <c r="G1081" t="s">
        <v>4596</v>
      </c>
      <c r="H1081" t="s">
        <v>4597</v>
      </c>
      <c r="I1081" t="s">
        <v>4598</v>
      </c>
      <c r="J1081" t="s">
        <v>4599</v>
      </c>
      <c r="K1081" t="s">
        <v>4600</v>
      </c>
      <c r="L1081" t="s">
        <v>4764</v>
      </c>
      <c r="M1081" t="s">
        <v>6849</v>
      </c>
      <c r="N1081" t="s">
        <v>6975</v>
      </c>
      <c r="O1081" t="s">
        <v>6976</v>
      </c>
    </row>
    <row r="1082" spans="1:21" x14ac:dyDescent="0.55000000000000004">
      <c r="A1082" t="s">
        <v>2252</v>
      </c>
      <c r="B1082" t="s">
        <v>2253</v>
      </c>
      <c r="C1082" t="s">
        <v>6977</v>
      </c>
      <c r="E1082" t="s">
        <v>6978</v>
      </c>
      <c r="G1082" t="s">
        <v>4596</v>
      </c>
      <c r="H1082" t="s">
        <v>4623</v>
      </c>
      <c r="I1082" t="s">
        <v>5562</v>
      </c>
      <c r="J1082" t="s">
        <v>6979</v>
      </c>
      <c r="K1082" t="s">
        <v>6980</v>
      </c>
      <c r="L1082" t="s">
        <v>6981</v>
      </c>
      <c r="M1082" t="s">
        <v>6982</v>
      </c>
      <c r="N1082" t="s">
        <v>6983</v>
      </c>
    </row>
    <row r="1083" spans="1:21" x14ac:dyDescent="0.55000000000000004">
      <c r="A1083" t="s">
        <v>2254</v>
      </c>
      <c r="B1083" t="s">
        <v>2255</v>
      </c>
      <c r="C1083" t="s">
        <v>6977</v>
      </c>
      <c r="E1083" t="s">
        <v>6978</v>
      </c>
      <c r="G1083" t="s">
        <v>4596</v>
      </c>
      <c r="H1083" t="s">
        <v>4623</v>
      </c>
      <c r="I1083" t="s">
        <v>5562</v>
      </c>
      <c r="J1083" t="s">
        <v>6979</v>
      </c>
      <c r="K1083" t="s">
        <v>6980</v>
      </c>
      <c r="L1083" t="s">
        <v>6981</v>
      </c>
      <c r="M1083" t="s">
        <v>6982</v>
      </c>
      <c r="N1083" t="s">
        <v>6983</v>
      </c>
    </row>
    <row r="1084" spans="1:21" x14ac:dyDescent="0.55000000000000004">
      <c r="A1084" t="s">
        <v>2256</v>
      </c>
      <c r="B1084" t="s">
        <v>2257</v>
      </c>
      <c r="C1084" t="s">
        <v>6984</v>
      </c>
      <c r="E1084" t="s">
        <v>6985</v>
      </c>
      <c r="G1084" t="s">
        <v>4596</v>
      </c>
      <c r="H1084" t="s">
        <v>4597</v>
      </c>
      <c r="I1084" t="s">
        <v>4598</v>
      </c>
      <c r="J1084" t="s">
        <v>4599</v>
      </c>
      <c r="K1084" t="s">
        <v>5443</v>
      </c>
      <c r="L1084" t="s">
        <v>5444</v>
      </c>
      <c r="M1084" t="s">
        <v>5445</v>
      </c>
      <c r="N1084" t="s">
        <v>5511</v>
      </c>
      <c r="O1084" t="s">
        <v>6986</v>
      </c>
    </row>
    <row r="1085" spans="1:21" x14ac:dyDescent="0.55000000000000004">
      <c r="A1085" t="s">
        <v>2258</v>
      </c>
      <c r="B1085" t="s">
        <v>2259</v>
      </c>
      <c r="C1085" t="s">
        <v>6984</v>
      </c>
      <c r="E1085" t="s">
        <v>6985</v>
      </c>
      <c r="G1085" t="s">
        <v>4596</v>
      </c>
      <c r="H1085" t="s">
        <v>4597</v>
      </c>
      <c r="I1085" t="s">
        <v>4598</v>
      </c>
      <c r="J1085" t="s">
        <v>4599</v>
      </c>
      <c r="K1085" t="s">
        <v>5443</v>
      </c>
      <c r="L1085" t="s">
        <v>5444</v>
      </c>
      <c r="M1085" t="s">
        <v>5445</v>
      </c>
      <c r="N1085" t="s">
        <v>5511</v>
      </c>
      <c r="O1085" t="s">
        <v>6986</v>
      </c>
    </row>
    <row r="1086" spans="1:21" x14ac:dyDescent="0.55000000000000004">
      <c r="A1086" t="s">
        <v>2260</v>
      </c>
      <c r="B1086" t="s">
        <v>2261</v>
      </c>
      <c r="C1086" t="s">
        <v>6987</v>
      </c>
      <c r="E1086" t="s">
        <v>6988</v>
      </c>
      <c r="G1086" t="s">
        <v>4596</v>
      </c>
      <c r="H1086" t="s">
        <v>4623</v>
      </c>
      <c r="I1086" t="s">
        <v>4624</v>
      </c>
      <c r="J1086" t="s">
        <v>4698</v>
      </c>
      <c r="K1086" t="s">
        <v>4699</v>
      </c>
      <c r="L1086" t="s">
        <v>4700</v>
      </c>
      <c r="M1086" t="s">
        <v>4701</v>
      </c>
      <c r="N1086" t="s">
        <v>4702</v>
      </c>
      <c r="O1086" t="s">
        <v>4703</v>
      </c>
      <c r="P1086" t="s">
        <v>5000</v>
      </c>
      <c r="Q1086" t="s">
        <v>5001</v>
      </c>
      <c r="R1086" t="s">
        <v>5002</v>
      </c>
      <c r="S1086" t="s">
        <v>5003</v>
      </c>
      <c r="T1086" t="s">
        <v>5004</v>
      </c>
      <c r="U1086" t="s">
        <v>5005</v>
      </c>
    </row>
    <row r="1087" spans="1:21" x14ac:dyDescent="0.55000000000000004">
      <c r="A1087" t="s">
        <v>2262</v>
      </c>
      <c r="B1087" t="s">
        <v>2263</v>
      </c>
      <c r="C1087" t="s">
        <v>6989</v>
      </c>
      <c r="E1087" t="s">
        <v>6990</v>
      </c>
      <c r="G1087" t="s">
        <v>4596</v>
      </c>
      <c r="H1087" t="s">
        <v>6991</v>
      </c>
      <c r="I1087" t="s">
        <v>6992</v>
      </c>
      <c r="J1087" t="s">
        <v>6993</v>
      </c>
      <c r="K1087" t="s">
        <v>6994</v>
      </c>
    </row>
    <row r="1088" spans="1:21" x14ac:dyDescent="0.55000000000000004">
      <c r="A1088" t="s">
        <v>2264</v>
      </c>
      <c r="B1088" t="s">
        <v>2265</v>
      </c>
      <c r="C1088" t="s">
        <v>6989</v>
      </c>
      <c r="E1088" t="s">
        <v>6995</v>
      </c>
      <c r="G1088" t="s">
        <v>4596</v>
      </c>
      <c r="H1088" t="s">
        <v>6991</v>
      </c>
      <c r="I1088" t="s">
        <v>6992</v>
      </c>
      <c r="J1088" t="s">
        <v>6993</v>
      </c>
      <c r="K1088" t="s">
        <v>6994</v>
      </c>
    </row>
    <row r="1089" spans="1:23" x14ac:dyDescent="0.55000000000000004">
      <c r="A1089" t="s">
        <v>2266</v>
      </c>
      <c r="B1089" t="s">
        <v>2267</v>
      </c>
      <c r="C1089" t="s">
        <v>6328</v>
      </c>
      <c r="E1089" t="s">
        <v>6996</v>
      </c>
      <c r="G1089" t="s">
        <v>4596</v>
      </c>
      <c r="H1089" t="s">
        <v>4623</v>
      </c>
      <c r="I1089" t="s">
        <v>5021</v>
      </c>
      <c r="J1089" t="s">
        <v>5022</v>
      </c>
      <c r="K1089" t="s">
        <v>5023</v>
      </c>
      <c r="L1089" t="s">
        <v>5024</v>
      </c>
      <c r="M1089" t="s">
        <v>5072</v>
      </c>
      <c r="N1089" t="s">
        <v>5073</v>
      </c>
      <c r="O1089" t="s">
        <v>5074</v>
      </c>
      <c r="P1089" t="s">
        <v>6330</v>
      </c>
      <c r="Q1089" t="s">
        <v>6331</v>
      </c>
      <c r="R1089" t="s">
        <v>6332</v>
      </c>
      <c r="S1089" t="s">
        <v>6333</v>
      </c>
    </row>
    <row r="1090" spans="1:23" x14ac:dyDescent="0.55000000000000004">
      <c r="A1090" t="s">
        <v>2268</v>
      </c>
      <c r="B1090" t="s">
        <v>2269</v>
      </c>
      <c r="C1090" t="s">
        <v>6997</v>
      </c>
      <c r="E1090" t="s">
        <v>6998</v>
      </c>
      <c r="G1090" t="s">
        <v>4596</v>
      </c>
      <c r="H1090" t="s">
        <v>4597</v>
      </c>
      <c r="I1090" t="s">
        <v>4598</v>
      </c>
      <c r="J1090" t="s">
        <v>4756</v>
      </c>
      <c r="K1090" t="s">
        <v>4784</v>
      </c>
      <c r="L1090" t="s">
        <v>4785</v>
      </c>
      <c r="M1090" t="s">
        <v>4828</v>
      </c>
      <c r="N1090" t="s">
        <v>4829</v>
      </c>
      <c r="O1090" t="s">
        <v>6999</v>
      </c>
      <c r="P1090" t="s">
        <v>7000</v>
      </c>
    </row>
    <row r="1091" spans="1:23" x14ac:dyDescent="0.55000000000000004">
      <c r="A1091" t="s">
        <v>2270</v>
      </c>
      <c r="B1091" t="s">
        <v>2271</v>
      </c>
      <c r="C1091" t="s">
        <v>7001</v>
      </c>
      <c r="E1091" t="s">
        <v>7002</v>
      </c>
      <c r="G1091" t="s">
        <v>4596</v>
      </c>
      <c r="H1091" t="s">
        <v>4597</v>
      </c>
      <c r="I1091" t="s">
        <v>4598</v>
      </c>
      <c r="J1091" t="s">
        <v>4756</v>
      </c>
      <c r="K1091" t="s">
        <v>4757</v>
      </c>
      <c r="L1091" t="s">
        <v>6129</v>
      </c>
      <c r="M1091" t="s">
        <v>6130</v>
      </c>
      <c r="N1091" t="s">
        <v>6131</v>
      </c>
      <c r="O1091" t="s">
        <v>6132</v>
      </c>
    </row>
    <row r="1092" spans="1:23" x14ac:dyDescent="0.55000000000000004">
      <c r="A1092" t="s">
        <v>2272</v>
      </c>
      <c r="B1092" t="s">
        <v>2273</v>
      </c>
      <c r="C1092" t="s">
        <v>7003</v>
      </c>
      <c r="E1092" t="s">
        <v>7004</v>
      </c>
      <c r="G1092" t="s">
        <v>4596</v>
      </c>
      <c r="H1092" t="s">
        <v>4623</v>
      </c>
      <c r="I1092" t="s">
        <v>4624</v>
      </c>
      <c r="J1092" t="s">
        <v>4625</v>
      </c>
      <c r="K1092" t="s">
        <v>4626</v>
      </c>
      <c r="L1092" t="s">
        <v>4627</v>
      </c>
      <c r="M1092" t="s">
        <v>7005</v>
      </c>
      <c r="N1092" t="s">
        <v>7006</v>
      </c>
      <c r="O1092" t="s">
        <v>7007</v>
      </c>
      <c r="P1092" t="s">
        <v>7008</v>
      </c>
    </row>
    <row r="1093" spans="1:23" x14ac:dyDescent="0.55000000000000004">
      <c r="A1093" t="s">
        <v>2274</v>
      </c>
      <c r="B1093" t="s">
        <v>2275</v>
      </c>
      <c r="C1093" t="s">
        <v>7009</v>
      </c>
      <c r="E1093" t="s">
        <v>7010</v>
      </c>
      <c r="G1093" t="s">
        <v>4596</v>
      </c>
      <c r="H1093" t="s">
        <v>4645</v>
      </c>
      <c r="I1093" t="s">
        <v>4646</v>
      </c>
      <c r="J1093" t="s">
        <v>4647</v>
      </c>
      <c r="K1093" t="s">
        <v>7011</v>
      </c>
      <c r="L1093" t="s">
        <v>7012</v>
      </c>
      <c r="M1093" t="s">
        <v>7013</v>
      </c>
      <c r="N1093" t="s">
        <v>7014</v>
      </c>
      <c r="O1093" t="s">
        <v>7015</v>
      </c>
      <c r="P1093" t="s">
        <v>7016</v>
      </c>
      <c r="Q1093" t="s">
        <v>7017</v>
      </c>
    </row>
    <row r="1094" spans="1:23" x14ac:dyDescent="0.55000000000000004">
      <c r="A1094" t="s">
        <v>2276</v>
      </c>
      <c r="B1094" t="s">
        <v>2277</v>
      </c>
      <c r="C1094" t="s">
        <v>7009</v>
      </c>
      <c r="E1094" t="s">
        <v>7010</v>
      </c>
      <c r="G1094" t="s">
        <v>4596</v>
      </c>
      <c r="H1094" t="s">
        <v>4645</v>
      </c>
      <c r="I1094" t="s">
        <v>4646</v>
      </c>
      <c r="J1094" t="s">
        <v>4647</v>
      </c>
      <c r="K1094" t="s">
        <v>7011</v>
      </c>
      <c r="L1094" t="s">
        <v>7012</v>
      </c>
      <c r="M1094" t="s">
        <v>7013</v>
      </c>
      <c r="N1094" t="s">
        <v>7014</v>
      </c>
      <c r="O1094" t="s">
        <v>7015</v>
      </c>
      <c r="P1094" t="s">
        <v>7016</v>
      </c>
      <c r="Q1094" t="s">
        <v>7017</v>
      </c>
    </row>
    <row r="1095" spans="1:23" x14ac:dyDescent="0.55000000000000004">
      <c r="A1095" t="s">
        <v>2278</v>
      </c>
      <c r="B1095" t="s">
        <v>2279</v>
      </c>
      <c r="C1095" t="s">
        <v>7009</v>
      </c>
      <c r="E1095" t="s">
        <v>7010</v>
      </c>
      <c r="G1095" t="s">
        <v>4596</v>
      </c>
      <c r="H1095" t="s">
        <v>4645</v>
      </c>
      <c r="I1095" t="s">
        <v>4646</v>
      </c>
      <c r="J1095" t="s">
        <v>4647</v>
      </c>
      <c r="K1095" t="s">
        <v>7011</v>
      </c>
      <c r="L1095" t="s">
        <v>7012</v>
      </c>
      <c r="M1095" t="s">
        <v>7013</v>
      </c>
      <c r="N1095" t="s">
        <v>7014</v>
      </c>
      <c r="O1095" t="s">
        <v>7015</v>
      </c>
      <c r="P1095" t="s">
        <v>7016</v>
      </c>
      <c r="Q1095" t="s">
        <v>7017</v>
      </c>
    </row>
    <row r="1096" spans="1:23" x14ac:dyDescent="0.55000000000000004">
      <c r="A1096" t="s">
        <v>2280</v>
      </c>
      <c r="B1096" t="s">
        <v>2281</v>
      </c>
      <c r="C1096" t="s">
        <v>7018</v>
      </c>
      <c r="E1096" t="s">
        <v>7019</v>
      </c>
      <c r="G1096" t="s">
        <v>4596</v>
      </c>
      <c r="H1096" t="s">
        <v>7020</v>
      </c>
      <c r="I1096" t="s">
        <v>7021</v>
      </c>
      <c r="J1096" t="s">
        <v>7022</v>
      </c>
      <c r="K1096" t="s">
        <v>7023</v>
      </c>
    </row>
    <row r="1097" spans="1:23" x14ac:dyDescent="0.55000000000000004">
      <c r="A1097" t="s">
        <v>2282</v>
      </c>
      <c r="B1097" t="s">
        <v>2283</v>
      </c>
      <c r="C1097" t="s">
        <v>7024</v>
      </c>
      <c r="E1097" t="s">
        <v>7025</v>
      </c>
      <c r="G1097" t="s">
        <v>4596</v>
      </c>
      <c r="H1097" t="s">
        <v>4597</v>
      </c>
      <c r="I1097" t="s">
        <v>4598</v>
      </c>
      <c r="J1097" t="s">
        <v>4756</v>
      </c>
      <c r="K1097" t="s">
        <v>4784</v>
      </c>
      <c r="L1097" t="s">
        <v>4785</v>
      </c>
      <c r="M1097" t="s">
        <v>4828</v>
      </c>
      <c r="N1097" t="s">
        <v>4829</v>
      </c>
      <c r="O1097" t="s">
        <v>5636</v>
      </c>
      <c r="P1097" t="s">
        <v>5637</v>
      </c>
    </row>
    <row r="1098" spans="1:23" x14ac:dyDescent="0.55000000000000004">
      <c r="A1098" t="s">
        <v>2284</v>
      </c>
      <c r="B1098" t="s">
        <v>2285</v>
      </c>
      <c r="C1098" t="s">
        <v>7026</v>
      </c>
      <c r="E1098" t="s">
        <v>7027</v>
      </c>
      <c r="G1098" t="s">
        <v>4596</v>
      </c>
      <c r="H1098" t="s">
        <v>4623</v>
      </c>
      <c r="I1098" t="s">
        <v>4624</v>
      </c>
      <c r="J1098" t="s">
        <v>4698</v>
      </c>
      <c r="K1098" t="s">
        <v>4699</v>
      </c>
      <c r="L1098" t="s">
        <v>4700</v>
      </c>
      <c r="M1098" t="s">
        <v>4701</v>
      </c>
      <c r="N1098" t="s">
        <v>4702</v>
      </c>
      <c r="O1098" t="s">
        <v>4703</v>
      </c>
      <c r="P1098" t="s">
        <v>5000</v>
      </c>
      <c r="Q1098" t="s">
        <v>5001</v>
      </c>
      <c r="R1098" t="s">
        <v>5002</v>
      </c>
      <c r="S1098" t="s">
        <v>5003</v>
      </c>
      <c r="T1098" t="s">
        <v>7028</v>
      </c>
      <c r="U1098" t="s">
        <v>7029</v>
      </c>
      <c r="V1098" t="s">
        <v>7030</v>
      </c>
      <c r="W1098" t="s">
        <v>7031</v>
      </c>
    </row>
    <row r="1099" spans="1:23" x14ac:dyDescent="0.55000000000000004">
      <c r="A1099" t="s">
        <v>2286</v>
      </c>
      <c r="B1099" t="s">
        <v>2287</v>
      </c>
      <c r="C1099" t="s">
        <v>7026</v>
      </c>
      <c r="E1099" t="s">
        <v>7027</v>
      </c>
      <c r="G1099" t="s">
        <v>4596</v>
      </c>
      <c r="H1099" t="s">
        <v>4623</v>
      </c>
      <c r="I1099" t="s">
        <v>4624</v>
      </c>
      <c r="J1099" t="s">
        <v>4698</v>
      </c>
      <c r="K1099" t="s">
        <v>4699</v>
      </c>
      <c r="L1099" t="s">
        <v>4700</v>
      </c>
      <c r="M1099" t="s">
        <v>4701</v>
      </c>
      <c r="N1099" t="s">
        <v>4702</v>
      </c>
      <c r="O1099" t="s">
        <v>4703</v>
      </c>
      <c r="P1099" t="s">
        <v>5000</v>
      </c>
      <c r="Q1099" t="s">
        <v>5001</v>
      </c>
      <c r="R1099" t="s">
        <v>5002</v>
      </c>
      <c r="S1099" t="s">
        <v>5003</v>
      </c>
      <c r="T1099" t="s">
        <v>7028</v>
      </c>
      <c r="U1099" t="s">
        <v>7029</v>
      </c>
      <c r="V1099" t="s">
        <v>7030</v>
      </c>
      <c r="W1099" t="s">
        <v>7031</v>
      </c>
    </row>
    <row r="1100" spans="1:23" x14ac:dyDescent="0.55000000000000004">
      <c r="A1100" t="s">
        <v>2288</v>
      </c>
      <c r="B1100" t="s">
        <v>2289</v>
      </c>
      <c r="C1100" t="s">
        <v>5096</v>
      </c>
      <c r="E1100" t="s">
        <v>7032</v>
      </c>
      <c r="G1100" t="s">
        <v>4596</v>
      </c>
      <c r="H1100" t="s">
        <v>4597</v>
      </c>
      <c r="I1100" t="s">
        <v>4598</v>
      </c>
      <c r="J1100" t="s">
        <v>4599</v>
      </c>
      <c r="K1100" t="s">
        <v>4600</v>
      </c>
      <c r="L1100" t="s">
        <v>4601</v>
      </c>
      <c r="M1100" t="s">
        <v>5098</v>
      </c>
      <c r="N1100" t="s">
        <v>5099</v>
      </c>
      <c r="O1100" t="s">
        <v>5100</v>
      </c>
      <c r="P1100" t="s">
        <v>5101</v>
      </c>
    </row>
    <row r="1101" spans="1:23" x14ac:dyDescent="0.55000000000000004">
      <c r="A1101" t="s">
        <v>2290</v>
      </c>
      <c r="B1101" t="s">
        <v>2291</v>
      </c>
      <c r="C1101" t="s">
        <v>7033</v>
      </c>
      <c r="E1101" t="s">
        <v>7034</v>
      </c>
      <c r="G1101" t="s">
        <v>4596</v>
      </c>
      <c r="H1101" t="s">
        <v>4597</v>
      </c>
      <c r="I1101" t="s">
        <v>4598</v>
      </c>
      <c r="J1101" t="s">
        <v>4599</v>
      </c>
      <c r="K1101" t="s">
        <v>4600</v>
      </c>
      <c r="L1101" t="s">
        <v>4906</v>
      </c>
      <c r="M1101" t="s">
        <v>6054</v>
      </c>
      <c r="N1101" t="s">
        <v>6055</v>
      </c>
      <c r="O1101" t="s">
        <v>6056</v>
      </c>
      <c r="P1101" t="s">
        <v>6057</v>
      </c>
      <c r="Q1101" t="s">
        <v>7035</v>
      </c>
    </row>
    <row r="1102" spans="1:23" x14ac:dyDescent="0.55000000000000004">
      <c r="A1102" t="s">
        <v>2292</v>
      </c>
      <c r="B1102" t="s">
        <v>2293</v>
      </c>
      <c r="C1102" t="s">
        <v>7033</v>
      </c>
      <c r="E1102" t="s">
        <v>7036</v>
      </c>
      <c r="G1102" t="s">
        <v>4596</v>
      </c>
      <c r="H1102" t="s">
        <v>4597</v>
      </c>
      <c r="I1102" t="s">
        <v>4598</v>
      </c>
      <c r="J1102" t="s">
        <v>4599</v>
      </c>
      <c r="K1102" t="s">
        <v>4600</v>
      </c>
      <c r="L1102" t="s">
        <v>4906</v>
      </c>
      <c r="M1102" t="s">
        <v>6054</v>
      </c>
      <c r="N1102" t="s">
        <v>6055</v>
      </c>
      <c r="O1102" t="s">
        <v>6056</v>
      </c>
      <c r="P1102" t="s">
        <v>6057</v>
      </c>
      <c r="Q1102" t="s">
        <v>7035</v>
      </c>
    </row>
    <row r="1103" spans="1:23" x14ac:dyDescent="0.55000000000000004">
      <c r="A1103" t="s">
        <v>2294</v>
      </c>
      <c r="B1103" t="s">
        <v>2295</v>
      </c>
      <c r="C1103" t="s">
        <v>7037</v>
      </c>
      <c r="E1103" t="s">
        <v>7038</v>
      </c>
      <c r="G1103" t="s">
        <v>4596</v>
      </c>
      <c r="H1103" t="s">
        <v>4663</v>
      </c>
      <c r="I1103" t="s">
        <v>4664</v>
      </c>
      <c r="J1103" t="s">
        <v>4686</v>
      </c>
      <c r="K1103" t="s">
        <v>4687</v>
      </c>
      <c r="L1103" t="s">
        <v>4688</v>
      </c>
      <c r="M1103" t="s">
        <v>4689</v>
      </c>
      <c r="N1103" t="s">
        <v>5764</v>
      </c>
    </row>
    <row r="1104" spans="1:23" x14ac:dyDescent="0.55000000000000004">
      <c r="A1104" t="s">
        <v>2296</v>
      </c>
      <c r="B1104" t="s">
        <v>2297</v>
      </c>
      <c r="C1104" t="s">
        <v>6244</v>
      </c>
      <c r="E1104" t="s">
        <v>7039</v>
      </c>
      <c r="G1104" t="s">
        <v>4596</v>
      </c>
      <c r="H1104" t="s">
        <v>4623</v>
      </c>
      <c r="I1104" t="s">
        <v>4624</v>
      </c>
      <c r="J1104" t="s">
        <v>4698</v>
      </c>
      <c r="K1104" t="s">
        <v>4699</v>
      </c>
      <c r="L1104" t="s">
        <v>4700</v>
      </c>
      <c r="M1104" t="s">
        <v>4701</v>
      </c>
      <c r="N1104" t="s">
        <v>4702</v>
      </c>
      <c r="O1104" t="s">
        <v>4703</v>
      </c>
      <c r="P1104" t="s">
        <v>5000</v>
      </c>
      <c r="Q1104" t="s">
        <v>5542</v>
      </c>
      <c r="R1104" t="s">
        <v>5543</v>
      </c>
      <c r="S1104" t="s">
        <v>5544</v>
      </c>
      <c r="T1104" t="s">
        <v>5545</v>
      </c>
      <c r="U1104" t="s">
        <v>5546</v>
      </c>
      <c r="V1104" t="s">
        <v>5547</v>
      </c>
    </row>
    <row r="1105" spans="1:22" x14ac:dyDescent="0.55000000000000004">
      <c r="A1105" t="s">
        <v>2298</v>
      </c>
      <c r="B1105" t="s">
        <v>2299</v>
      </c>
      <c r="C1105" t="s">
        <v>6244</v>
      </c>
      <c r="E1105" t="s">
        <v>7040</v>
      </c>
      <c r="G1105" t="s">
        <v>4596</v>
      </c>
      <c r="H1105" t="s">
        <v>4623</v>
      </c>
      <c r="I1105" t="s">
        <v>4624</v>
      </c>
      <c r="J1105" t="s">
        <v>4698</v>
      </c>
      <c r="K1105" t="s">
        <v>4699</v>
      </c>
      <c r="L1105" t="s">
        <v>4700</v>
      </c>
      <c r="M1105" t="s">
        <v>4701</v>
      </c>
      <c r="N1105" t="s">
        <v>4702</v>
      </c>
      <c r="O1105" t="s">
        <v>4703</v>
      </c>
      <c r="P1105" t="s">
        <v>5000</v>
      </c>
      <c r="Q1105" t="s">
        <v>5542</v>
      </c>
      <c r="R1105" t="s">
        <v>5543</v>
      </c>
      <c r="S1105" t="s">
        <v>5544</v>
      </c>
      <c r="T1105" t="s">
        <v>5545</v>
      </c>
      <c r="U1105" t="s">
        <v>5546</v>
      </c>
      <c r="V1105" t="s">
        <v>5547</v>
      </c>
    </row>
    <row r="1106" spans="1:22" x14ac:dyDescent="0.55000000000000004">
      <c r="A1106" t="s">
        <v>2300</v>
      </c>
      <c r="B1106" t="s">
        <v>2301</v>
      </c>
      <c r="C1106" t="s">
        <v>7041</v>
      </c>
      <c r="E1106" t="s">
        <v>7042</v>
      </c>
      <c r="G1106" t="s">
        <v>4596</v>
      </c>
      <c r="H1106" t="s">
        <v>4623</v>
      </c>
      <c r="I1106" t="s">
        <v>7043</v>
      </c>
      <c r="J1106" t="s">
        <v>7044</v>
      </c>
    </row>
    <row r="1107" spans="1:22" x14ac:dyDescent="0.55000000000000004">
      <c r="A1107" t="s">
        <v>2302</v>
      </c>
      <c r="B1107" t="s">
        <v>2303</v>
      </c>
      <c r="C1107" t="s">
        <v>5059</v>
      </c>
      <c r="E1107" t="s">
        <v>7045</v>
      </c>
      <c r="G1107" t="s">
        <v>4596</v>
      </c>
      <c r="H1107" t="s">
        <v>4623</v>
      </c>
      <c r="I1107" t="s">
        <v>5021</v>
      </c>
      <c r="J1107" t="s">
        <v>5022</v>
      </c>
      <c r="K1107" t="s">
        <v>5023</v>
      </c>
      <c r="L1107" t="s">
        <v>5024</v>
      </c>
      <c r="M1107" t="s">
        <v>5061</v>
      </c>
      <c r="N1107" t="s">
        <v>5062</v>
      </c>
      <c r="O1107" t="s">
        <v>5063</v>
      </c>
      <c r="P1107" t="s">
        <v>5064</v>
      </c>
      <c r="Q1107" t="s">
        <v>5065</v>
      </c>
      <c r="R1107" t="s">
        <v>5066</v>
      </c>
      <c r="S1107" t="s">
        <v>5067</v>
      </c>
      <c r="T1107" t="s">
        <v>5068</v>
      </c>
    </row>
    <row r="1108" spans="1:22" x14ac:dyDescent="0.55000000000000004">
      <c r="A1108" t="s">
        <v>2304</v>
      </c>
      <c r="B1108" t="s">
        <v>2305</v>
      </c>
      <c r="C1108" t="s">
        <v>7046</v>
      </c>
      <c r="E1108" t="s">
        <v>7047</v>
      </c>
      <c r="G1108" t="s">
        <v>4596</v>
      </c>
      <c r="H1108" t="s">
        <v>4623</v>
      </c>
      <c r="I1108" t="s">
        <v>4624</v>
      </c>
      <c r="J1108" t="s">
        <v>4698</v>
      </c>
      <c r="K1108" t="s">
        <v>4699</v>
      </c>
      <c r="L1108" t="s">
        <v>4700</v>
      </c>
      <c r="M1108" t="s">
        <v>4701</v>
      </c>
      <c r="N1108" t="s">
        <v>4702</v>
      </c>
      <c r="O1108" t="s">
        <v>4703</v>
      </c>
      <c r="P1108" t="s">
        <v>5000</v>
      </c>
      <c r="Q1108" t="s">
        <v>5542</v>
      </c>
      <c r="R1108" t="s">
        <v>5543</v>
      </c>
      <c r="S1108" t="s">
        <v>5544</v>
      </c>
      <c r="T1108" t="s">
        <v>5545</v>
      </c>
      <c r="U1108" t="s">
        <v>5546</v>
      </c>
      <c r="V1108" t="s">
        <v>5547</v>
      </c>
    </row>
    <row r="1109" spans="1:22" x14ac:dyDescent="0.55000000000000004">
      <c r="A1109" t="s">
        <v>2306</v>
      </c>
      <c r="B1109" t="s">
        <v>2307</v>
      </c>
      <c r="C1109" t="s">
        <v>7046</v>
      </c>
      <c r="E1109" t="s">
        <v>7047</v>
      </c>
      <c r="G1109" t="s">
        <v>4596</v>
      </c>
      <c r="H1109" t="s">
        <v>4623</v>
      </c>
      <c r="I1109" t="s">
        <v>4624</v>
      </c>
      <c r="J1109" t="s">
        <v>4698</v>
      </c>
      <c r="K1109" t="s">
        <v>4699</v>
      </c>
      <c r="L1109" t="s">
        <v>4700</v>
      </c>
      <c r="M1109" t="s">
        <v>4701</v>
      </c>
      <c r="N1109" t="s">
        <v>4702</v>
      </c>
      <c r="O1109" t="s">
        <v>4703</v>
      </c>
      <c r="P1109" t="s">
        <v>5000</v>
      </c>
      <c r="Q1109" t="s">
        <v>5542</v>
      </c>
      <c r="R1109" t="s">
        <v>5543</v>
      </c>
      <c r="S1109" t="s">
        <v>5544</v>
      </c>
      <c r="T1109" t="s">
        <v>5545</v>
      </c>
      <c r="U1109" t="s">
        <v>5546</v>
      </c>
      <c r="V1109" t="s">
        <v>5547</v>
      </c>
    </row>
    <row r="1110" spans="1:22" x14ac:dyDescent="0.55000000000000004">
      <c r="A1110" t="s">
        <v>2308</v>
      </c>
      <c r="B1110" t="s">
        <v>2309</v>
      </c>
      <c r="C1110" t="s">
        <v>7046</v>
      </c>
      <c r="E1110" t="s">
        <v>7047</v>
      </c>
      <c r="G1110" t="s">
        <v>4596</v>
      </c>
      <c r="H1110" t="s">
        <v>4623</v>
      </c>
      <c r="I1110" t="s">
        <v>4624</v>
      </c>
      <c r="J1110" t="s">
        <v>4698</v>
      </c>
      <c r="K1110" t="s">
        <v>4699</v>
      </c>
      <c r="L1110" t="s">
        <v>4700</v>
      </c>
      <c r="M1110" t="s">
        <v>4701</v>
      </c>
      <c r="N1110" t="s">
        <v>4702</v>
      </c>
      <c r="O1110" t="s">
        <v>4703</v>
      </c>
      <c r="P1110" t="s">
        <v>5000</v>
      </c>
      <c r="Q1110" t="s">
        <v>5542</v>
      </c>
      <c r="R1110" t="s">
        <v>5543</v>
      </c>
      <c r="S1110" t="s">
        <v>5544</v>
      </c>
      <c r="T1110" t="s">
        <v>5545</v>
      </c>
      <c r="U1110" t="s">
        <v>5546</v>
      </c>
      <c r="V1110" t="s">
        <v>5547</v>
      </c>
    </row>
    <row r="1111" spans="1:22" x14ac:dyDescent="0.55000000000000004">
      <c r="A1111" t="s">
        <v>2310</v>
      </c>
      <c r="B1111" t="s">
        <v>2311</v>
      </c>
      <c r="C1111" t="s">
        <v>7048</v>
      </c>
      <c r="E1111" t="s">
        <v>7049</v>
      </c>
      <c r="G1111" t="s">
        <v>4596</v>
      </c>
      <c r="H1111" t="s">
        <v>4623</v>
      </c>
      <c r="I1111" t="s">
        <v>4624</v>
      </c>
      <c r="J1111" t="s">
        <v>4698</v>
      </c>
      <c r="K1111" t="s">
        <v>4699</v>
      </c>
      <c r="L1111" t="s">
        <v>4700</v>
      </c>
      <c r="M1111" t="s">
        <v>4701</v>
      </c>
      <c r="N1111" t="s">
        <v>4702</v>
      </c>
      <c r="O1111" t="s">
        <v>4703</v>
      </c>
      <c r="P1111" t="s">
        <v>5000</v>
      </c>
      <c r="Q1111" t="s">
        <v>5542</v>
      </c>
      <c r="R1111" t="s">
        <v>5543</v>
      </c>
      <c r="S1111" t="s">
        <v>5544</v>
      </c>
      <c r="T1111" t="s">
        <v>5545</v>
      </c>
      <c r="U1111" t="s">
        <v>5546</v>
      </c>
      <c r="V1111" t="s">
        <v>5547</v>
      </c>
    </row>
    <row r="1112" spans="1:22" x14ac:dyDescent="0.55000000000000004">
      <c r="A1112" t="s">
        <v>2312</v>
      </c>
      <c r="B1112" t="s">
        <v>2313</v>
      </c>
      <c r="C1112" t="s">
        <v>7048</v>
      </c>
      <c r="E1112" t="s">
        <v>7049</v>
      </c>
      <c r="G1112" t="s">
        <v>4596</v>
      </c>
      <c r="H1112" t="s">
        <v>4623</v>
      </c>
      <c r="I1112" t="s">
        <v>4624</v>
      </c>
      <c r="J1112" t="s">
        <v>4698</v>
      </c>
      <c r="K1112" t="s">
        <v>4699</v>
      </c>
      <c r="L1112" t="s">
        <v>4700</v>
      </c>
      <c r="M1112" t="s">
        <v>4701</v>
      </c>
      <c r="N1112" t="s">
        <v>4702</v>
      </c>
      <c r="O1112" t="s">
        <v>4703</v>
      </c>
      <c r="P1112" t="s">
        <v>5000</v>
      </c>
      <c r="Q1112" t="s">
        <v>5542</v>
      </c>
      <c r="R1112" t="s">
        <v>5543</v>
      </c>
      <c r="S1112" t="s">
        <v>5544</v>
      </c>
      <c r="T1112" t="s">
        <v>5545</v>
      </c>
      <c r="U1112" t="s">
        <v>5546</v>
      </c>
      <c r="V1112" t="s">
        <v>5547</v>
      </c>
    </row>
    <row r="1113" spans="1:22" x14ac:dyDescent="0.55000000000000004">
      <c r="A1113" t="s">
        <v>2314</v>
      </c>
      <c r="B1113" t="s">
        <v>2315</v>
      </c>
      <c r="C1113" t="s">
        <v>7050</v>
      </c>
      <c r="E1113" t="s">
        <v>7051</v>
      </c>
      <c r="G1113" t="s">
        <v>4596</v>
      </c>
      <c r="H1113" t="s">
        <v>4623</v>
      </c>
      <c r="I1113" t="s">
        <v>4624</v>
      </c>
      <c r="J1113" t="s">
        <v>4698</v>
      </c>
      <c r="K1113" t="s">
        <v>4699</v>
      </c>
      <c r="L1113" t="s">
        <v>4700</v>
      </c>
      <c r="M1113" t="s">
        <v>4701</v>
      </c>
      <c r="N1113" t="s">
        <v>4702</v>
      </c>
      <c r="O1113" t="s">
        <v>4703</v>
      </c>
      <c r="P1113" t="s">
        <v>5000</v>
      </c>
      <c r="Q1113" t="s">
        <v>5542</v>
      </c>
      <c r="R1113" t="s">
        <v>5543</v>
      </c>
      <c r="S1113" t="s">
        <v>5544</v>
      </c>
      <c r="T1113" t="s">
        <v>5545</v>
      </c>
      <c r="U1113" t="s">
        <v>5546</v>
      </c>
      <c r="V1113" t="s">
        <v>7052</v>
      </c>
    </row>
    <row r="1114" spans="1:22" x14ac:dyDescent="0.55000000000000004">
      <c r="A1114" t="s">
        <v>2316</v>
      </c>
      <c r="B1114" t="s">
        <v>2317</v>
      </c>
      <c r="C1114" t="s">
        <v>7050</v>
      </c>
      <c r="E1114" t="s">
        <v>7051</v>
      </c>
      <c r="G1114" t="s">
        <v>4596</v>
      </c>
      <c r="H1114" t="s">
        <v>4623</v>
      </c>
      <c r="I1114" t="s">
        <v>4624</v>
      </c>
      <c r="J1114" t="s">
        <v>4698</v>
      </c>
      <c r="K1114" t="s">
        <v>4699</v>
      </c>
      <c r="L1114" t="s">
        <v>4700</v>
      </c>
      <c r="M1114" t="s">
        <v>4701</v>
      </c>
      <c r="N1114" t="s">
        <v>4702</v>
      </c>
      <c r="O1114" t="s">
        <v>4703</v>
      </c>
      <c r="P1114" t="s">
        <v>5000</v>
      </c>
      <c r="Q1114" t="s">
        <v>5542</v>
      </c>
      <c r="R1114" t="s">
        <v>5543</v>
      </c>
      <c r="S1114" t="s">
        <v>5544</v>
      </c>
      <c r="T1114" t="s">
        <v>5545</v>
      </c>
      <c r="U1114" t="s">
        <v>5546</v>
      </c>
      <c r="V1114" t="s">
        <v>7052</v>
      </c>
    </row>
    <row r="1115" spans="1:22" x14ac:dyDescent="0.55000000000000004">
      <c r="A1115" t="s">
        <v>2318</v>
      </c>
      <c r="B1115" t="s">
        <v>2319</v>
      </c>
      <c r="C1115" t="s">
        <v>7050</v>
      </c>
      <c r="E1115" t="s">
        <v>7051</v>
      </c>
      <c r="G1115" t="s">
        <v>4596</v>
      </c>
      <c r="H1115" t="s">
        <v>4623</v>
      </c>
      <c r="I1115" t="s">
        <v>4624</v>
      </c>
      <c r="J1115" t="s">
        <v>4698</v>
      </c>
      <c r="K1115" t="s">
        <v>4699</v>
      </c>
      <c r="L1115" t="s">
        <v>4700</v>
      </c>
      <c r="M1115" t="s">
        <v>4701</v>
      </c>
      <c r="N1115" t="s">
        <v>4702</v>
      </c>
      <c r="O1115" t="s">
        <v>4703</v>
      </c>
      <c r="P1115" t="s">
        <v>5000</v>
      </c>
      <c r="Q1115" t="s">
        <v>5542</v>
      </c>
      <c r="R1115" t="s">
        <v>5543</v>
      </c>
      <c r="S1115" t="s">
        <v>5544</v>
      </c>
      <c r="T1115" t="s">
        <v>5545</v>
      </c>
      <c r="U1115" t="s">
        <v>5546</v>
      </c>
      <c r="V1115" t="s">
        <v>7052</v>
      </c>
    </row>
    <row r="1116" spans="1:22" x14ac:dyDescent="0.55000000000000004">
      <c r="A1116" t="s">
        <v>2320</v>
      </c>
      <c r="B1116" t="s">
        <v>2321</v>
      </c>
      <c r="C1116" t="s">
        <v>6288</v>
      </c>
      <c r="E1116" t="s">
        <v>7053</v>
      </c>
      <c r="G1116" t="s">
        <v>4596</v>
      </c>
      <c r="H1116" t="s">
        <v>4623</v>
      </c>
      <c r="I1116" t="s">
        <v>4624</v>
      </c>
      <c r="J1116" t="s">
        <v>4698</v>
      </c>
      <c r="K1116" t="s">
        <v>4699</v>
      </c>
      <c r="L1116" t="s">
        <v>4700</v>
      </c>
      <c r="M1116" t="s">
        <v>4701</v>
      </c>
      <c r="N1116" t="s">
        <v>4702</v>
      </c>
      <c r="O1116" t="s">
        <v>4703</v>
      </c>
      <c r="P1116" t="s">
        <v>5000</v>
      </c>
      <c r="Q1116" t="s">
        <v>5542</v>
      </c>
      <c r="R1116" t="s">
        <v>5543</v>
      </c>
      <c r="S1116" t="s">
        <v>5544</v>
      </c>
      <c r="T1116" t="s">
        <v>5545</v>
      </c>
      <c r="U1116" t="s">
        <v>6282</v>
      </c>
    </row>
    <row r="1117" spans="1:22" x14ac:dyDescent="0.55000000000000004">
      <c r="A1117" t="s">
        <v>2322</v>
      </c>
      <c r="B1117" t="s">
        <v>2323</v>
      </c>
      <c r="C1117" t="s">
        <v>6288</v>
      </c>
      <c r="E1117" t="s">
        <v>7054</v>
      </c>
      <c r="G1117" t="s">
        <v>4596</v>
      </c>
      <c r="H1117" t="s">
        <v>4623</v>
      </c>
      <c r="I1117" t="s">
        <v>4624</v>
      </c>
      <c r="J1117" t="s">
        <v>4698</v>
      </c>
      <c r="K1117" t="s">
        <v>4699</v>
      </c>
      <c r="L1117" t="s">
        <v>4700</v>
      </c>
      <c r="M1117" t="s">
        <v>4701</v>
      </c>
      <c r="N1117" t="s">
        <v>4702</v>
      </c>
      <c r="O1117" t="s">
        <v>4703</v>
      </c>
      <c r="P1117" t="s">
        <v>5000</v>
      </c>
      <c r="Q1117" t="s">
        <v>5542</v>
      </c>
      <c r="R1117" t="s">
        <v>5543</v>
      </c>
      <c r="S1117" t="s">
        <v>5544</v>
      </c>
      <c r="T1117" t="s">
        <v>5545</v>
      </c>
      <c r="U1117" t="s">
        <v>6282</v>
      </c>
    </row>
    <row r="1118" spans="1:22" x14ac:dyDescent="0.55000000000000004">
      <c r="A1118" t="s">
        <v>2324</v>
      </c>
      <c r="B1118" t="s">
        <v>2325</v>
      </c>
      <c r="C1118" t="s">
        <v>6280</v>
      </c>
      <c r="E1118" t="s">
        <v>7055</v>
      </c>
      <c r="G1118" t="s">
        <v>4596</v>
      </c>
      <c r="H1118" t="s">
        <v>4623</v>
      </c>
      <c r="I1118" t="s">
        <v>4624</v>
      </c>
      <c r="J1118" t="s">
        <v>4698</v>
      </c>
      <c r="K1118" t="s">
        <v>4699</v>
      </c>
      <c r="L1118" t="s">
        <v>4700</v>
      </c>
      <c r="M1118" t="s">
        <v>4701</v>
      </c>
      <c r="N1118" t="s">
        <v>4702</v>
      </c>
      <c r="O1118" t="s">
        <v>4703</v>
      </c>
      <c r="P1118" t="s">
        <v>5000</v>
      </c>
      <c r="Q1118" t="s">
        <v>5542</v>
      </c>
      <c r="R1118" t="s">
        <v>5543</v>
      </c>
      <c r="S1118" t="s">
        <v>5544</v>
      </c>
      <c r="T1118" t="s">
        <v>5545</v>
      </c>
      <c r="U1118" t="s">
        <v>6282</v>
      </c>
    </row>
    <row r="1119" spans="1:22" x14ac:dyDescent="0.55000000000000004">
      <c r="A1119" t="s">
        <v>2326</v>
      </c>
      <c r="B1119" t="s">
        <v>2327</v>
      </c>
      <c r="C1119" t="s">
        <v>6280</v>
      </c>
      <c r="E1119" t="s">
        <v>7056</v>
      </c>
      <c r="G1119" t="s">
        <v>4596</v>
      </c>
      <c r="H1119" t="s">
        <v>4623</v>
      </c>
      <c r="I1119" t="s">
        <v>4624</v>
      </c>
      <c r="J1119" t="s">
        <v>4698</v>
      </c>
      <c r="K1119" t="s">
        <v>4699</v>
      </c>
      <c r="L1119" t="s">
        <v>4700</v>
      </c>
      <c r="M1119" t="s">
        <v>4701</v>
      </c>
      <c r="N1119" t="s">
        <v>4702</v>
      </c>
      <c r="O1119" t="s">
        <v>4703</v>
      </c>
      <c r="P1119" t="s">
        <v>5000</v>
      </c>
      <c r="Q1119" t="s">
        <v>5542</v>
      </c>
      <c r="R1119" t="s">
        <v>5543</v>
      </c>
      <c r="S1119" t="s">
        <v>5544</v>
      </c>
      <c r="T1119" t="s">
        <v>5545</v>
      </c>
      <c r="U1119" t="s">
        <v>6282</v>
      </c>
    </row>
    <row r="1120" spans="1:22" x14ac:dyDescent="0.55000000000000004">
      <c r="A1120" t="s">
        <v>2328</v>
      </c>
      <c r="B1120" t="s">
        <v>2329</v>
      </c>
      <c r="C1120" t="s">
        <v>7057</v>
      </c>
      <c r="E1120" t="s">
        <v>7058</v>
      </c>
      <c r="G1120" t="s">
        <v>4596</v>
      </c>
      <c r="H1120" t="s">
        <v>4623</v>
      </c>
      <c r="I1120" t="s">
        <v>4624</v>
      </c>
      <c r="J1120" t="s">
        <v>4698</v>
      </c>
      <c r="K1120" t="s">
        <v>4699</v>
      </c>
      <c r="L1120" t="s">
        <v>4700</v>
      </c>
      <c r="M1120" t="s">
        <v>4701</v>
      </c>
      <c r="N1120" t="s">
        <v>4702</v>
      </c>
      <c r="O1120" t="s">
        <v>4703</v>
      </c>
      <c r="P1120" t="s">
        <v>5000</v>
      </c>
      <c r="Q1120" t="s">
        <v>5542</v>
      </c>
      <c r="R1120" t="s">
        <v>5543</v>
      </c>
      <c r="S1120" t="s">
        <v>5544</v>
      </c>
      <c r="T1120" t="s">
        <v>5545</v>
      </c>
      <c r="U1120" t="s">
        <v>5546</v>
      </c>
      <c r="V1120" t="s">
        <v>5547</v>
      </c>
    </row>
    <row r="1121" spans="1:22" x14ac:dyDescent="0.55000000000000004">
      <c r="A1121" t="s">
        <v>2330</v>
      </c>
      <c r="B1121" t="s">
        <v>2331</v>
      </c>
      <c r="C1121" t="s">
        <v>7057</v>
      </c>
      <c r="E1121" t="s">
        <v>7059</v>
      </c>
      <c r="G1121" t="s">
        <v>4596</v>
      </c>
      <c r="H1121" t="s">
        <v>4623</v>
      </c>
      <c r="I1121" t="s">
        <v>4624</v>
      </c>
      <c r="J1121" t="s">
        <v>4698</v>
      </c>
      <c r="K1121" t="s">
        <v>4699</v>
      </c>
      <c r="L1121" t="s">
        <v>4700</v>
      </c>
      <c r="M1121" t="s">
        <v>4701</v>
      </c>
      <c r="N1121" t="s">
        <v>4702</v>
      </c>
      <c r="O1121" t="s">
        <v>4703</v>
      </c>
      <c r="P1121" t="s">
        <v>5000</v>
      </c>
      <c r="Q1121" t="s">
        <v>5542</v>
      </c>
      <c r="R1121" t="s">
        <v>5543</v>
      </c>
      <c r="S1121" t="s">
        <v>5544</v>
      </c>
      <c r="T1121" t="s">
        <v>5545</v>
      </c>
      <c r="U1121" t="s">
        <v>5546</v>
      </c>
      <c r="V1121" t="s">
        <v>5547</v>
      </c>
    </row>
    <row r="1122" spans="1:22" x14ac:dyDescent="0.55000000000000004">
      <c r="A1122" t="s">
        <v>2332</v>
      </c>
      <c r="B1122" t="s">
        <v>2333</v>
      </c>
      <c r="C1122" t="s">
        <v>7060</v>
      </c>
      <c r="E1122" t="s">
        <v>7061</v>
      </c>
      <c r="G1122" t="s">
        <v>4596</v>
      </c>
      <c r="H1122" t="s">
        <v>4623</v>
      </c>
      <c r="I1122" t="s">
        <v>4624</v>
      </c>
      <c r="J1122" t="s">
        <v>4698</v>
      </c>
      <c r="K1122" t="s">
        <v>4699</v>
      </c>
      <c r="L1122" t="s">
        <v>4700</v>
      </c>
      <c r="M1122" t="s">
        <v>4701</v>
      </c>
      <c r="N1122" t="s">
        <v>4702</v>
      </c>
      <c r="O1122" t="s">
        <v>4703</v>
      </c>
      <c r="P1122" t="s">
        <v>5000</v>
      </c>
      <c r="Q1122" t="s">
        <v>5542</v>
      </c>
      <c r="R1122" t="s">
        <v>5543</v>
      </c>
      <c r="S1122" t="s">
        <v>5544</v>
      </c>
      <c r="T1122" t="s">
        <v>5545</v>
      </c>
      <c r="U1122" t="s">
        <v>5546</v>
      </c>
      <c r="V1122" t="s">
        <v>5547</v>
      </c>
    </row>
    <row r="1123" spans="1:22" x14ac:dyDescent="0.55000000000000004">
      <c r="A1123" t="s">
        <v>2334</v>
      </c>
      <c r="B1123" t="s">
        <v>2335</v>
      </c>
      <c r="C1123" t="s">
        <v>5873</v>
      </c>
      <c r="E1123" t="s">
        <v>7062</v>
      </c>
      <c r="G1123" t="s">
        <v>4596</v>
      </c>
      <c r="H1123" t="s">
        <v>4623</v>
      </c>
      <c r="I1123" t="s">
        <v>5021</v>
      </c>
      <c r="J1123" t="s">
        <v>5022</v>
      </c>
      <c r="K1123" t="s">
        <v>5023</v>
      </c>
      <c r="L1123" t="s">
        <v>5024</v>
      </c>
      <c r="M1123" t="s">
        <v>5061</v>
      </c>
      <c r="N1123" t="s">
        <v>5062</v>
      </c>
      <c r="O1123" t="s">
        <v>5063</v>
      </c>
      <c r="P1123" t="s">
        <v>5123</v>
      </c>
      <c r="Q1123" t="s">
        <v>5124</v>
      </c>
      <c r="R1123" t="s">
        <v>5875</v>
      </c>
      <c r="S1123" t="s">
        <v>5876</v>
      </c>
      <c r="T1123" t="s">
        <v>5877</v>
      </c>
      <c r="U1123" t="s">
        <v>5878</v>
      </c>
      <c r="V1123" t="s">
        <v>5879</v>
      </c>
    </row>
    <row r="1124" spans="1:22" x14ac:dyDescent="0.55000000000000004">
      <c r="A1124" t="s">
        <v>2336</v>
      </c>
      <c r="B1124" t="s">
        <v>2337</v>
      </c>
      <c r="C1124" t="s">
        <v>6299</v>
      </c>
      <c r="E1124" t="s">
        <v>7063</v>
      </c>
      <c r="G1124" t="s">
        <v>4596</v>
      </c>
      <c r="H1124" t="s">
        <v>4623</v>
      </c>
      <c r="I1124" t="s">
        <v>4624</v>
      </c>
      <c r="J1124" t="s">
        <v>4698</v>
      </c>
      <c r="K1124" t="s">
        <v>4699</v>
      </c>
      <c r="L1124" t="s">
        <v>4700</v>
      </c>
      <c r="M1124" t="s">
        <v>4701</v>
      </c>
      <c r="N1124" t="s">
        <v>4702</v>
      </c>
      <c r="O1124" t="s">
        <v>4703</v>
      </c>
      <c r="P1124" t="s">
        <v>5000</v>
      </c>
      <c r="Q1124" t="s">
        <v>5542</v>
      </c>
      <c r="R1124" t="s">
        <v>5543</v>
      </c>
      <c r="S1124" t="s">
        <v>5544</v>
      </c>
      <c r="T1124" t="s">
        <v>5545</v>
      </c>
      <c r="U1124" t="s">
        <v>5546</v>
      </c>
      <c r="V1124" t="s">
        <v>5547</v>
      </c>
    </row>
    <row r="1125" spans="1:22" x14ac:dyDescent="0.55000000000000004">
      <c r="A1125" t="s">
        <v>2338</v>
      </c>
      <c r="B1125" t="s">
        <v>2339</v>
      </c>
      <c r="C1125" t="s">
        <v>6299</v>
      </c>
      <c r="E1125" t="s">
        <v>7064</v>
      </c>
      <c r="G1125" t="s">
        <v>4596</v>
      </c>
      <c r="H1125" t="s">
        <v>4623</v>
      </c>
      <c r="I1125" t="s">
        <v>4624</v>
      </c>
      <c r="J1125" t="s">
        <v>4698</v>
      </c>
      <c r="K1125" t="s">
        <v>4699</v>
      </c>
      <c r="L1125" t="s">
        <v>4700</v>
      </c>
      <c r="M1125" t="s">
        <v>4701</v>
      </c>
      <c r="N1125" t="s">
        <v>4702</v>
      </c>
      <c r="O1125" t="s">
        <v>4703</v>
      </c>
      <c r="P1125" t="s">
        <v>5000</v>
      </c>
      <c r="Q1125" t="s">
        <v>5542</v>
      </c>
      <c r="R1125" t="s">
        <v>5543</v>
      </c>
      <c r="S1125" t="s">
        <v>5544</v>
      </c>
      <c r="T1125" t="s">
        <v>5545</v>
      </c>
      <c r="U1125" t="s">
        <v>5546</v>
      </c>
      <c r="V1125" t="s">
        <v>5547</v>
      </c>
    </row>
    <row r="1126" spans="1:22" x14ac:dyDescent="0.55000000000000004">
      <c r="A1126" t="s">
        <v>2340</v>
      </c>
      <c r="B1126" t="s">
        <v>2341</v>
      </c>
      <c r="C1126" t="s">
        <v>6299</v>
      </c>
      <c r="E1126" t="s">
        <v>7065</v>
      </c>
      <c r="G1126" t="s">
        <v>4596</v>
      </c>
      <c r="H1126" t="s">
        <v>4623</v>
      </c>
      <c r="I1126" t="s">
        <v>4624</v>
      </c>
      <c r="J1126" t="s">
        <v>4698</v>
      </c>
      <c r="K1126" t="s">
        <v>4699</v>
      </c>
      <c r="L1126" t="s">
        <v>4700</v>
      </c>
      <c r="M1126" t="s">
        <v>4701</v>
      </c>
      <c r="N1126" t="s">
        <v>4702</v>
      </c>
      <c r="O1126" t="s">
        <v>4703</v>
      </c>
      <c r="P1126" t="s">
        <v>5000</v>
      </c>
      <c r="Q1126" t="s">
        <v>5542</v>
      </c>
      <c r="R1126" t="s">
        <v>5543</v>
      </c>
      <c r="S1126" t="s">
        <v>5544</v>
      </c>
      <c r="T1126" t="s">
        <v>5545</v>
      </c>
      <c r="U1126" t="s">
        <v>5546</v>
      </c>
      <c r="V1126" t="s">
        <v>5547</v>
      </c>
    </row>
    <row r="1127" spans="1:22" x14ac:dyDescent="0.55000000000000004">
      <c r="A1127" t="s">
        <v>2342</v>
      </c>
      <c r="B1127" t="s">
        <v>2343</v>
      </c>
      <c r="C1127" t="s">
        <v>7066</v>
      </c>
      <c r="E1127" t="s">
        <v>7067</v>
      </c>
      <c r="G1127" t="s">
        <v>4596</v>
      </c>
      <c r="H1127" t="s">
        <v>4673</v>
      </c>
      <c r="I1127" t="s">
        <v>7068</v>
      </c>
      <c r="J1127" t="s">
        <v>7069</v>
      </c>
      <c r="K1127" t="s">
        <v>7070</v>
      </c>
      <c r="L1127" t="s">
        <v>7071</v>
      </c>
      <c r="M1127" t="s">
        <v>7072</v>
      </c>
      <c r="N1127" t="s">
        <v>7073</v>
      </c>
    </row>
    <row r="1128" spans="1:22" x14ac:dyDescent="0.55000000000000004">
      <c r="A1128" t="s">
        <v>2344</v>
      </c>
      <c r="B1128" t="s">
        <v>2345</v>
      </c>
      <c r="C1128" t="s">
        <v>7074</v>
      </c>
      <c r="E1128" t="s">
        <v>7075</v>
      </c>
      <c r="G1128" t="s">
        <v>4596</v>
      </c>
      <c r="H1128" t="s">
        <v>4663</v>
      </c>
      <c r="I1128" t="s">
        <v>4664</v>
      </c>
      <c r="J1128" t="s">
        <v>4665</v>
      </c>
      <c r="K1128" t="s">
        <v>4898</v>
      </c>
      <c r="L1128" t="s">
        <v>4899</v>
      </c>
      <c r="M1128" t="s">
        <v>4900</v>
      </c>
      <c r="N1128" t="s">
        <v>7076</v>
      </c>
      <c r="O1128" t="s">
        <v>7077</v>
      </c>
    </row>
    <row r="1129" spans="1:22" x14ac:dyDescent="0.55000000000000004">
      <c r="A1129" t="s">
        <v>2346</v>
      </c>
      <c r="B1129" t="s">
        <v>2347</v>
      </c>
      <c r="C1129" t="s">
        <v>7078</v>
      </c>
      <c r="E1129" t="s">
        <v>7079</v>
      </c>
      <c r="G1129" t="s">
        <v>4596</v>
      </c>
      <c r="H1129" t="s">
        <v>4597</v>
      </c>
      <c r="I1129" t="s">
        <v>4598</v>
      </c>
      <c r="J1129" t="s">
        <v>4599</v>
      </c>
      <c r="K1129" t="s">
        <v>4600</v>
      </c>
      <c r="L1129" t="s">
        <v>4637</v>
      </c>
      <c r="M1129" t="s">
        <v>4638</v>
      </c>
      <c r="N1129" t="s">
        <v>4639</v>
      </c>
      <c r="O1129" t="s">
        <v>4640</v>
      </c>
      <c r="P1129" t="s">
        <v>7080</v>
      </c>
      <c r="Q1129" t="s">
        <v>7081</v>
      </c>
    </row>
    <row r="1130" spans="1:22" x14ac:dyDescent="0.55000000000000004">
      <c r="A1130" t="s">
        <v>2348</v>
      </c>
      <c r="B1130" t="s">
        <v>2349</v>
      </c>
      <c r="C1130" t="s">
        <v>7078</v>
      </c>
      <c r="E1130" t="s">
        <v>7082</v>
      </c>
      <c r="G1130" t="s">
        <v>4596</v>
      </c>
      <c r="H1130" t="s">
        <v>4597</v>
      </c>
      <c r="I1130" t="s">
        <v>4598</v>
      </c>
      <c r="J1130" t="s">
        <v>4599</v>
      </c>
      <c r="K1130" t="s">
        <v>4600</v>
      </c>
      <c r="L1130" t="s">
        <v>4637</v>
      </c>
      <c r="M1130" t="s">
        <v>4638</v>
      </c>
      <c r="N1130" t="s">
        <v>4639</v>
      </c>
      <c r="O1130" t="s">
        <v>4640</v>
      </c>
      <c r="P1130" t="s">
        <v>7080</v>
      </c>
      <c r="Q1130" t="s">
        <v>7081</v>
      </c>
    </row>
    <row r="1131" spans="1:22" x14ac:dyDescent="0.55000000000000004">
      <c r="A1131" t="s">
        <v>2350</v>
      </c>
      <c r="B1131" t="s">
        <v>2351</v>
      </c>
      <c r="C1131" t="s">
        <v>7083</v>
      </c>
      <c r="E1131" t="s">
        <v>7084</v>
      </c>
      <c r="G1131" t="s">
        <v>4596</v>
      </c>
      <c r="H1131" t="s">
        <v>4597</v>
      </c>
      <c r="I1131" t="s">
        <v>4598</v>
      </c>
      <c r="J1131" t="s">
        <v>4599</v>
      </c>
      <c r="K1131" t="s">
        <v>5806</v>
      </c>
      <c r="L1131" t="s">
        <v>7085</v>
      </c>
      <c r="M1131" t="s">
        <v>7086</v>
      </c>
      <c r="N1131" t="s">
        <v>7087</v>
      </c>
      <c r="O1131" t="s">
        <v>7088</v>
      </c>
    </row>
    <row r="1132" spans="1:22" x14ac:dyDescent="0.55000000000000004">
      <c r="A1132" t="s">
        <v>2352</v>
      </c>
      <c r="B1132" t="s">
        <v>2353</v>
      </c>
      <c r="C1132" t="s">
        <v>7083</v>
      </c>
      <c r="E1132" t="s">
        <v>7089</v>
      </c>
      <c r="G1132" t="s">
        <v>4596</v>
      </c>
      <c r="H1132" t="s">
        <v>4597</v>
      </c>
      <c r="I1132" t="s">
        <v>4598</v>
      </c>
      <c r="J1132" t="s">
        <v>4599</v>
      </c>
      <c r="K1132" t="s">
        <v>5806</v>
      </c>
      <c r="L1132" t="s">
        <v>7085</v>
      </c>
      <c r="M1132" t="s">
        <v>7086</v>
      </c>
      <c r="N1132" t="s">
        <v>7087</v>
      </c>
      <c r="O1132" t="s">
        <v>7088</v>
      </c>
    </row>
    <row r="1133" spans="1:22" x14ac:dyDescent="0.55000000000000004">
      <c r="A1133" t="s">
        <v>2354</v>
      </c>
      <c r="B1133" t="s">
        <v>2355</v>
      </c>
      <c r="C1133" t="s">
        <v>7090</v>
      </c>
      <c r="E1133" t="s">
        <v>7091</v>
      </c>
      <c r="G1133" t="s">
        <v>4596</v>
      </c>
      <c r="H1133" t="s">
        <v>4597</v>
      </c>
      <c r="I1133" t="s">
        <v>4598</v>
      </c>
      <c r="J1133" t="s">
        <v>4599</v>
      </c>
      <c r="K1133" t="s">
        <v>4600</v>
      </c>
      <c r="L1133" t="s">
        <v>4637</v>
      </c>
      <c r="M1133" t="s">
        <v>4638</v>
      </c>
      <c r="N1133" t="s">
        <v>4639</v>
      </c>
      <c r="O1133" t="s">
        <v>5824</v>
      </c>
      <c r="P1133" t="s">
        <v>6359</v>
      </c>
    </row>
    <row r="1134" spans="1:22" x14ac:dyDescent="0.55000000000000004">
      <c r="A1134" t="s">
        <v>2356</v>
      </c>
      <c r="B1134" t="s">
        <v>2357</v>
      </c>
      <c r="C1134" t="s">
        <v>7090</v>
      </c>
      <c r="E1134" t="s">
        <v>7092</v>
      </c>
      <c r="G1134" t="s">
        <v>4596</v>
      </c>
      <c r="H1134" t="s">
        <v>4597</v>
      </c>
      <c r="I1134" t="s">
        <v>4598</v>
      </c>
      <c r="J1134" t="s">
        <v>4599</v>
      </c>
      <c r="K1134" t="s">
        <v>4600</v>
      </c>
      <c r="L1134" t="s">
        <v>4637</v>
      </c>
      <c r="M1134" t="s">
        <v>4638</v>
      </c>
      <c r="N1134" t="s">
        <v>4639</v>
      </c>
      <c r="O1134" t="s">
        <v>5824</v>
      </c>
      <c r="P1134" t="s">
        <v>6359</v>
      </c>
    </row>
    <row r="1135" spans="1:22" x14ac:dyDescent="0.55000000000000004">
      <c r="A1135" t="s">
        <v>2358</v>
      </c>
      <c r="B1135" t="s">
        <v>2359</v>
      </c>
      <c r="C1135" t="s">
        <v>7093</v>
      </c>
      <c r="E1135" t="s">
        <v>7094</v>
      </c>
      <c r="G1135" t="s">
        <v>4596</v>
      </c>
      <c r="H1135" t="s">
        <v>4673</v>
      </c>
      <c r="I1135" t="s">
        <v>7068</v>
      </c>
      <c r="J1135" t="s">
        <v>7095</v>
      </c>
      <c r="K1135" t="s">
        <v>7096</v>
      </c>
      <c r="L1135" t="s">
        <v>7097</v>
      </c>
      <c r="M1135" t="s">
        <v>7098</v>
      </c>
      <c r="N1135" t="s">
        <v>7099</v>
      </c>
    </row>
    <row r="1136" spans="1:22" x14ac:dyDescent="0.55000000000000004">
      <c r="A1136" t="s">
        <v>2360</v>
      </c>
      <c r="B1136" t="s">
        <v>2361</v>
      </c>
      <c r="C1136" t="s">
        <v>7100</v>
      </c>
      <c r="E1136" t="s">
        <v>7101</v>
      </c>
      <c r="G1136" t="s">
        <v>4596</v>
      </c>
      <c r="H1136" t="s">
        <v>4623</v>
      </c>
      <c r="I1136" t="s">
        <v>4624</v>
      </c>
      <c r="J1136" t="s">
        <v>4698</v>
      </c>
      <c r="K1136" t="s">
        <v>5042</v>
      </c>
      <c r="L1136" t="s">
        <v>5043</v>
      </c>
      <c r="M1136" t="s">
        <v>6517</v>
      </c>
      <c r="N1136" t="s">
        <v>7102</v>
      </c>
      <c r="O1136" t="s">
        <v>7103</v>
      </c>
      <c r="P1136" t="s">
        <v>7104</v>
      </c>
      <c r="Q1136" t="s">
        <v>7105</v>
      </c>
      <c r="R1136" t="s">
        <v>7106</v>
      </c>
      <c r="S1136" t="s">
        <v>7107</v>
      </c>
    </row>
    <row r="1137" spans="1:22" x14ac:dyDescent="0.55000000000000004">
      <c r="A1137" t="s">
        <v>2362</v>
      </c>
      <c r="B1137" t="s">
        <v>2363</v>
      </c>
      <c r="C1137" t="s">
        <v>7100</v>
      </c>
      <c r="E1137" t="s">
        <v>7101</v>
      </c>
      <c r="G1137" t="s">
        <v>4596</v>
      </c>
      <c r="H1137" t="s">
        <v>4623</v>
      </c>
      <c r="I1137" t="s">
        <v>4624</v>
      </c>
      <c r="J1137" t="s">
        <v>4698</v>
      </c>
      <c r="K1137" t="s">
        <v>5042</v>
      </c>
      <c r="L1137" t="s">
        <v>5043</v>
      </c>
      <c r="M1137" t="s">
        <v>6517</v>
      </c>
      <c r="N1137" t="s">
        <v>7102</v>
      </c>
      <c r="O1137" t="s">
        <v>7103</v>
      </c>
      <c r="P1137" t="s">
        <v>7104</v>
      </c>
      <c r="Q1137" t="s">
        <v>7105</v>
      </c>
      <c r="R1137" t="s">
        <v>7106</v>
      </c>
      <c r="S1137" t="s">
        <v>7107</v>
      </c>
    </row>
    <row r="1138" spans="1:22" x14ac:dyDescent="0.55000000000000004">
      <c r="A1138" t="s">
        <v>2364</v>
      </c>
      <c r="B1138" t="s">
        <v>2365</v>
      </c>
      <c r="C1138" t="s">
        <v>7100</v>
      </c>
      <c r="E1138" t="s">
        <v>7101</v>
      </c>
      <c r="G1138" t="s">
        <v>4596</v>
      </c>
      <c r="H1138" t="s">
        <v>4623</v>
      </c>
      <c r="I1138" t="s">
        <v>4624</v>
      </c>
      <c r="J1138" t="s">
        <v>4698</v>
      </c>
      <c r="K1138" t="s">
        <v>5042</v>
      </c>
      <c r="L1138" t="s">
        <v>5043</v>
      </c>
      <c r="M1138" t="s">
        <v>6517</v>
      </c>
      <c r="N1138" t="s">
        <v>7102</v>
      </c>
      <c r="O1138" t="s">
        <v>7103</v>
      </c>
      <c r="P1138" t="s">
        <v>7104</v>
      </c>
      <c r="Q1138" t="s">
        <v>7105</v>
      </c>
      <c r="R1138" t="s">
        <v>7106</v>
      </c>
      <c r="S1138" t="s">
        <v>7107</v>
      </c>
    </row>
    <row r="1139" spans="1:22" x14ac:dyDescent="0.55000000000000004">
      <c r="A1139" t="s">
        <v>2366</v>
      </c>
      <c r="B1139" t="s">
        <v>2367</v>
      </c>
      <c r="C1139" t="s">
        <v>7100</v>
      </c>
      <c r="E1139" t="s">
        <v>7101</v>
      </c>
      <c r="G1139" t="s">
        <v>4596</v>
      </c>
      <c r="H1139" t="s">
        <v>4623</v>
      </c>
      <c r="I1139" t="s">
        <v>4624</v>
      </c>
      <c r="J1139" t="s">
        <v>4698</v>
      </c>
      <c r="K1139" t="s">
        <v>5042</v>
      </c>
      <c r="L1139" t="s">
        <v>5043</v>
      </c>
      <c r="M1139" t="s">
        <v>6517</v>
      </c>
      <c r="N1139" t="s">
        <v>7102</v>
      </c>
      <c r="O1139" t="s">
        <v>7103</v>
      </c>
      <c r="P1139" t="s">
        <v>7104</v>
      </c>
      <c r="Q1139" t="s">
        <v>7105</v>
      </c>
      <c r="R1139" t="s">
        <v>7106</v>
      </c>
      <c r="S1139" t="s">
        <v>7107</v>
      </c>
    </row>
    <row r="1140" spans="1:22" x14ac:dyDescent="0.55000000000000004">
      <c r="A1140" t="s">
        <v>2368</v>
      </c>
      <c r="B1140" t="s">
        <v>2369</v>
      </c>
      <c r="C1140" t="s">
        <v>7100</v>
      </c>
      <c r="E1140" t="s">
        <v>7101</v>
      </c>
      <c r="G1140" t="s">
        <v>4596</v>
      </c>
      <c r="H1140" t="s">
        <v>4623</v>
      </c>
      <c r="I1140" t="s">
        <v>4624</v>
      </c>
      <c r="J1140" t="s">
        <v>4698</v>
      </c>
      <c r="K1140" t="s">
        <v>5042</v>
      </c>
      <c r="L1140" t="s">
        <v>5043</v>
      </c>
      <c r="M1140" t="s">
        <v>6517</v>
      </c>
      <c r="N1140" t="s">
        <v>7102</v>
      </c>
      <c r="O1140" t="s">
        <v>7103</v>
      </c>
      <c r="P1140" t="s">
        <v>7104</v>
      </c>
      <c r="Q1140" t="s">
        <v>7105</v>
      </c>
      <c r="R1140" t="s">
        <v>7106</v>
      </c>
      <c r="S1140" t="s">
        <v>7107</v>
      </c>
    </row>
    <row r="1141" spans="1:22" x14ac:dyDescent="0.55000000000000004">
      <c r="A1141" t="s">
        <v>2370</v>
      </c>
      <c r="B1141" t="s">
        <v>2371</v>
      </c>
      <c r="C1141" t="s">
        <v>6328</v>
      </c>
      <c r="E1141" t="s">
        <v>7108</v>
      </c>
      <c r="G1141" t="s">
        <v>4596</v>
      </c>
      <c r="H1141" t="s">
        <v>4623</v>
      </c>
      <c r="I1141" t="s">
        <v>5021</v>
      </c>
      <c r="J1141" t="s">
        <v>5022</v>
      </c>
      <c r="K1141" t="s">
        <v>5023</v>
      </c>
      <c r="L1141" t="s">
        <v>5024</v>
      </c>
      <c r="M1141" t="s">
        <v>5072</v>
      </c>
      <c r="N1141" t="s">
        <v>5073</v>
      </c>
      <c r="O1141" t="s">
        <v>5074</v>
      </c>
      <c r="P1141" t="s">
        <v>6330</v>
      </c>
      <c r="Q1141" t="s">
        <v>6331</v>
      </c>
      <c r="R1141" t="s">
        <v>6332</v>
      </c>
      <c r="S1141" t="s">
        <v>6333</v>
      </c>
    </row>
    <row r="1142" spans="1:22" x14ac:dyDescent="0.55000000000000004">
      <c r="A1142" t="s">
        <v>2372</v>
      </c>
      <c r="B1142" t="s">
        <v>2373</v>
      </c>
      <c r="C1142" t="s">
        <v>7109</v>
      </c>
      <c r="E1142" t="s">
        <v>7110</v>
      </c>
      <c r="G1142" t="s">
        <v>4596</v>
      </c>
      <c r="H1142" t="s">
        <v>4645</v>
      </c>
      <c r="I1142" t="s">
        <v>4646</v>
      </c>
      <c r="J1142" t="s">
        <v>4647</v>
      </c>
      <c r="K1142" t="s">
        <v>4648</v>
      </c>
      <c r="L1142" t="s">
        <v>4649</v>
      </c>
      <c r="M1142" t="s">
        <v>4650</v>
      </c>
      <c r="N1142" t="s">
        <v>4976</v>
      </c>
      <c r="O1142" t="s">
        <v>4977</v>
      </c>
      <c r="P1142" t="s">
        <v>4978</v>
      </c>
      <c r="Q1142" t="s">
        <v>4979</v>
      </c>
      <c r="R1142" t="s">
        <v>5736</v>
      </c>
      <c r="S1142" t="s">
        <v>5737</v>
      </c>
      <c r="T1142" t="s">
        <v>5738</v>
      </c>
      <c r="U1142" t="s">
        <v>7111</v>
      </c>
      <c r="V1142" t="s">
        <v>7112</v>
      </c>
    </row>
    <row r="1143" spans="1:22" x14ac:dyDescent="0.55000000000000004">
      <c r="A1143" t="s">
        <v>2374</v>
      </c>
      <c r="B1143" t="s">
        <v>2375</v>
      </c>
      <c r="C1143" t="s">
        <v>7109</v>
      </c>
      <c r="E1143" t="s">
        <v>7113</v>
      </c>
      <c r="G1143" t="s">
        <v>4596</v>
      </c>
      <c r="H1143" t="s">
        <v>4645</v>
      </c>
      <c r="I1143" t="s">
        <v>4646</v>
      </c>
      <c r="J1143" t="s">
        <v>4647</v>
      </c>
      <c r="K1143" t="s">
        <v>4648</v>
      </c>
      <c r="L1143" t="s">
        <v>4649</v>
      </c>
      <c r="M1143" t="s">
        <v>4650</v>
      </c>
      <c r="N1143" t="s">
        <v>4976</v>
      </c>
      <c r="O1143" t="s">
        <v>4977</v>
      </c>
      <c r="P1143" t="s">
        <v>4978</v>
      </c>
      <c r="Q1143" t="s">
        <v>4979</v>
      </c>
      <c r="R1143" t="s">
        <v>5736</v>
      </c>
      <c r="S1143" t="s">
        <v>5737</v>
      </c>
      <c r="T1143" t="s">
        <v>5738</v>
      </c>
      <c r="U1143" t="s">
        <v>7111</v>
      </c>
      <c r="V1143" t="s">
        <v>7112</v>
      </c>
    </row>
    <row r="1144" spans="1:22" x14ac:dyDescent="0.55000000000000004">
      <c r="A1144" t="s">
        <v>2376</v>
      </c>
      <c r="B1144" t="s">
        <v>2377</v>
      </c>
      <c r="C1144" t="s">
        <v>7109</v>
      </c>
      <c r="E1144" t="s">
        <v>7114</v>
      </c>
      <c r="G1144" t="s">
        <v>4596</v>
      </c>
      <c r="H1144" t="s">
        <v>4645</v>
      </c>
      <c r="I1144" t="s">
        <v>4646</v>
      </c>
      <c r="J1144" t="s">
        <v>4647</v>
      </c>
      <c r="K1144" t="s">
        <v>4648</v>
      </c>
      <c r="L1144" t="s">
        <v>4649</v>
      </c>
      <c r="M1144" t="s">
        <v>4650</v>
      </c>
      <c r="N1144" t="s">
        <v>4976</v>
      </c>
      <c r="O1144" t="s">
        <v>4977</v>
      </c>
      <c r="P1144" t="s">
        <v>4978</v>
      </c>
      <c r="Q1144" t="s">
        <v>4979</v>
      </c>
      <c r="R1144" t="s">
        <v>5736</v>
      </c>
      <c r="S1144" t="s">
        <v>5737</v>
      </c>
      <c r="T1144" t="s">
        <v>5738</v>
      </c>
      <c r="U1144" t="s">
        <v>7111</v>
      </c>
      <c r="V1144" t="s">
        <v>7112</v>
      </c>
    </row>
    <row r="1145" spans="1:22" x14ac:dyDescent="0.55000000000000004">
      <c r="A1145" t="s">
        <v>2378</v>
      </c>
      <c r="B1145" t="s">
        <v>2379</v>
      </c>
      <c r="C1145" t="s">
        <v>7115</v>
      </c>
      <c r="E1145" t="s">
        <v>7116</v>
      </c>
      <c r="G1145" t="s">
        <v>4596</v>
      </c>
      <c r="H1145" t="s">
        <v>4597</v>
      </c>
      <c r="I1145" t="s">
        <v>4598</v>
      </c>
      <c r="J1145" t="s">
        <v>4599</v>
      </c>
      <c r="K1145" t="s">
        <v>4600</v>
      </c>
      <c r="L1145" t="s">
        <v>4637</v>
      </c>
      <c r="M1145" t="s">
        <v>4638</v>
      </c>
      <c r="N1145" t="s">
        <v>4639</v>
      </c>
      <c r="O1145" t="s">
        <v>5824</v>
      </c>
      <c r="P1145" t="s">
        <v>6359</v>
      </c>
    </row>
    <row r="1146" spans="1:22" x14ac:dyDescent="0.55000000000000004">
      <c r="A1146" t="s">
        <v>2380</v>
      </c>
      <c r="B1146" t="s">
        <v>2381</v>
      </c>
      <c r="C1146" t="s">
        <v>7115</v>
      </c>
      <c r="E1146" t="s">
        <v>7117</v>
      </c>
      <c r="G1146" t="s">
        <v>4596</v>
      </c>
      <c r="H1146" t="s">
        <v>4597</v>
      </c>
      <c r="I1146" t="s">
        <v>4598</v>
      </c>
      <c r="J1146" t="s">
        <v>4599</v>
      </c>
      <c r="K1146" t="s">
        <v>4600</v>
      </c>
      <c r="L1146" t="s">
        <v>4637</v>
      </c>
      <c r="M1146" t="s">
        <v>4638</v>
      </c>
      <c r="N1146" t="s">
        <v>4639</v>
      </c>
      <c r="O1146" t="s">
        <v>5824</v>
      </c>
      <c r="P1146" t="s">
        <v>6359</v>
      </c>
    </row>
    <row r="1147" spans="1:22" x14ac:dyDescent="0.55000000000000004">
      <c r="A1147" t="s">
        <v>2382</v>
      </c>
      <c r="B1147" t="s">
        <v>2383</v>
      </c>
      <c r="C1147" t="s">
        <v>7115</v>
      </c>
      <c r="E1147" t="s">
        <v>7118</v>
      </c>
      <c r="G1147" t="s">
        <v>4596</v>
      </c>
      <c r="H1147" t="s">
        <v>4597</v>
      </c>
      <c r="I1147" t="s">
        <v>4598</v>
      </c>
      <c r="J1147" t="s">
        <v>4599</v>
      </c>
      <c r="K1147" t="s">
        <v>4600</v>
      </c>
      <c r="L1147" t="s">
        <v>4637</v>
      </c>
      <c r="M1147" t="s">
        <v>4638</v>
      </c>
      <c r="N1147" t="s">
        <v>4639</v>
      </c>
      <c r="O1147" t="s">
        <v>5824</v>
      </c>
      <c r="P1147" t="s">
        <v>6359</v>
      </c>
    </row>
    <row r="1148" spans="1:22" x14ac:dyDescent="0.55000000000000004">
      <c r="A1148" t="s">
        <v>2384</v>
      </c>
      <c r="B1148" t="s">
        <v>2385</v>
      </c>
      <c r="C1148" t="s">
        <v>7119</v>
      </c>
      <c r="E1148" t="s">
        <v>7120</v>
      </c>
      <c r="G1148" t="s">
        <v>4596</v>
      </c>
      <c r="H1148" t="s">
        <v>4597</v>
      </c>
      <c r="I1148" t="s">
        <v>4598</v>
      </c>
      <c r="J1148" t="s">
        <v>4599</v>
      </c>
      <c r="K1148" t="s">
        <v>4600</v>
      </c>
      <c r="L1148" t="s">
        <v>4637</v>
      </c>
      <c r="M1148" t="s">
        <v>4638</v>
      </c>
      <c r="N1148" t="s">
        <v>4639</v>
      </c>
      <c r="O1148" t="s">
        <v>4640</v>
      </c>
      <c r="P1148" t="s">
        <v>4641</v>
      </c>
    </row>
    <row r="1149" spans="1:22" x14ac:dyDescent="0.55000000000000004">
      <c r="A1149" t="s">
        <v>2386</v>
      </c>
      <c r="B1149" t="s">
        <v>2387</v>
      </c>
      <c r="C1149" t="s">
        <v>7119</v>
      </c>
      <c r="E1149" t="s">
        <v>7121</v>
      </c>
      <c r="G1149" t="s">
        <v>4596</v>
      </c>
      <c r="H1149" t="s">
        <v>4597</v>
      </c>
      <c r="I1149" t="s">
        <v>4598</v>
      </c>
      <c r="J1149" t="s">
        <v>4599</v>
      </c>
      <c r="K1149" t="s">
        <v>4600</v>
      </c>
      <c r="L1149" t="s">
        <v>4637</v>
      </c>
      <c r="M1149" t="s">
        <v>4638</v>
      </c>
      <c r="N1149" t="s">
        <v>4639</v>
      </c>
      <c r="O1149" t="s">
        <v>4640</v>
      </c>
      <c r="P1149" t="s">
        <v>4641</v>
      </c>
    </row>
    <row r="1150" spans="1:22" x14ac:dyDescent="0.55000000000000004">
      <c r="A1150" t="s">
        <v>2388</v>
      </c>
      <c r="B1150" t="s">
        <v>2389</v>
      </c>
      <c r="C1150" t="s">
        <v>7122</v>
      </c>
      <c r="E1150" t="s">
        <v>7123</v>
      </c>
      <c r="G1150" t="s">
        <v>4596</v>
      </c>
      <c r="H1150" t="s">
        <v>4645</v>
      </c>
      <c r="I1150" t="s">
        <v>4646</v>
      </c>
      <c r="J1150" t="s">
        <v>4647</v>
      </c>
      <c r="K1150" t="s">
        <v>4648</v>
      </c>
      <c r="L1150" t="s">
        <v>4649</v>
      </c>
      <c r="M1150" t="s">
        <v>4650</v>
      </c>
      <c r="N1150" t="s">
        <v>4651</v>
      </c>
      <c r="O1150" t="s">
        <v>4652</v>
      </c>
      <c r="P1150" t="s">
        <v>4653</v>
      </c>
      <c r="Q1150" t="s">
        <v>4717</v>
      </c>
      <c r="R1150" t="s">
        <v>4814</v>
      </c>
      <c r="S1150" t="s">
        <v>4815</v>
      </c>
      <c r="T1150" t="s">
        <v>7124</v>
      </c>
      <c r="U1150" t="s">
        <v>7125</v>
      </c>
      <c r="V1150" t="s">
        <v>7126</v>
      </c>
    </row>
    <row r="1151" spans="1:22" x14ac:dyDescent="0.55000000000000004">
      <c r="A1151" t="s">
        <v>2390</v>
      </c>
      <c r="B1151" t="s">
        <v>2391</v>
      </c>
      <c r="C1151" t="s">
        <v>7122</v>
      </c>
      <c r="E1151" t="s">
        <v>7127</v>
      </c>
      <c r="G1151" t="s">
        <v>4596</v>
      </c>
      <c r="H1151" t="s">
        <v>4645</v>
      </c>
      <c r="I1151" t="s">
        <v>4646</v>
      </c>
      <c r="J1151" t="s">
        <v>4647</v>
      </c>
      <c r="K1151" t="s">
        <v>4648</v>
      </c>
      <c r="L1151" t="s">
        <v>4649</v>
      </c>
      <c r="M1151" t="s">
        <v>4650</v>
      </c>
      <c r="N1151" t="s">
        <v>4651</v>
      </c>
      <c r="O1151" t="s">
        <v>4652</v>
      </c>
      <c r="P1151" t="s">
        <v>4653</v>
      </c>
      <c r="Q1151" t="s">
        <v>4717</v>
      </c>
      <c r="R1151" t="s">
        <v>4814</v>
      </c>
      <c r="S1151" t="s">
        <v>4815</v>
      </c>
      <c r="T1151" t="s">
        <v>7124</v>
      </c>
      <c r="U1151" t="s">
        <v>7125</v>
      </c>
      <c r="V1151" t="s">
        <v>7126</v>
      </c>
    </row>
    <row r="1152" spans="1:22" x14ac:dyDescent="0.55000000000000004">
      <c r="A1152" t="s">
        <v>2392</v>
      </c>
      <c r="B1152" t="s">
        <v>2393</v>
      </c>
      <c r="C1152" t="s">
        <v>7122</v>
      </c>
      <c r="E1152" t="s">
        <v>7128</v>
      </c>
      <c r="G1152" t="s">
        <v>4596</v>
      </c>
      <c r="H1152" t="s">
        <v>4645</v>
      </c>
      <c r="I1152" t="s">
        <v>4646</v>
      </c>
      <c r="J1152" t="s">
        <v>4647</v>
      </c>
      <c r="K1152" t="s">
        <v>4648</v>
      </c>
      <c r="L1152" t="s">
        <v>4649</v>
      </c>
      <c r="M1152" t="s">
        <v>4650</v>
      </c>
      <c r="N1152" t="s">
        <v>4651</v>
      </c>
      <c r="O1152" t="s">
        <v>4652</v>
      </c>
      <c r="P1152" t="s">
        <v>4653</v>
      </c>
      <c r="Q1152" t="s">
        <v>4717</v>
      </c>
      <c r="R1152" t="s">
        <v>4814</v>
      </c>
      <c r="S1152" t="s">
        <v>4815</v>
      </c>
      <c r="T1152" t="s">
        <v>7124</v>
      </c>
      <c r="U1152" t="s">
        <v>7125</v>
      </c>
      <c r="V1152" t="s">
        <v>7126</v>
      </c>
    </row>
    <row r="1153" spans="1:23" x14ac:dyDescent="0.55000000000000004">
      <c r="A1153" t="s">
        <v>2394</v>
      </c>
      <c r="B1153" t="s">
        <v>2395</v>
      </c>
      <c r="C1153" t="s">
        <v>7129</v>
      </c>
      <c r="E1153" t="s">
        <v>7130</v>
      </c>
      <c r="G1153" t="s">
        <v>4596</v>
      </c>
      <c r="H1153" t="s">
        <v>4645</v>
      </c>
      <c r="I1153" t="s">
        <v>4646</v>
      </c>
      <c r="J1153" t="s">
        <v>4647</v>
      </c>
      <c r="K1153" t="s">
        <v>4648</v>
      </c>
      <c r="L1153" t="s">
        <v>4649</v>
      </c>
      <c r="M1153" t="s">
        <v>4650</v>
      </c>
      <c r="N1153" t="s">
        <v>4651</v>
      </c>
      <c r="O1153" t="s">
        <v>4652</v>
      </c>
      <c r="P1153" t="s">
        <v>4653</v>
      </c>
      <c r="Q1153" t="s">
        <v>4717</v>
      </c>
      <c r="R1153" t="s">
        <v>4814</v>
      </c>
      <c r="S1153" t="s">
        <v>4815</v>
      </c>
      <c r="T1153" t="s">
        <v>4816</v>
      </c>
      <c r="U1153" t="s">
        <v>7131</v>
      </c>
      <c r="V1153" t="s">
        <v>7132</v>
      </c>
      <c r="W1153" t="s">
        <v>7133</v>
      </c>
    </row>
    <row r="1154" spans="1:23" x14ac:dyDescent="0.55000000000000004">
      <c r="A1154" t="s">
        <v>2396</v>
      </c>
      <c r="B1154" t="s">
        <v>2397</v>
      </c>
      <c r="C1154" t="s">
        <v>7129</v>
      </c>
      <c r="E1154" t="s">
        <v>7130</v>
      </c>
      <c r="G1154" t="s">
        <v>4596</v>
      </c>
      <c r="H1154" t="s">
        <v>4645</v>
      </c>
      <c r="I1154" t="s">
        <v>4646</v>
      </c>
      <c r="J1154" t="s">
        <v>4647</v>
      </c>
      <c r="K1154" t="s">
        <v>4648</v>
      </c>
      <c r="L1154" t="s">
        <v>4649</v>
      </c>
      <c r="M1154" t="s">
        <v>4650</v>
      </c>
      <c r="N1154" t="s">
        <v>4651</v>
      </c>
      <c r="O1154" t="s">
        <v>4652</v>
      </c>
      <c r="P1154" t="s">
        <v>4653</v>
      </c>
      <c r="Q1154" t="s">
        <v>4717</v>
      </c>
      <c r="R1154" t="s">
        <v>4814</v>
      </c>
      <c r="S1154" t="s">
        <v>4815</v>
      </c>
      <c r="T1154" t="s">
        <v>4816</v>
      </c>
      <c r="U1154" t="s">
        <v>7131</v>
      </c>
      <c r="V1154" t="s">
        <v>7132</v>
      </c>
      <c r="W1154" t="s">
        <v>7133</v>
      </c>
    </row>
    <row r="1155" spans="1:23" x14ac:dyDescent="0.55000000000000004">
      <c r="A1155" t="s">
        <v>2398</v>
      </c>
      <c r="B1155" t="s">
        <v>2399</v>
      </c>
      <c r="C1155" t="s">
        <v>7134</v>
      </c>
      <c r="E1155" t="s">
        <v>7135</v>
      </c>
      <c r="G1155" t="s">
        <v>4596</v>
      </c>
      <c r="H1155" t="s">
        <v>4663</v>
      </c>
      <c r="I1155" t="s">
        <v>4664</v>
      </c>
      <c r="J1155" t="s">
        <v>4686</v>
      </c>
      <c r="K1155" t="s">
        <v>4687</v>
      </c>
      <c r="L1155" t="s">
        <v>4688</v>
      </c>
      <c r="M1155" t="s">
        <v>4689</v>
      </c>
      <c r="N1155" t="s">
        <v>4690</v>
      </c>
    </row>
    <row r="1156" spans="1:23" x14ac:dyDescent="0.55000000000000004">
      <c r="A1156" t="s">
        <v>2400</v>
      </c>
      <c r="B1156" t="s">
        <v>2401</v>
      </c>
      <c r="C1156" t="s">
        <v>7136</v>
      </c>
      <c r="E1156" t="s">
        <v>7137</v>
      </c>
      <c r="G1156" t="s">
        <v>4596</v>
      </c>
      <c r="H1156" t="s">
        <v>4597</v>
      </c>
      <c r="I1156" t="s">
        <v>4598</v>
      </c>
      <c r="J1156" t="s">
        <v>4599</v>
      </c>
      <c r="K1156" t="s">
        <v>4600</v>
      </c>
      <c r="L1156" t="s">
        <v>4637</v>
      </c>
      <c r="M1156" t="s">
        <v>4638</v>
      </c>
      <c r="N1156" t="s">
        <v>4729</v>
      </c>
      <c r="O1156" t="s">
        <v>5870</v>
      </c>
      <c r="P1156" t="s">
        <v>6969</v>
      </c>
    </row>
    <row r="1157" spans="1:23" x14ac:dyDescent="0.55000000000000004">
      <c r="A1157" t="s">
        <v>2402</v>
      </c>
      <c r="B1157" t="s">
        <v>2403</v>
      </c>
      <c r="C1157" t="s">
        <v>7136</v>
      </c>
      <c r="E1157" t="s">
        <v>7138</v>
      </c>
      <c r="G1157" t="s">
        <v>4596</v>
      </c>
      <c r="H1157" t="s">
        <v>4597</v>
      </c>
      <c r="I1157" t="s">
        <v>4598</v>
      </c>
      <c r="J1157" t="s">
        <v>4599</v>
      </c>
      <c r="K1157" t="s">
        <v>4600</v>
      </c>
      <c r="L1157" t="s">
        <v>4637</v>
      </c>
      <c r="M1157" t="s">
        <v>4638</v>
      </c>
      <c r="N1157" t="s">
        <v>4729</v>
      </c>
      <c r="O1157" t="s">
        <v>5870</v>
      </c>
      <c r="P1157" t="s">
        <v>6969</v>
      </c>
    </row>
    <row r="1158" spans="1:23" x14ac:dyDescent="0.55000000000000004">
      <c r="A1158" t="s">
        <v>2404</v>
      </c>
      <c r="B1158" t="s">
        <v>2405</v>
      </c>
      <c r="C1158" t="s">
        <v>7139</v>
      </c>
      <c r="E1158" t="s">
        <v>7140</v>
      </c>
      <c r="G1158" t="s">
        <v>4596</v>
      </c>
      <c r="H1158" t="s">
        <v>4645</v>
      </c>
      <c r="I1158" t="s">
        <v>5115</v>
      </c>
      <c r="J1158" t="s">
        <v>5116</v>
      </c>
      <c r="K1158" t="s">
        <v>5117</v>
      </c>
      <c r="L1158" t="s">
        <v>5118</v>
      </c>
      <c r="M1158" t="s">
        <v>7141</v>
      </c>
      <c r="N1158" t="s">
        <v>7142</v>
      </c>
    </row>
    <row r="1159" spans="1:23" x14ac:dyDescent="0.55000000000000004">
      <c r="A1159" t="s">
        <v>2406</v>
      </c>
      <c r="B1159" t="s">
        <v>2407</v>
      </c>
      <c r="C1159" t="s">
        <v>7143</v>
      </c>
      <c r="E1159" t="s">
        <v>7144</v>
      </c>
      <c r="G1159" t="s">
        <v>4596</v>
      </c>
      <c r="H1159" t="s">
        <v>4597</v>
      </c>
      <c r="I1159" t="s">
        <v>4598</v>
      </c>
      <c r="J1159" t="s">
        <v>4599</v>
      </c>
      <c r="K1159" t="s">
        <v>4600</v>
      </c>
      <c r="L1159" t="s">
        <v>4637</v>
      </c>
      <c r="M1159" t="s">
        <v>4638</v>
      </c>
      <c r="N1159" t="s">
        <v>4729</v>
      </c>
      <c r="O1159" t="s">
        <v>5802</v>
      </c>
      <c r="P1159" t="s">
        <v>7145</v>
      </c>
    </row>
    <row r="1160" spans="1:23" x14ac:dyDescent="0.55000000000000004">
      <c r="A1160" t="s">
        <v>2408</v>
      </c>
      <c r="B1160" t="s">
        <v>2409</v>
      </c>
      <c r="C1160" t="s">
        <v>7143</v>
      </c>
      <c r="E1160" t="s">
        <v>7146</v>
      </c>
      <c r="G1160" t="s">
        <v>4596</v>
      </c>
      <c r="H1160" t="s">
        <v>4597</v>
      </c>
      <c r="I1160" t="s">
        <v>4598</v>
      </c>
      <c r="J1160" t="s">
        <v>4599</v>
      </c>
      <c r="K1160" t="s">
        <v>4600</v>
      </c>
      <c r="L1160" t="s">
        <v>4637</v>
      </c>
      <c r="M1160" t="s">
        <v>4638</v>
      </c>
      <c r="N1160" t="s">
        <v>4729</v>
      </c>
      <c r="O1160" t="s">
        <v>5802</v>
      </c>
      <c r="P1160" t="s">
        <v>7145</v>
      </c>
    </row>
    <row r="1161" spans="1:23" x14ac:dyDescent="0.55000000000000004">
      <c r="A1161" t="s">
        <v>2410</v>
      </c>
      <c r="B1161" t="s">
        <v>2411</v>
      </c>
      <c r="C1161" t="s">
        <v>7147</v>
      </c>
      <c r="E1161" t="s">
        <v>7148</v>
      </c>
      <c r="G1161" t="s">
        <v>4596</v>
      </c>
      <c r="H1161" t="s">
        <v>4597</v>
      </c>
      <c r="I1161" t="s">
        <v>4598</v>
      </c>
      <c r="J1161" t="s">
        <v>4599</v>
      </c>
      <c r="K1161" t="s">
        <v>4600</v>
      </c>
      <c r="L1161" t="s">
        <v>4637</v>
      </c>
      <c r="M1161" t="s">
        <v>4638</v>
      </c>
      <c r="N1161" t="s">
        <v>4729</v>
      </c>
      <c r="O1161" t="s">
        <v>5802</v>
      </c>
      <c r="P1161" t="s">
        <v>7145</v>
      </c>
    </row>
    <row r="1162" spans="1:23" x14ac:dyDescent="0.55000000000000004">
      <c r="A1162" t="s">
        <v>2412</v>
      </c>
      <c r="B1162" t="s">
        <v>2413</v>
      </c>
      <c r="C1162" t="s">
        <v>7147</v>
      </c>
      <c r="E1162" t="s">
        <v>7149</v>
      </c>
      <c r="G1162" t="s">
        <v>4596</v>
      </c>
      <c r="H1162" t="s">
        <v>4597</v>
      </c>
      <c r="I1162" t="s">
        <v>4598</v>
      </c>
      <c r="J1162" t="s">
        <v>4599</v>
      </c>
      <c r="K1162" t="s">
        <v>4600</v>
      </c>
      <c r="L1162" t="s">
        <v>4637</v>
      </c>
      <c r="M1162" t="s">
        <v>4638</v>
      </c>
      <c r="N1162" t="s">
        <v>4729</v>
      </c>
      <c r="O1162" t="s">
        <v>5802</v>
      </c>
      <c r="P1162" t="s">
        <v>7145</v>
      </c>
    </row>
    <row r="1163" spans="1:23" x14ac:dyDescent="0.55000000000000004">
      <c r="A1163" t="s">
        <v>2414</v>
      </c>
      <c r="B1163" t="s">
        <v>2415</v>
      </c>
      <c r="C1163" t="s">
        <v>7150</v>
      </c>
      <c r="E1163" t="s">
        <v>7151</v>
      </c>
      <c r="G1163" t="s">
        <v>4596</v>
      </c>
      <c r="H1163" t="s">
        <v>4645</v>
      </c>
      <c r="I1163" t="s">
        <v>5115</v>
      </c>
      <c r="J1163" t="s">
        <v>5116</v>
      </c>
      <c r="K1163" t="s">
        <v>5117</v>
      </c>
      <c r="L1163" t="s">
        <v>5118</v>
      </c>
      <c r="M1163" t="s">
        <v>7141</v>
      </c>
      <c r="N1163" t="s">
        <v>7142</v>
      </c>
    </row>
    <row r="1164" spans="1:23" x14ac:dyDescent="0.55000000000000004">
      <c r="A1164" t="s">
        <v>2416</v>
      </c>
      <c r="B1164" t="s">
        <v>2417</v>
      </c>
      <c r="C1164" t="s">
        <v>7150</v>
      </c>
      <c r="E1164" t="s">
        <v>7151</v>
      </c>
      <c r="G1164" t="s">
        <v>4596</v>
      </c>
      <c r="H1164" t="s">
        <v>4645</v>
      </c>
      <c r="I1164" t="s">
        <v>5115</v>
      </c>
      <c r="J1164" t="s">
        <v>5116</v>
      </c>
      <c r="K1164" t="s">
        <v>5117</v>
      </c>
      <c r="L1164" t="s">
        <v>5118</v>
      </c>
      <c r="M1164" t="s">
        <v>7141</v>
      </c>
      <c r="N1164" t="s">
        <v>7142</v>
      </c>
    </row>
    <row r="1165" spans="1:23" x14ac:dyDescent="0.55000000000000004">
      <c r="A1165" t="s">
        <v>2418</v>
      </c>
      <c r="B1165" t="s">
        <v>2419</v>
      </c>
      <c r="C1165" t="s">
        <v>7152</v>
      </c>
      <c r="E1165" t="s">
        <v>7153</v>
      </c>
      <c r="G1165" t="s">
        <v>4596</v>
      </c>
      <c r="H1165" t="s">
        <v>4623</v>
      </c>
      <c r="I1165" t="s">
        <v>5021</v>
      </c>
      <c r="J1165" t="s">
        <v>7154</v>
      </c>
      <c r="K1165" t="s">
        <v>7155</v>
      </c>
      <c r="L1165" t="s">
        <v>7156</v>
      </c>
    </row>
    <row r="1166" spans="1:23" x14ac:dyDescent="0.55000000000000004">
      <c r="A1166" t="s">
        <v>2420</v>
      </c>
      <c r="B1166" t="s">
        <v>2421</v>
      </c>
      <c r="C1166" t="s">
        <v>7152</v>
      </c>
      <c r="E1166" t="s">
        <v>7153</v>
      </c>
      <c r="G1166" t="s">
        <v>4596</v>
      </c>
      <c r="H1166" t="s">
        <v>4623</v>
      </c>
      <c r="I1166" t="s">
        <v>5021</v>
      </c>
      <c r="J1166" t="s">
        <v>7154</v>
      </c>
      <c r="K1166" t="s">
        <v>7155</v>
      </c>
      <c r="L1166" t="s">
        <v>7156</v>
      </c>
    </row>
    <row r="1167" spans="1:23" x14ac:dyDescent="0.55000000000000004">
      <c r="A1167" t="s">
        <v>2422</v>
      </c>
      <c r="B1167" t="s">
        <v>2423</v>
      </c>
      <c r="C1167" t="s">
        <v>7157</v>
      </c>
      <c r="E1167" t="s">
        <v>7158</v>
      </c>
      <c r="G1167" t="s">
        <v>4596</v>
      </c>
      <c r="H1167" t="s">
        <v>4597</v>
      </c>
      <c r="I1167" t="s">
        <v>4598</v>
      </c>
      <c r="J1167" t="s">
        <v>4599</v>
      </c>
      <c r="K1167" t="s">
        <v>4600</v>
      </c>
      <c r="L1167" t="s">
        <v>4637</v>
      </c>
      <c r="M1167" t="s">
        <v>4638</v>
      </c>
      <c r="N1167" t="s">
        <v>4729</v>
      </c>
      <c r="O1167" t="s">
        <v>7159</v>
      </c>
      <c r="P1167" t="s">
        <v>7160</v>
      </c>
    </row>
    <row r="1168" spans="1:23" x14ac:dyDescent="0.55000000000000004">
      <c r="A1168" t="s">
        <v>2424</v>
      </c>
      <c r="B1168" t="s">
        <v>2425</v>
      </c>
      <c r="C1168" t="s">
        <v>7157</v>
      </c>
      <c r="E1168" t="s">
        <v>7161</v>
      </c>
      <c r="G1168" t="s">
        <v>4596</v>
      </c>
      <c r="H1168" t="s">
        <v>4597</v>
      </c>
      <c r="I1168" t="s">
        <v>4598</v>
      </c>
      <c r="J1168" t="s">
        <v>4599</v>
      </c>
      <c r="K1168" t="s">
        <v>4600</v>
      </c>
      <c r="L1168" t="s">
        <v>4637</v>
      </c>
      <c r="M1168" t="s">
        <v>4638</v>
      </c>
      <c r="N1168" t="s">
        <v>4729</v>
      </c>
      <c r="O1168" t="s">
        <v>7159</v>
      </c>
      <c r="P1168" t="s">
        <v>7160</v>
      </c>
    </row>
    <row r="1169" spans="1:16" x14ac:dyDescent="0.55000000000000004">
      <c r="A1169" t="s">
        <v>2426</v>
      </c>
      <c r="B1169" t="s">
        <v>2427</v>
      </c>
      <c r="C1169" t="s">
        <v>7162</v>
      </c>
      <c r="E1169" t="s">
        <v>7163</v>
      </c>
      <c r="G1169" t="s">
        <v>4596</v>
      </c>
      <c r="H1169" t="s">
        <v>5493</v>
      </c>
      <c r="I1169" t="s">
        <v>5494</v>
      </c>
      <c r="J1169" t="s">
        <v>5495</v>
      </c>
      <c r="K1169" t="s">
        <v>5496</v>
      </c>
    </row>
    <row r="1170" spans="1:16" x14ac:dyDescent="0.55000000000000004">
      <c r="A1170" t="s">
        <v>2428</v>
      </c>
      <c r="B1170" t="s">
        <v>2429</v>
      </c>
      <c r="C1170" t="s">
        <v>7162</v>
      </c>
      <c r="E1170" t="s">
        <v>7164</v>
      </c>
      <c r="G1170" t="s">
        <v>4596</v>
      </c>
      <c r="H1170" t="s">
        <v>5493</v>
      </c>
      <c r="I1170" t="s">
        <v>5494</v>
      </c>
      <c r="J1170" t="s">
        <v>5495</v>
      </c>
      <c r="K1170" t="s">
        <v>5496</v>
      </c>
    </row>
    <row r="1171" spans="1:16" x14ac:dyDescent="0.55000000000000004">
      <c r="A1171" t="s">
        <v>2430</v>
      </c>
      <c r="B1171" t="s">
        <v>2431</v>
      </c>
      <c r="C1171" t="s">
        <v>7162</v>
      </c>
      <c r="E1171" t="s">
        <v>7165</v>
      </c>
      <c r="G1171" t="s">
        <v>4596</v>
      </c>
      <c r="H1171" t="s">
        <v>5493</v>
      </c>
      <c r="I1171" t="s">
        <v>5494</v>
      </c>
      <c r="J1171" t="s">
        <v>5495</v>
      </c>
      <c r="K1171" t="s">
        <v>5496</v>
      </c>
    </row>
    <row r="1172" spans="1:16" x14ac:dyDescent="0.55000000000000004">
      <c r="A1172" t="s">
        <v>2432</v>
      </c>
      <c r="B1172" t="s">
        <v>2433</v>
      </c>
      <c r="C1172" t="s">
        <v>7162</v>
      </c>
      <c r="E1172" t="s">
        <v>7166</v>
      </c>
      <c r="G1172" t="s">
        <v>4596</v>
      </c>
      <c r="H1172" t="s">
        <v>5493</v>
      </c>
      <c r="I1172" t="s">
        <v>5494</v>
      </c>
      <c r="J1172" t="s">
        <v>5495</v>
      </c>
      <c r="K1172" t="s">
        <v>5496</v>
      </c>
    </row>
    <row r="1173" spans="1:16" x14ac:dyDescent="0.55000000000000004">
      <c r="A1173" t="s">
        <v>2434</v>
      </c>
      <c r="B1173" t="s">
        <v>2435</v>
      </c>
      <c r="C1173" t="s">
        <v>7162</v>
      </c>
      <c r="E1173" t="s">
        <v>7167</v>
      </c>
      <c r="G1173" t="s">
        <v>4596</v>
      </c>
      <c r="H1173" t="s">
        <v>5493</v>
      </c>
      <c r="I1173" t="s">
        <v>5494</v>
      </c>
      <c r="J1173" t="s">
        <v>5495</v>
      </c>
      <c r="K1173" t="s">
        <v>5496</v>
      </c>
    </row>
    <row r="1174" spans="1:16" x14ac:dyDescent="0.55000000000000004">
      <c r="A1174" t="s">
        <v>2436</v>
      </c>
      <c r="B1174" t="s">
        <v>2437</v>
      </c>
      <c r="C1174" t="s">
        <v>7162</v>
      </c>
      <c r="E1174" t="s">
        <v>7168</v>
      </c>
      <c r="G1174" t="s">
        <v>4596</v>
      </c>
      <c r="H1174" t="s">
        <v>5493</v>
      </c>
      <c r="I1174" t="s">
        <v>5494</v>
      </c>
      <c r="J1174" t="s">
        <v>5495</v>
      </c>
      <c r="K1174" t="s">
        <v>5496</v>
      </c>
    </row>
    <row r="1175" spans="1:16" x14ac:dyDescent="0.55000000000000004">
      <c r="A1175" t="s">
        <v>2438</v>
      </c>
      <c r="B1175" t="s">
        <v>2439</v>
      </c>
      <c r="C1175" t="s">
        <v>7169</v>
      </c>
      <c r="E1175" t="s">
        <v>7170</v>
      </c>
      <c r="G1175" t="s">
        <v>4596</v>
      </c>
      <c r="H1175" t="s">
        <v>4597</v>
      </c>
      <c r="I1175" t="s">
        <v>4598</v>
      </c>
      <c r="J1175" t="s">
        <v>4599</v>
      </c>
      <c r="K1175" t="s">
        <v>5443</v>
      </c>
      <c r="L1175" t="s">
        <v>5444</v>
      </c>
      <c r="M1175" t="s">
        <v>5445</v>
      </c>
      <c r="N1175" t="s">
        <v>5916</v>
      </c>
      <c r="O1175" t="s">
        <v>7171</v>
      </c>
    </row>
    <row r="1176" spans="1:16" x14ac:dyDescent="0.55000000000000004">
      <c r="A1176" t="s">
        <v>2440</v>
      </c>
      <c r="B1176" t="s">
        <v>2441</v>
      </c>
      <c r="C1176" t="s">
        <v>7172</v>
      </c>
      <c r="E1176" t="s">
        <v>7173</v>
      </c>
      <c r="G1176" t="s">
        <v>4596</v>
      </c>
      <c r="H1176" t="s">
        <v>4597</v>
      </c>
      <c r="I1176" t="s">
        <v>4598</v>
      </c>
      <c r="J1176" t="s">
        <v>4599</v>
      </c>
      <c r="K1176" t="s">
        <v>5443</v>
      </c>
      <c r="L1176" t="s">
        <v>5444</v>
      </c>
      <c r="M1176" t="s">
        <v>5445</v>
      </c>
      <c r="N1176" t="s">
        <v>6026</v>
      </c>
      <c r="O1176" t="s">
        <v>7174</v>
      </c>
    </row>
    <row r="1177" spans="1:16" x14ac:dyDescent="0.55000000000000004">
      <c r="A1177" t="s">
        <v>2442</v>
      </c>
      <c r="B1177" t="s">
        <v>2443</v>
      </c>
      <c r="C1177" t="s">
        <v>7172</v>
      </c>
      <c r="E1177" t="s">
        <v>7175</v>
      </c>
      <c r="G1177" t="s">
        <v>4596</v>
      </c>
      <c r="H1177" t="s">
        <v>4597</v>
      </c>
      <c r="I1177" t="s">
        <v>4598</v>
      </c>
      <c r="J1177" t="s">
        <v>4599</v>
      </c>
      <c r="K1177" t="s">
        <v>5443</v>
      </c>
      <c r="L1177" t="s">
        <v>5444</v>
      </c>
      <c r="M1177" t="s">
        <v>5445</v>
      </c>
      <c r="N1177" t="s">
        <v>6026</v>
      </c>
      <c r="O1177" t="s">
        <v>7174</v>
      </c>
    </row>
    <row r="1178" spans="1:16" x14ac:dyDescent="0.55000000000000004">
      <c r="A1178" t="s">
        <v>2444</v>
      </c>
      <c r="B1178" t="s">
        <v>2445</v>
      </c>
      <c r="C1178" t="s">
        <v>7176</v>
      </c>
      <c r="E1178" t="s">
        <v>7177</v>
      </c>
      <c r="G1178" t="s">
        <v>4596</v>
      </c>
      <c r="H1178" t="s">
        <v>4597</v>
      </c>
      <c r="I1178" t="s">
        <v>4598</v>
      </c>
      <c r="J1178" t="s">
        <v>4599</v>
      </c>
      <c r="K1178" t="s">
        <v>5443</v>
      </c>
      <c r="L1178" t="s">
        <v>5444</v>
      </c>
      <c r="M1178" t="s">
        <v>5445</v>
      </c>
      <c r="N1178" t="s">
        <v>5511</v>
      </c>
      <c r="O1178" t="s">
        <v>5623</v>
      </c>
    </row>
    <row r="1179" spans="1:16" x14ac:dyDescent="0.55000000000000004">
      <c r="A1179" t="s">
        <v>2446</v>
      </c>
      <c r="B1179" t="s">
        <v>2447</v>
      </c>
      <c r="C1179" t="s">
        <v>7178</v>
      </c>
      <c r="E1179" t="s">
        <v>7179</v>
      </c>
      <c r="G1179" t="s">
        <v>4596</v>
      </c>
      <c r="H1179" t="s">
        <v>4597</v>
      </c>
      <c r="I1179" t="s">
        <v>4598</v>
      </c>
      <c r="J1179" t="s">
        <v>4599</v>
      </c>
      <c r="K1179" t="s">
        <v>5443</v>
      </c>
      <c r="L1179" t="s">
        <v>5444</v>
      </c>
      <c r="M1179" t="s">
        <v>5445</v>
      </c>
      <c r="N1179" t="s">
        <v>5511</v>
      </c>
      <c r="O1179" t="s">
        <v>7180</v>
      </c>
    </row>
    <row r="1180" spans="1:16" x14ac:dyDescent="0.55000000000000004">
      <c r="A1180" t="s">
        <v>2448</v>
      </c>
      <c r="B1180" t="s">
        <v>2449</v>
      </c>
      <c r="C1180" t="s">
        <v>7181</v>
      </c>
      <c r="E1180" t="s">
        <v>7182</v>
      </c>
      <c r="G1180" t="s">
        <v>4596</v>
      </c>
      <c r="H1180" t="s">
        <v>4597</v>
      </c>
      <c r="I1180" t="s">
        <v>4598</v>
      </c>
      <c r="J1180" t="s">
        <v>4599</v>
      </c>
      <c r="K1180" t="s">
        <v>4600</v>
      </c>
      <c r="L1180" t="s">
        <v>4637</v>
      </c>
      <c r="M1180" t="s">
        <v>4638</v>
      </c>
      <c r="N1180" t="s">
        <v>4729</v>
      </c>
      <c r="O1180" t="s">
        <v>4730</v>
      </c>
      <c r="P1180" t="s">
        <v>7183</v>
      </c>
    </row>
    <row r="1181" spans="1:16" x14ac:dyDescent="0.55000000000000004">
      <c r="A1181" t="s">
        <v>2450</v>
      </c>
      <c r="B1181" t="s">
        <v>2451</v>
      </c>
      <c r="C1181" t="s">
        <v>7181</v>
      </c>
      <c r="E1181" t="s">
        <v>7184</v>
      </c>
      <c r="G1181" t="s">
        <v>4596</v>
      </c>
      <c r="H1181" t="s">
        <v>4597</v>
      </c>
      <c r="I1181" t="s">
        <v>4598</v>
      </c>
      <c r="J1181" t="s">
        <v>4599</v>
      </c>
      <c r="K1181" t="s">
        <v>4600</v>
      </c>
      <c r="L1181" t="s">
        <v>4637</v>
      </c>
      <c r="M1181" t="s">
        <v>4638</v>
      </c>
      <c r="N1181" t="s">
        <v>4729</v>
      </c>
      <c r="O1181" t="s">
        <v>4730</v>
      </c>
      <c r="P1181" t="s">
        <v>7183</v>
      </c>
    </row>
    <row r="1182" spans="1:16" x14ac:dyDescent="0.55000000000000004">
      <c r="A1182" t="s">
        <v>2452</v>
      </c>
      <c r="B1182" t="s">
        <v>2453</v>
      </c>
      <c r="C1182" t="s">
        <v>7185</v>
      </c>
      <c r="E1182" t="s">
        <v>7186</v>
      </c>
      <c r="G1182" t="s">
        <v>4596</v>
      </c>
      <c r="H1182" t="s">
        <v>4597</v>
      </c>
      <c r="I1182" t="s">
        <v>4598</v>
      </c>
      <c r="J1182" t="s">
        <v>4599</v>
      </c>
      <c r="K1182" t="s">
        <v>4600</v>
      </c>
      <c r="L1182" t="s">
        <v>4637</v>
      </c>
      <c r="M1182" t="s">
        <v>4638</v>
      </c>
      <c r="N1182" t="s">
        <v>4729</v>
      </c>
      <c r="O1182" t="s">
        <v>5870</v>
      </c>
      <c r="P1182" t="s">
        <v>7187</v>
      </c>
    </row>
    <row r="1183" spans="1:16" x14ac:dyDescent="0.55000000000000004">
      <c r="A1183" t="s">
        <v>2454</v>
      </c>
      <c r="B1183" t="s">
        <v>2455</v>
      </c>
      <c r="C1183" t="s">
        <v>7185</v>
      </c>
      <c r="E1183" t="s">
        <v>7188</v>
      </c>
      <c r="G1183" t="s">
        <v>4596</v>
      </c>
      <c r="H1183" t="s">
        <v>4597</v>
      </c>
      <c r="I1183" t="s">
        <v>4598</v>
      </c>
      <c r="J1183" t="s">
        <v>4599</v>
      </c>
      <c r="K1183" t="s">
        <v>4600</v>
      </c>
      <c r="L1183" t="s">
        <v>4637</v>
      </c>
      <c r="M1183" t="s">
        <v>4638</v>
      </c>
      <c r="N1183" t="s">
        <v>4729</v>
      </c>
      <c r="O1183" t="s">
        <v>5870</v>
      </c>
      <c r="P1183" t="s">
        <v>7187</v>
      </c>
    </row>
    <row r="1184" spans="1:16" x14ac:dyDescent="0.55000000000000004">
      <c r="A1184" t="s">
        <v>2456</v>
      </c>
      <c r="B1184" t="s">
        <v>2457</v>
      </c>
      <c r="C1184" t="s">
        <v>7189</v>
      </c>
      <c r="E1184" t="s">
        <v>7190</v>
      </c>
      <c r="G1184" t="s">
        <v>4596</v>
      </c>
      <c r="H1184" t="s">
        <v>4663</v>
      </c>
      <c r="I1184" t="s">
        <v>7191</v>
      </c>
      <c r="J1184" t="s">
        <v>7192</v>
      </c>
      <c r="K1184" t="s">
        <v>7193</v>
      </c>
      <c r="L1184" t="s">
        <v>7194</v>
      </c>
    </row>
    <row r="1185" spans="1:22" x14ac:dyDescent="0.55000000000000004">
      <c r="A1185" t="s">
        <v>2458</v>
      </c>
      <c r="B1185" t="s">
        <v>2459</v>
      </c>
      <c r="C1185" t="s">
        <v>7189</v>
      </c>
      <c r="E1185" t="s">
        <v>7190</v>
      </c>
      <c r="G1185" t="s">
        <v>4596</v>
      </c>
      <c r="H1185" t="s">
        <v>4663</v>
      </c>
      <c r="I1185" t="s">
        <v>7191</v>
      </c>
      <c r="J1185" t="s">
        <v>7192</v>
      </c>
      <c r="K1185" t="s">
        <v>7193</v>
      </c>
      <c r="L1185" t="s">
        <v>7194</v>
      </c>
    </row>
    <row r="1186" spans="1:22" x14ac:dyDescent="0.55000000000000004">
      <c r="A1186" t="s">
        <v>2460</v>
      </c>
      <c r="B1186" t="s">
        <v>2461</v>
      </c>
      <c r="C1186" t="s">
        <v>7189</v>
      </c>
      <c r="E1186" t="s">
        <v>7190</v>
      </c>
      <c r="G1186" t="s">
        <v>4596</v>
      </c>
      <c r="H1186" t="s">
        <v>4663</v>
      </c>
      <c r="I1186" t="s">
        <v>7191</v>
      </c>
      <c r="J1186" t="s">
        <v>7192</v>
      </c>
      <c r="K1186" t="s">
        <v>7193</v>
      </c>
      <c r="L1186" t="s">
        <v>7194</v>
      </c>
    </row>
    <row r="1187" spans="1:22" x14ac:dyDescent="0.55000000000000004">
      <c r="A1187" t="s">
        <v>2462</v>
      </c>
      <c r="B1187" t="s">
        <v>2463</v>
      </c>
      <c r="C1187" t="s">
        <v>7189</v>
      </c>
      <c r="E1187" t="s">
        <v>7190</v>
      </c>
      <c r="G1187" t="s">
        <v>4596</v>
      </c>
      <c r="H1187" t="s">
        <v>4663</v>
      </c>
      <c r="I1187" t="s">
        <v>7191</v>
      </c>
      <c r="J1187" t="s">
        <v>7192</v>
      </c>
      <c r="K1187" t="s">
        <v>7193</v>
      </c>
      <c r="L1187" t="s">
        <v>7194</v>
      </c>
    </row>
    <row r="1188" spans="1:22" x14ac:dyDescent="0.55000000000000004">
      <c r="A1188" t="s">
        <v>2464</v>
      </c>
      <c r="B1188" t="s">
        <v>2465</v>
      </c>
      <c r="C1188" t="s">
        <v>7189</v>
      </c>
      <c r="E1188" t="s">
        <v>7190</v>
      </c>
      <c r="G1188" t="s">
        <v>4596</v>
      </c>
      <c r="H1188" t="s">
        <v>4663</v>
      </c>
      <c r="I1188" t="s">
        <v>7191</v>
      </c>
      <c r="J1188" t="s">
        <v>7192</v>
      </c>
      <c r="K1188" t="s">
        <v>7193</v>
      </c>
      <c r="L1188" t="s">
        <v>7194</v>
      </c>
    </row>
    <row r="1189" spans="1:22" x14ac:dyDescent="0.55000000000000004">
      <c r="A1189" t="s">
        <v>2466</v>
      </c>
      <c r="B1189" t="s">
        <v>2467</v>
      </c>
      <c r="C1189" t="s">
        <v>7195</v>
      </c>
      <c r="E1189" t="s">
        <v>7196</v>
      </c>
      <c r="G1189" t="s">
        <v>4596</v>
      </c>
      <c r="H1189" t="s">
        <v>4597</v>
      </c>
      <c r="I1189" t="s">
        <v>4598</v>
      </c>
      <c r="J1189" t="s">
        <v>4599</v>
      </c>
      <c r="K1189" t="s">
        <v>5443</v>
      </c>
      <c r="L1189" t="s">
        <v>5444</v>
      </c>
      <c r="M1189" t="s">
        <v>5445</v>
      </c>
      <c r="N1189" t="s">
        <v>6932</v>
      </c>
      <c r="O1189" t="s">
        <v>6961</v>
      </c>
      <c r="P1189" t="s">
        <v>7197</v>
      </c>
    </row>
    <row r="1190" spans="1:22" x14ac:dyDescent="0.55000000000000004">
      <c r="A1190" t="s">
        <v>2468</v>
      </c>
      <c r="B1190" t="s">
        <v>2469</v>
      </c>
      <c r="C1190" t="s">
        <v>7195</v>
      </c>
      <c r="E1190" t="s">
        <v>7198</v>
      </c>
      <c r="G1190" t="s">
        <v>4596</v>
      </c>
      <c r="H1190" t="s">
        <v>4597</v>
      </c>
      <c r="I1190" t="s">
        <v>4598</v>
      </c>
      <c r="J1190" t="s">
        <v>4599</v>
      </c>
      <c r="K1190" t="s">
        <v>5443</v>
      </c>
      <c r="L1190" t="s">
        <v>5444</v>
      </c>
      <c r="M1190" t="s">
        <v>5445</v>
      </c>
      <c r="N1190" t="s">
        <v>6932</v>
      </c>
      <c r="O1190" t="s">
        <v>6961</v>
      </c>
      <c r="P1190" t="s">
        <v>7197</v>
      </c>
    </row>
    <row r="1191" spans="1:22" x14ac:dyDescent="0.55000000000000004">
      <c r="A1191" t="s">
        <v>2470</v>
      </c>
      <c r="B1191" t="s">
        <v>2471</v>
      </c>
      <c r="C1191" t="s">
        <v>6853</v>
      </c>
      <c r="E1191" t="s">
        <v>7199</v>
      </c>
      <c r="G1191" t="s">
        <v>4596</v>
      </c>
      <c r="H1191" t="s">
        <v>4645</v>
      </c>
      <c r="I1191" t="s">
        <v>4646</v>
      </c>
      <c r="J1191" t="s">
        <v>4647</v>
      </c>
      <c r="K1191" t="s">
        <v>4648</v>
      </c>
      <c r="L1191" t="s">
        <v>4649</v>
      </c>
      <c r="M1191" t="s">
        <v>4650</v>
      </c>
      <c r="N1191" t="s">
        <v>4976</v>
      </c>
      <c r="O1191" t="s">
        <v>4977</v>
      </c>
      <c r="P1191" t="s">
        <v>4978</v>
      </c>
      <c r="Q1191" t="s">
        <v>6855</v>
      </c>
      <c r="R1191" t="s">
        <v>6856</v>
      </c>
      <c r="S1191" t="s">
        <v>6857</v>
      </c>
      <c r="T1191" t="s">
        <v>6858</v>
      </c>
      <c r="U1191" t="s">
        <v>6859</v>
      </c>
      <c r="V1191" t="s">
        <v>6860</v>
      </c>
    </row>
    <row r="1192" spans="1:22" x14ac:dyDescent="0.55000000000000004">
      <c r="A1192" t="s">
        <v>2472</v>
      </c>
      <c r="B1192" t="s">
        <v>2473</v>
      </c>
      <c r="C1192" t="s">
        <v>7200</v>
      </c>
      <c r="E1192" t="s">
        <v>7201</v>
      </c>
      <c r="G1192" t="s">
        <v>4596</v>
      </c>
      <c r="H1192" t="s">
        <v>4597</v>
      </c>
      <c r="I1192" t="s">
        <v>4598</v>
      </c>
      <c r="J1192" t="s">
        <v>4599</v>
      </c>
      <c r="K1192" t="s">
        <v>4600</v>
      </c>
      <c r="L1192" t="s">
        <v>4637</v>
      </c>
      <c r="M1192" t="s">
        <v>4638</v>
      </c>
      <c r="N1192" t="s">
        <v>4729</v>
      </c>
      <c r="O1192" t="s">
        <v>5870</v>
      </c>
      <c r="P1192" t="s">
        <v>6969</v>
      </c>
    </row>
    <row r="1193" spans="1:22" x14ac:dyDescent="0.55000000000000004">
      <c r="A1193" t="s">
        <v>2474</v>
      </c>
      <c r="B1193" t="s">
        <v>2475</v>
      </c>
      <c r="C1193" t="s">
        <v>7200</v>
      </c>
      <c r="E1193" t="s">
        <v>7202</v>
      </c>
      <c r="G1193" t="s">
        <v>4596</v>
      </c>
      <c r="H1193" t="s">
        <v>4597</v>
      </c>
      <c r="I1193" t="s">
        <v>4598</v>
      </c>
      <c r="J1193" t="s">
        <v>4599</v>
      </c>
      <c r="K1193" t="s">
        <v>4600</v>
      </c>
      <c r="L1193" t="s">
        <v>4637</v>
      </c>
      <c r="M1193" t="s">
        <v>4638</v>
      </c>
      <c r="N1193" t="s">
        <v>4729</v>
      </c>
      <c r="O1193" t="s">
        <v>5870</v>
      </c>
      <c r="P1193" t="s">
        <v>6969</v>
      </c>
    </row>
    <row r="1194" spans="1:22" x14ac:dyDescent="0.55000000000000004">
      <c r="A1194" t="s">
        <v>2476</v>
      </c>
      <c r="B1194" t="s">
        <v>2477</v>
      </c>
      <c r="C1194" t="s">
        <v>7203</v>
      </c>
      <c r="E1194" t="s">
        <v>7204</v>
      </c>
      <c r="G1194" t="s">
        <v>4596</v>
      </c>
      <c r="H1194" t="s">
        <v>4597</v>
      </c>
      <c r="I1194" t="s">
        <v>4598</v>
      </c>
      <c r="J1194" t="s">
        <v>4599</v>
      </c>
      <c r="K1194" t="s">
        <v>4600</v>
      </c>
      <c r="L1194" t="s">
        <v>4601</v>
      </c>
      <c r="M1194" t="s">
        <v>4602</v>
      </c>
      <c r="N1194" t="s">
        <v>4609</v>
      </c>
      <c r="O1194" t="s">
        <v>5439</v>
      </c>
      <c r="P1194" t="s">
        <v>5724</v>
      </c>
      <c r="Q1194" t="s">
        <v>7205</v>
      </c>
    </row>
    <row r="1195" spans="1:22" x14ac:dyDescent="0.55000000000000004">
      <c r="A1195" t="s">
        <v>2478</v>
      </c>
      <c r="B1195" t="s">
        <v>2479</v>
      </c>
      <c r="C1195" t="s">
        <v>7206</v>
      </c>
      <c r="E1195" t="s">
        <v>7207</v>
      </c>
      <c r="G1195" t="s">
        <v>4596</v>
      </c>
      <c r="H1195" t="s">
        <v>4597</v>
      </c>
      <c r="I1195" t="s">
        <v>4598</v>
      </c>
      <c r="J1195" t="s">
        <v>4599</v>
      </c>
      <c r="K1195" t="s">
        <v>4600</v>
      </c>
      <c r="L1195" t="s">
        <v>4637</v>
      </c>
      <c r="M1195" t="s">
        <v>4638</v>
      </c>
      <c r="N1195" t="s">
        <v>4639</v>
      </c>
      <c r="O1195" t="s">
        <v>4640</v>
      </c>
      <c r="P1195" t="s">
        <v>4641</v>
      </c>
    </row>
    <row r="1196" spans="1:22" x14ac:dyDescent="0.55000000000000004">
      <c r="A1196" t="s">
        <v>2480</v>
      </c>
      <c r="B1196" t="s">
        <v>2481</v>
      </c>
      <c r="C1196" t="s">
        <v>7208</v>
      </c>
      <c r="E1196" t="s">
        <v>7209</v>
      </c>
      <c r="G1196" t="s">
        <v>4596</v>
      </c>
      <c r="H1196" t="s">
        <v>4597</v>
      </c>
      <c r="I1196" t="s">
        <v>4598</v>
      </c>
      <c r="J1196" t="s">
        <v>4599</v>
      </c>
      <c r="K1196" t="s">
        <v>4600</v>
      </c>
      <c r="L1196" t="s">
        <v>4601</v>
      </c>
      <c r="M1196" t="s">
        <v>4602</v>
      </c>
      <c r="N1196" t="s">
        <v>4603</v>
      </c>
      <c r="O1196" t="s">
        <v>5898</v>
      </c>
      <c r="P1196" t="s">
        <v>5899</v>
      </c>
    </row>
    <row r="1197" spans="1:22" x14ac:dyDescent="0.55000000000000004">
      <c r="A1197" t="s">
        <v>2482</v>
      </c>
      <c r="B1197" t="s">
        <v>2483</v>
      </c>
      <c r="C1197" t="s">
        <v>7208</v>
      </c>
      <c r="E1197" t="s">
        <v>7209</v>
      </c>
      <c r="G1197" t="s">
        <v>4596</v>
      </c>
      <c r="H1197" t="s">
        <v>4597</v>
      </c>
      <c r="I1197" t="s">
        <v>4598</v>
      </c>
      <c r="J1197" t="s">
        <v>4599</v>
      </c>
      <c r="K1197" t="s">
        <v>4600</v>
      </c>
      <c r="L1197" t="s">
        <v>4601</v>
      </c>
      <c r="M1197" t="s">
        <v>4602</v>
      </c>
      <c r="N1197" t="s">
        <v>4603</v>
      </c>
      <c r="O1197" t="s">
        <v>5898</v>
      </c>
      <c r="P1197" t="s">
        <v>5899</v>
      </c>
    </row>
    <row r="1198" spans="1:22" x14ac:dyDescent="0.55000000000000004">
      <c r="A1198" t="s">
        <v>2484</v>
      </c>
      <c r="B1198" t="s">
        <v>2485</v>
      </c>
      <c r="C1198" t="s">
        <v>7210</v>
      </c>
      <c r="E1198" t="s">
        <v>7211</v>
      </c>
      <c r="G1198" t="s">
        <v>4596</v>
      </c>
      <c r="H1198" t="s">
        <v>4673</v>
      </c>
      <c r="I1198" t="s">
        <v>4674</v>
      </c>
      <c r="J1198" t="s">
        <v>6248</v>
      </c>
      <c r="K1198" t="s">
        <v>6501</v>
      </c>
    </row>
    <row r="1199" spans="1:22" x14ac:dyDescent="0.55000000000000004">
      <c r="A1199" t="s">
        <v>2486</v>
      </c>
      <c r="B1199" t="s">
        <v>2487</v>
      </c>
      <c r="C1199" t="s">
        <v>7212</v>
      </c>
      <c r="E1199" t="s">
        <v>7213</v>
      </c>
      <c r="G1199" t="s">
        <v>4596</v>
      </c>
      <c r="H1199" t="s">
        <v>7214</v>
      </c>
      <c r="I1199" t="s">
        <v>7215</v>
      </c>
      <c r="J1199" t="s">
        <v>7216</v>
      </c>
      <c r="K1199" t="s">
        <v>7217</v>
      </c>
    </row>
    <row r="1200" spans="1:22" x14ac:dyDescent="0.55000000000000004">
      <c r="A1200" t="s">
        <v>2488</v>
      </c>
      <c r="B1200" t="s">
        <v>2489</v>
      </c>
      <c r="C1200" t="s">
        <v>5873</v>
      </c>
      <c r="E1200" t="s">
        <v>7218</v>
      </c>
      <c r="G1200" t="s">
        <v>4596</v>
      </c>
      <c r="H1200" t="s">
        <v>4623</v>
      </c>
      <c r="I1200" t="s">
        <v>5021</v>
      </c>
      <c r="J1200" t="s">
        <v>5022</v>
      </c>
      <c r="K1200" t="s">
        <v>5023</v>
      </c>
      <c r="L1200" t="s">
        <v>5024</v>
      </c>
      <c r="M1200" t="s">
        <v>5061</v>
      </c>
      <c r="N1200" t="s">
        <v>5062</v>
      </c>
      <c r="O1200" t="s">
        <v>5063</v>
      </c>
      <c r="P1200" t="s">
        <v>5123</v>
      </c>
      <c r="Q1200" t="s">
        <v>5124</v>
      </c>
      <c r="R1200" t="s">
        <v>5875</v>
      </c>
      <c r="S1200" t="s">
        <v>5876</v>
      </c>
      <c r="T1200" t="s">
        <v>5877</v>
      </c>
      <c r="U1200" t="s">
        <v>5878</v>
      </c>
      <c r="V1200" t="s">
        <v>5879</v>
      </c>
    </row>
    <row r="1201" spans="1:22" x14ac:dyDescent="0.55000000000000004">
      <c r="A1201" t="s">
        <v>2490</v>
      </c>
      <c r="B1201" t="s">
        <v>2491</v>
      </c>
      <c r="C1201" t="s">
        <v>7219</v>
      </c>
      <c r="E1201" t="s">
        <v>7220</v>
      </c>
      <c r="G1201" t="s">
        <v>4596</v>
      </c>
      <c r="H1201" t="s">
        <v>4597</v>
      </c>
      <c r="I1201" t="s">
        <v>4598</v>
      </c>
      <c r="J1201" t="s">
        <v>4599</v>
      </c>
      <c r="K1201" t="s">
        <v>4600</v>
      </c>
      <c r="L1201" t="s">
        <v>4637</v>
      </c>
      <c r="M1201" t="s">
        <v>4638</v>
      </c>
      <c r="N1201" t="s">
        <v>4729</v>
      </c>
      <c r="O1201" t="s">
        <v>4730</v>
      </c>
      <c r="P1201" t="s">
        <v>4731</v>
      </c>
    </row>
    <row r="1202" spans="1:22" x14ac:dyDescent="0.55000000000000004">
      <c r="A1202" t="s">
        <v>2492</v>
      </c>
      <c r="B1202" t="s">
        <v>2493</v>
      </c>
      <c r="C1202" t="s">
        <v>7221</v>
      </c>
      <c r="E1202" t="s">
        <v>7222</v>
      </c>
      <c r="G1202" t="s">
        <v>4596</v>
      </c>
      <c r="H1202" t="s">
        <v>4597</v>
      </c>
      <c r="I1202" t="s">
        <v>4598</v>
      </c>
      <c r="J1202" t="s">
        <v>4599</v>
      </c>
      <c r="K1202" t="s">
        <v>4600</v>
      </c>
      <c r="L1202" t="s">
        <v>7223</v>
      </c>
      <c r="M1202" t="s">
        <v>7224</v>
      </c>
      <c r="N1202" t="s">
        <v>7225</v>
      </c>
      <c r="O1202" t="s">
        <v>7226</v>
      </c>
    </row>
    <row r="1203" spans="1:22" x14ac:dyDescent="0.55000000000000004">
      <c r="A1203" t="s">
        <v>2494</v>
      </c>
      <c r="B1203" t="s">
        <v>2495</v>
      </c>
      <c r="C1203" t="s">
        <v>7221</v>
      </c>
      <c r="E1203" t="s">
        <v>7227</v>
      </c>
      <c r="G1203" t="s">
        <v>4596</v>
      </c>
      <c r="H1203" t="s">
        <v>4597</v>
      </c>
      <c r="I1203" t="s">
        <v>4598</v>
      </c>
      <c r="J1203" t="s">
        <v>4599</v>
      </c>
      <c r="K1203" t="s">
        <v>4600</v>
      </c>
      <c r="L1203" t="s">
        <v>7223</v>
      </c>
      <c r="M1203" t="s">
        <v>7224</v>
      </c>
      <c r="N1203" t="s">
        <v>7225</v>
      </c>
      <c r="O1203" t="s">
        <v>7226</v>
      </c>
    </row>
    <row r="1204" spans="1:22" x14ac:dyDescent="0.55000000000000004">
      <c r="A1204" t="s">
        <v>2496</v>
      </c>
      <c r="B1204" t="s">
        <v>2497</v>
      </c>
      <c r="C1204" t="s">
        <v>7228</v>
      </c>
      <c r="E1204" t="s">
        <v>7229</v>
      </c>
      <c r="G1204" t="s">
        <v>4596</v>
      </c>
      <c r="H1204" t="s">
        <v>4623</v>
      </c>
      <c r="I1204" t="s">
        <v>4624</v>
      </c>
      <c r="J1204" t="s">
        <v>4698</v>
      </c>
      <c r="K1204" t="s">
        <v>4699</v>
      </c>
      <c r="L1204" t="s">
        <v>4700</v>
      </c>
      <c r="M1204" t="s">
        <v>4701</v>
      </c>
      <c r="N1204" t="s">
        <v>4702</v>
      </c>
      <c r="O1204" t="s">
        <v>4703</v>
      </c>
      <c r="P1204" t="s">
        <v>6349</v>
      </c>
      <c r="Q1204" t="s">
        <v>6350</v>
      </c>
      <c r="R1204" t="s">
        <v>7230</v>
      </c>
      <c r="S1204" t="s">
        <v>7231</v>
      </c>
      <c r="T1204" t="s">
        <v>7232</v>
      </c>
      <c r="U1204" t="s">
        <v>7233</v>
      </c>
    </row>
    <row r="1205" spans="1:22" x14ac:dyDescent="0.55000000000000004">
      <c r="A1205" t="s">
        <v>2498</v>
      </c>
      <c r="B1205" t="s">
        <v>2499</v>
      </c>
      <c r="C1205" t="s">
        <v>7228</v>
      </c>
      <c r="E1205" t="s">
        <v>7234</v>
      </c>
      <c r="G1205" t="s">
        <v>4596</v>
      </c>
      <c r="H1205" t="s">
        <v>4623</v>
      </c>
      <c r="I1205" t="s">
        <v>4624</v>
      </c>
      <c r="J1205" t="s">
        <v>4698</v>
      </c>
      <c r="K1205" t="s">
        <v>4699</v>
      </c>
      <c r="L1205" t="s">
        <v>4700</v>
      </c>
      <c r="M1205" t="s">
        <v>4701</v>
      </c>
      <c r="N1205" t="s">
        <v>4702</v>
      </c>
      <c r="O1205" t="s">
        <v>4703</v>
      </c>
      <c r="P1205" t="s">
        <v>6349</v>
      </c>
      <c r="Q1205" t="s">
        <v>6350</v>
      </c>
      <c r="R1205" t="s">
        <v>7230</v>
      </c>
      <c r="S1205" t="s">
        <v>7231</v>
      </c>
      <c r="T1205" t="s">
        <v>7232</v>
      </c>
      <c r="U1205" t="s">
        <v>7233</v>
      </c>
    </row>
    <row r="1206" spans="1:22" x14ac:dyDescent="0.55000000000000004">
      <c r="A1206" t="s">
        <v>2500</v>
      </c>
      <c r="B1206" t="s">
        <v>2501</v>
      </c>
      <c r="C1206" t="s">
        <v>7235</v>
      </c>
      <c r="E1206" t="s">
        <v>7236</v>
      </c>
      <c r="G1206" t="s">
        <v>4596</v>
      </c>
      <c r="H1206" t="s">
        <v>4645</v>
      </c>
      <c r="I1206" t="s">
        <v>4646</v>
      </c>
      <c r="J1206" t="s">
        <v>4647</v>
      </c>
      <c r="K1206" t="s">
        <v>4648</v>
      </c>
      <c r="L1206" t="s">
        <v>4649</v>
      </c>
      <c r="M1206" t="s">
        <v>4650</v>
      </c>
      <c r="N1206" t="s">
        <v>4651</v>
      </c>
      <c r="O1206" t="s">
        <v>4652</v>
      </c>
      <c r="P1206" t="s">
        <v>4653</v>
      </c>
      <c r="Q1206" t="s">
        <v>4717</v>
      </c>
      <c r="R1206" t="s">
        <v>4718</v>
      </c>
      <c r="S1206" t="s">
        <v>4960</v>
      </c>
      <c r="T1206" t="s">
        <v>4961</v>
      </c>
      <c r="U1206" t="s">
        <v>7237</v>
      </c>
      <c r="V1206" t="s">
        <v>7238</v>
      </c>
    </row>
    <row r="1207" spans="1:22" x14ac:dyDescent="0.55000000000000004">
      <c r="A1207" t="s">
        <v>2502</v>
      </c>
      <c r="B1207" t="s">
        <v>2503</v>
      </c>
      <c r="C1207" t="s">
        <v>7235</v>
      </c>
      <c r="E1207" t="s">
        <v>7236</v>
      </c>
      <c r="G1207" t="s">
        <v>4596</v>
      </c>
      <c r="H1207" t="s">
        <v>4645</v>
      </c>
      <c r="I1207" t="s">
        <v>4646</v>
      </c>
      <c r="J1207" t="s">
        <v>4647</v>
      </c>
      <c r="K1207" t="s">
        <v>4648</v>
      </c>
      <c r="L1207" t="s">
        <v>4649</v>
      </c>
      <c r="M1207" t="s">
        <v>4650</v>
      </c>
      <c r="N1207" t="s">
        <v>4651</v>
      </c>
      <c r="O1207" t="s">
        <v>4652</v>
      </c>
      <c r="P1207" t="s">
        <v>4653</v>
      </c>
      <c r="Q1207" t="s">
        <v>4717</v>
      </c>
      <c r="R1207" t="s">
        <v>4718</v>
      </c>
      <c r="S1207" t="s">
        <v>4960</v>
      </c>
      <c r="T1207" t="s">
        <v>4961</v>
      </c>
      <c r="U1207" t="s">
        <v>7237</v>
      </c>
      <c r="V1207" t="s">
        <v>7238</v>
      </c>
    </row>
    <row r="1208" spans="1:22" x14ac:dyDescent="0.55000000000000004">
      <c r="A1208" t="s">
        <v>2504</v>
      </c>
      <c r="B1208" t="s">
        <v>2505</v>
      </c>
      <c r="C1208" t="s">
        <v>7235</v>
      </c>
      <c r="E1208" t="s">
        <v>7236</v>
      </c>
      <c r="G1208" t="s">
        <v>4596</v>
      </c>
      <c r="H1208" t="s">
        <v>4645</v>
      </c>
      <c r="I1208" t="s">
        <v>4646</v>
      </c>
      <c r="J1208" t="s">
        <v>4647</v>
      </c>
      <c r="K1208" t="s">
        <v>4648</v>
      </c>
      <c r="L1208" t="s">
        <v>4649</v>
      </c>
      <c r="M1208" t="s">
        <v>4650</v>
      </c>
      <c r="N1208" t="s">
        <v>4651</v>
      </c>
      <c r="O1208" t="s">
        <v>4652</v>
      </c>
      <c r="P1208" t="s">
        <v>4653</v>
      </c>
      <c r="Q1208" t="s">
        <v>4717</v>
      </c>
      <c r="R1208" t="s">
        <v>4718</v>
      </c>
      <c r="S1208" t="s">
        <v>4960</v>
      </c>
      <c r="T1208" t="s">
        <v>4961</v>
      </c>
      <c r="U1208" t="s">
        <v>7237</v>
      </c>
      <c r="V1208" t="s">
        <v>7238</v>
      </c>
    </row>
    <row r="1209" spans="1:22" x14ac:dyDescent="0.55000000000000004">
      <c r="A1209" t="s">
        <v>2506</v>
      </c>
      <c r="B1209" t="s">
        <v>2507</v>
      </c>
      <c r="C1209" t="s">
        <v>7235</v>
      </c>
      <c r="E1209" t="s">
        <v>7236</v>
      </c>
      <c r="G1209" t="s">
        <v>4596</v>
      </c>
      <c r="H1209" t="s">
        <v>4645</v>
      </c>
      <c r="I1209" t="s">
        <v>4646</v>
      </c>
      <c r="J1209" t="s">
        <v>4647</v>
      </c>
      <c r="K1209" t="s">
        <v>4648</v>
      </c>
      <c r="L1209" t="s">
        <v>4649</v>
      </c>
      <c r="M1209" t="s">
        <v>4650</v>
      </c>
      <c r="N1209" t="s">
        <v>4651</v>
      </c>
      <c r="O1209" t="s">
        <v>4652</v>
      </c>
      <c r="P1209" t="s">
        <v>4653</v>
      </c>
      <c r="Q1209" t="s">
        <v>4717</v>
      </c>
      <c r="R1209" t="s">
        <v>4718</v>
      </c>
      <c r="S1209" t="s">
        <v>4960</v>
      </c>
      <c r="T1209" t="s">
        <v>4961</v>
      </c>
      <c r="U1209" t="s">
        <v>7237</v>
      </c>
      <c r="V1209" t="s">
        <v>7238</v>
      </c>
    </row>
    <row r="1210" spans="1:22" x14ac:dyDescent="0.55000000000000004">
      <c r="A1210" t="s">
        <v>2508</v>
      </c>
      <c r="B1210" t="s">
        <v>2509</v>
      </c>
      <c r="C1210" t="s">
        <v>7239</v>
      </c>
      <c r="E1210" t="s">
        <v>7240</v>
      </c>
      <c r="G1210" t="s">
        <v>4596</v>
      </c>
      <c r="H1210" t="s">
        <v>4673</v>
      </c>
      <c r="I1210" t="s">
        <v>7241</v>
      </c>
      <c r="J1210" t="s">
        <v>7242</v>
      </c>
      <c r="K1210" t="s">
        <v>7243</v>
      </c>
      <c r="L1210" t="s">
        <v>7244</v>
      </c>
      <c r="M1210" t="s">
        <v>7245</v>
      </c>
    </row>
    <row r="1211" spans="1:22" x14ac:dyDescent="0.55000000000000004">
      <c r="A1211" t="s">
        <v>2510</v>
      </c>
      <c r="B1211" t="s">
        <v>2511</v>
      </c>
      <c r="C1211" t="s">
        <v>7246</v>
      </c>
      <c r="E1211" t="s">
        <v>7247</v>
      </c>
      <c r="G1211" t="s">
        <v>4596</v>
      </c>
      <c r="H1211" t="s">
        <v>4673</v>
      </c>
      <c r="I1211" t="s">
        <v>7248</v>
      </c>
    </row>
    <row r="1212" spans="1:22" x14ac:dyDescent="0.55000000000000004">
      <c r="A1212" t="s">
        <v>2512</v>
      </c>
      <c r="B1212" t="s">
        <v>2513</v>
      </c>
      <c r="C1212" t="s">
        <v>7249</v>
      </c>
      <c r="E1212" t="s">
        <v>7250</v>
      </c>
      <c r="G1212" t="s">
        <v>4596</v>
      </c>
      <c r="H1212" t="s">
        <v>4597</v>
      </c>
      <c r="I1212" t="s">
        <v>4598</v>
      </c>
      <c r="J1212" t="s">
        <v>4756</v>
      </c>
      <c r="K1212" t="s">
        <v>4784</v>
      </c>
      <c r="L1212" t="s">
        <v>4785</v>
      </c>
      <c r="M1212" t="s">
        <v>4828</v>
      </c>
      <c r="N1212" t="s">
        <v>4829</v>
      </c>
      <c r="O1212" t="s">
        <v>7251</v>
      </c>
      <c r="P1212" t="s">
        <v>7252</v>
      </c>
    </row>
    <row r="1213" spans="1:22" x14ac:dyDescent="0.55000000000000004">
      <c r="A1213" t="s">
        <v>2514</v>
      </c>
      <c r="B1213" t="s">
        <v>2515</v>
      </c>
      <c r="C1213" t="s">
        <v>7253</v>
      </c>
      <c r="E1213" t="s">
        <v>7254</v>
      </c>
      <c r="G1213" t="s">
        <v>4596</v>
      </c>
      <c r="H1213" t="s">
        <v>4645</v>
      </c>
      <c r="I1213" t="s">
        <v>4646</v>
      </c>
      <c r="J1213" t="s">
        <v>4647</v>
      </c>
      <c r="K1213" t="s">
        <v>4648</v>
      </c>
      <c r="L1213" t="s">
        <v>7255</v>
      </c>
      <c r="M1213" t="s">
        <v>7256</v>
      </c>
      <c r="N1213" t="s">
        <v>7257</v>
      </c>
      <c r="O1213" t="s">
        <v>7258</v>
      </c>
    </row>
    <row r="1214" spans="1:22" x14ac:dyDescent="0.55000000000000004">
      <c r="A1214" t="s">
        <v>2516</v>
      </c>
      <c r="B1214" t="s">
        <v>2517</v>
      </c>
      <c r="C1214" t="s">
        <v>7253</v>
      </c>
      <c r="E1214" t="s">
        <v>7254</v>
      </c>
      <c r="G1214" t="s">
        <v>4596</v>
      </c>
      <c r="H1214" t="s">
        <v>4645</v>
      </c>
      <c r="I1214" t="s">
        <v>4646</v>
      </c>
      <c r="J1214" t="s">
        <v>4647</v>
      </c>
      <c r="K1214" t="s">
        <v>4648</v>
      </c>
      <c r="L1214" t="s">
        <v>7255</v>
      </c>
      <c r="M1214" t="s">
        <v>7256</v>
      </c>
      <c r="N1214" t="s">
        <v>7257</v>
      </c>
      <c r="O1214" t="s">
        <v>7258</v>
      </c>
    </row>
    <row r="1215" spans="1:22" x14ac:dyDescent="0.55000000000000004">
      <c r="A1215" t="s">
        <v>2518</v>
      </c>
      <c r="B1215" t="s">
        <v>2519</v>
      </c>
      <c r="C1215" t="s">
        <v>7253</v>
      </c>
      <c r="E1215" t="s">
        <v>7254</v>
      </c>
      <c r="G1215" t="s">
        <v>4596</v>
      </c>
      <c r="H1215" t="s">
        <v>4645</v>
      </c>
      <c r="I1215" t="s">
        <v>4646</v>
      </c>
      <c r="J1215" t="s">
        <v>4647</v>
      </c>
      <c r="K1215" t="s">
        <v>4648</v>
      </c>
      <c r="L1215" t="s">
        <v>7255</v>
      </c>
      <c r="M1215" t="s">
        <v>7256</v>
      </c>
      <c r="N1215" t="s">
        <v>7257</v>
      </c>
      <c r="O1215" t="s">
        <v>7258</v>
      </c>
    </row>
    <row r="1216" spans="1:22" x14ac:dyDescent="0.55000000000000004">
      <c r="A1216" t="s">
        <v>2520</v>
      </c>
      <c r="B1216" t="s">
        <v>2521</v>
      </c>
      <c r="C1216" t="s">
        <v>7253</v>
      </c>
      <c r="E1216" t="s">
        <v>7254</v>
      </c>
      <c r="G1216" t="s">
        <v>4596</v>
      </c>
      <c r="H1216" t="s">
        <v>4645</v>
      </c>
      <c r="I1216" t="s">
        <v>4646</v>
      </c>
      <c r="J1216" t="s">
        <v>4647</v>
      </c>
      <c r="K1216" t="s">
        <v>4648</v>
      </c>
      <c r="L1216" t="s">
        <v>7255</v>
      </c>
      <c r="M1216" t="s">
        <v>7256</v>
      </c>
      <c r="N1216" t="s">
        <v>7257</v>
      </c>
      <c r="O1216" t="s">
        <v>7258</v>
      </c>
    </row>
    <row r="1217" spans="1:23" x14ac:dyDescent="0.55000000000000004">
      <c r="A1217" t="s">
        <v>2522</v>
      </c>
      <c r="B1217" t="s">
        <v>2523</v>
      </c>
      <c r="C1217" t="s">
        <v>7259</v>
      </c>
      <c r="E1217" t="s">
        <v>7260</v>
      </c>
      <c r="G1217" t="s">
        <v>4596</v>
      </c>
      <c r="H1217" t="s">
        <v>4645</v>
      </c>
      <c r="I1217" t="s">
        <v>5115</v>
      </c>
      <c r="J1217" t="s">
        <v>7261</v>
      </c>
      <c r="K1217" t="s">
        <v>7262</v>
      </c>
      <c r="L1217" t="s">
        <v>7263</v>
      </c>
      <c r="M1217" t="s">
        <v>7264</v>
      </c>
    </row>
    <row r="1218" spans="1:23" x14ac:dyDescent="0.55000000000000004">
      <c r="A1218" t="s">
        <v>2524</v>
      </c>
      <c r="B1218" t="s">
        <v>2525</v>
      </c>
      <c r="C1218" t="s">
        <v>7265</v>
      </c>
      <c r="E1218" t="s">
        <v>7266</v>
      </c>
      <c r="G1218" t="s">
        <v>4596</v>
      </c>
      <c r="H1218" t="s">
        <v>4623</v>
      </c>
      <c r="I1218" t="s">
        <v>5021</v>
      </c>
      <c r="J1218" t="s">
        <v>5022</v>
      </c>
      <c r="K1218" t="s">
        <v>5023</v>
      </c>
      <c r="L1218" t="s">
        <v>5024</v>
      </c>
      <c r="M1218" t="s">
        <v>5061</v>
      </c>
      <c r="N1218" t="s">
        <v>5062</v>
      </c>
      <c r="O1218" t="s">
        <v>5063</v>
      </c>
      <c r="P1218" t="s">
        <v>5123</v>
      </c>
      <c r="Q1218" t="s">
        <v>5124</v>
      </c>
      <c r="R1218" t="s">
        <v>5875</v>
      </c>
      <c r="S1218" t="s">
        <v>5876</v>
      </c>
      <c r="T1218" t="s">
        <v>5877</v>
      </c>
      <c r="U1218" t="s">
        <v>5878</v>
      </c>
      <c r="V1218" t="s">
        <v>7267</v>
      </c>
      <c r="W1218" t="s">
        <v>7268</v>
      </c>
    </row>
    <row r="1219" spans="1:23" x14ac:dyDescent="0.55000000000000004">
      <c r="A1219" t="s">
        <v>2526</v>
      </c>
      <c r="B1219" t="s">
        <v>2527</v>
      </c>
      <c r="C1219" t="s">
        <v>7269</v>
      </c>
      <c r="E1219" t="s">
        <v>7270</v>
      </c>
      <c r="G1219" t="s">
        <v>4596</v>
      </c>
      <c r="H1219" t="s">
        <v>4623</v>
      </c>
      <c r="I1219" t="s">
        <v>4624</v>
      </c>
      <c r="J1219" t="s">
        <v>4698</v>
      </c>
      <c r="K1219" t="s">
        <v>4699</v>
      </c>
      <c r="L1219" t="s">
        <v>4700</v>
      </c>
      <c r="M1219" t="s">
        <v>4701</v>
      </c>
      <c r="N1219" t="s">
        <v>4702</v>
      </c>
      <c r="O1219" t="s">
        <v>7271</v>
      </c>
      <c r="P1219" t="s">
        <v>7272</v>
      </c>
      <c r="Q1219" t="s">
        <v>7273</v>
      </c>
      <c r="R1219" t="s">
        <v>7274</v>
      </c>
      <c r="S1219" t="s">
        <v>7275</v>
      </c>
      <c r="T1219" t="s">
        <v>7276</v>
      </c>
    </row>
    <row r="1220" spans="1:23" x14ac:dyDescent="0.55000000000000004">
      <c r="A1220" t="s">
        <v>2528</v>
      </c>
      <c r="B1220" t="s">
        <v>2529</v>
      </c>
      <c r="C1220" t="s">
        <v>7269</v>
      </c>
      <c r="E1220" t="s">
        <v>7270</v>
      </c>
      <c r="G1220" t="s">
        <v>4596</v>
      </c>
      <c r="H1220" t="s">
        <v>4623</v>
      </c>
      <c r="I1220" t="s">
        <v>4624</v>
      </c>
      <c r="J1220" t="s">
        <v>4698</v>
      </c>
      <c r="K1220" t="s">
        <v>4699</v>
      </c>
      <c r="L1220" t="s">
        <v>4700</v>
      </c>
      <c r="M1220" t="s">
        <v>4701</v>
      </c>
      <c r="N1220" t="s">
        <v>4702</v>
      </c>
      <c r="O1220" t="s">
        <v>7271</v>
      </c>
      <c r="P1220" t="s">
        <v>7272</v>
      </c>
      <c r="Q1220" t="s">
        <v>7273</v>
      </c>
      <c r="R1220" t="s">
        <v>7274</v>
      </c>
      <c r="S1220" t="s">
        <v>7275</v>
      </c>
      <c r="T1220" t="s">
        <v>7276</v>
      </c>
    </row>
    <row r="1221" spans="1:23" x14ac:dyDescent="0.55000000000000004">
      <c r="A1221" t="s">
        <v>2532</v>
      </c>
      <c r="B1221" t="s">
        <v>2533</v>
      </c>
      <c r="C1221" t="s">
        <v>7277</v>
      </c>
      <c r="E1221" t="s">
        <v>7278</v>
      </c>
      <c r="G1221" t="s">
        <v>4596</v>
      </c>
      <c r="H1221" t="s">
        <v>4645</v>
      </c>
      <c r="I1221" t="s">
        <v>5115</v>
      </c>
      <c r="J1221" t="s">
        <v>7279</v>
      </c>
      <c r="K1221" t="s">
        <v>7280</v>
      </c>
      <c r="L1221" t="s">
        <v>7281</v>
      </c>
      <c r="M1221" t="s">
        <v>7282</v>
      </c>
    </row>
    <row r="1222" spans="1:23" x14ac:dyDescent="0.55000000000000004">
      <c r="A1222" t="s">
        <v>2534</v>
      </c>
      <c r="B1222" t="s">
        <v>2535</v>
      </c>
      <c r="C1222" t="s">
        <v>7283</v>
      </c>
      <c r="E1222" t="s">
        <v>7284</v>
      </c>
      <c r="G1222" t="s">
        <v>4596</v>
      </c>
      <c r="H1222" t="s">
        <v>4623</v>
      </c>
      <c r="I1222" t="s">
        <v>4624</v>
      </c>
      <c r="J1222" t="s">
        <v>4698</v>
      </c>
      <c r="K1222" t="s">
        <v>4699</v>
      </c>
      <c r="L1222" t="s">
        <v>4700</v>
      </c>
      <c r="M1222" t="s">
        <v>4701</v>
      </c>
      <c r="N1222" t="s">
        <v>4702</v>
      </c>
      <c r="O1222" t="s">
        <v>4703</v>
      </c>
      <c r="P1222" t="s">
        <v>4704</v>
      </c>
      <c r="Q1222" t="s">
        <v>4705</v>
      </c>
      <c r="R1222" t="s">
        <v>4706</v>
      </c>
      <c r="S1222" t="s">
        <v>4707</v>
      </c>
      <c r="T1222" t="s">
        <v>4708</v>
      </c>
      <c r="U1222" t="s">
        <v>5928</v>
      </c>
      <c r="V1222" t="s">
        <v>7285</v>
      </c>
    </row>
    <row r="1223" spans="1:23" x14ac:dyDescent="0.55000000000000004">
      <c r="A1223" t="s">
        <v>2536</v>
      </c>
      <c r="B1223" t="s">
        <v>2537</v>
      </c>
      <c r="C1223" t="s">
        <v>7283</v>
      </c>
      <c r="E1223" t="s">
        <v>7284</v>
      </c>
      <c r="G1223" t="s">
        <v>4596</v>
      </c>
      <c r="H1223" t="s">
        <v>4623</v>
      </c>
      <c r="I1223" t="s">
        <v>4624</v>
      </c>
      <c r="J1223" t="s">
        <v>4698</v>
      </c>
      <c r="K1223" t="s">
        <v>4699</v>
      </c>
      <c r="L1223" t="s">
        <v>4700</v>
      </c>
      <c r="M1223" t="s">
        <v>4701</v>
      </c>
      <c r="N1223" t="s">
        <v>4702</v>
      </c>
      <c r="O1223" t="s">
        <v>4703</v>
      </c>
      <c r="P1223" t="s">
        <v>4704</v>
      </c>
      <c r="Q1223" t="s">
        <v>4705</v>
      </c>
      <c r="R1223" t="s">
        <v>4706</v>
      </c>
      <c r="S1223" t="s">
        <v>4707</v>
      </c>
      <c r="T1223" t="s">
        <v>4708</v>
      </c>
      <c r="U1223" t="s">
        <v>5928</v>
      </c>
      <c r="V1223" t="s">
        <v>7285</v>
      </c>
    </row>
    <row r="1224" spans="1:23" x14ac:dyDescent="0.55000000000000004">
      <c r="A1224" t="s">
        <v>2538</v>
      </c>
      <c r="B1224" t="s">
        <v>2539</v>
      </c>
      <c r="C1224" t="s">
        <v>7286</v>
      </c>
      <c r="E1224" t="s">
        <v>7287</v>
      </c>
      <c r="G1224" t="s">
        <v>4596</v>
      </c>
      <c r="H1224" t="s">
        <v>4623</v>
      </c>
      <c r="I1224" t="s">
        <v>4624</v>
      </c>
      <c r="J1224" t="s">
        <v>4698</v>
      </c>
      <c r="K1224" t="s">
        <v>4699</v>
      </c>
      <c r="L1224" t="s">
        <v>4700</v>
      </c>
      <c r="M1224" t="s">
        <v>4701</v>
      </c>
      <c r="N1224" t="s">
        <v>4702</v>
      </c>
      <c r="O1224" t="s">
        <v>4703</v>
      </c>
      <c r="P1224" t="s">
        <v>4704</v>
      </c>
      <c r="Q1224" t="s">
        <v>4705</v>
      </c>
      <c r="R1224" t="s">
        <v>4706</v>
      </c>
      <c r="S1224" t="s">
        <v>4707</v>
      </c>
      <c r="T1224" t="s">
        <v>4708</v>
      </c>
      <c r="U1224" t="s">
        <v>7288</v>
      </c>
      <c r="V1224" t="s">
        <v>7289</v>
      </c>
      <c r="W1224" t="s">
        <v>7290</v>
      </c>
    </row>
    <row r="1225" spans="1:23" x14ac:dyDescent="0.55000000000000004">
      <c r="A1225" t="s">
        <v>2540</v>
      </c>
      <c r="B1225" t="s">
        <v>2541</v>
      </c>
      <c r="C1225" t="s">
        <v>7286</v>
      </c>
      <c r="E1225" t="s">
        <v>7287</v>
      </c>
      <c r="G1225" t="s">
        <v>4596</v>
      </c>
      <c r="H1225" t="s">
        <v>4623</v>
      </c>
      <c r="I1225" t="s">
        <v>4624</v>
      </c>
      <c r="J1225" t="s">
        <v>4698</v>
      </c>
      <c r="K1225" t="s">
        <v>4699</v>
      </c>
      <c r="L1225" t="s">
        <v>4700</v>
      </c>
      <c r="M1225" t="s">
        <v>4701</v>
      </c>
      <c r="N1225" t="s">
        <v>4702</v>
      </c>
      <c r="O1225" t="s">
        <v>4703</v>
      </c>
      <c r="P1225" t="s">
        <v>4704</v>
      </c>
      <c r="Q1225" t="s">
        <v>4705</v>
      </c>
      <c r="R1225" t="s">
        <v>4706</v>
      </c>
      <c r="S1225" t="s">
        <v>4707</v>
      </c>
      <c r="T1225" t="s">
        <v>4708</v>
      </c>
      <c r="U1225" t="s">
        <v>7288</v>
      </c>
      <c r="V1225" t="s">
        <v>7289</v>
      </c>
      <c r="W1225" t="s">
        <v>7290</v>
      </c>
    </row>
    <row r="1226" spans="1:23" x14ac:dyDescent="0.55000000000000004">
      <c r="A1226" t="s">
        <v>2542</v>
      </c>
      <c r="B1226" t="s">
        <v>2543</v>
      </c>
      <c r="C1226" t="s">
        <v>7291</v>
      </c>
      <c r="E1226" t="s">
        <v>7292</v>
      </c>
      <c r="G1226" t="s">
        <v>4596</v>
      </c>
      <c r="H1226" t="s">
        <v>4597</v>
      </c>
      <c r="I1226" t="s">
        <v>4598</v>
      </c>
      <c r="J1226" t="s">
        <v>4756</v>
      </c>
      <c r="K1226" t="s">
        <v>4784</v>
      </c>
      <c r="L1226" t="s">
        <v>4785</v>
      </c>
      <c r="M1226" t="s">
        <v>4828</v>
      </c>
      <c r="N1226" t="s">
        <v>4829</v>
      </c>
      <c r="O1226" t="s">
        <v>6486</v>
      </c>
      <c r="P1226" t="s">
        <v>6487</v>
      </c>
    </row>
    <row r="1227" spans="1:23" x14ac:dyDescent="0.55000000000000004">
      <c r="A1227" t="s">
        <v>2544</v>
      </c>
      <c r="B1227" t="s">
        <v>2545</v>
      </c>
      <c r="C1227" t="s">
        <v>7293</v>
      </c>
      <c r="E1227" t="s">
        <v>7294</v>
      </c>
      <c r="G1227" t="s">
        <v>4596</v>
      </c>
      <c r="H1227" t="s">
        <v>4623</v>
      </c>
      <c r="I1227" t="s">
        <v>5021</v>
      </c>
      <c r="J1227" t="s">
        <v>5022</v>
      </c>
      <c r="K1227" t="s">
        <v>5023</v>
      </c>
      <c r="L1227" t="s">
        <v>5024</v>
      </c>
      <c r="M1227" t="s">
        <v>5061</v>
      </c>
      <c r="N1227" t="s">
        <v>5062</v>
      </c>
      <c r="O1227" t="s">
        <v>6937</v>
      </c>
      <c r="P1227" t="s">
        <v>7295</v>
      </c>
      <c r="Q1227" t="s">
        <v>7296</v>
      </c>
      <c r="R1227" t="s">
        <v>7297</v>
      </c>
      <c r="S1227" t="s">
        <v>7298</v>
      </c>
    </row>
    <row r="1228" spans="1:23" x14ac:dyDescent="0.55000000000000004">
      <c r="A1228" t="s">
        <v>2546</v>
      </c>
      <c r="B1228" t="s">
        <v>2547</v>
      </c>
      <c r="C1228" t="s">
        <v>7293</v>
      </c>
      <c r="E1228" t="s">
        <v>7299</v>
      </c>
      <c r="G1228" t="s">
        <v>4596</v>
      </c>
      <c r="H1228" t="s">
        <v>4623</v>
      </c>
      <c r="I1228" t="s">
        <v>5021</v>
      </c>
      <c r="J1228" t="s">
        <v>5022</v>
      </c>
      <c r="K1228" t="s">
        <v>5023</v>
      </c>
      <c r="L1228" t="s">
        <v>5024</v>
      </c>
      <c r="M1228" t="s">
        <v>5061</v>
      </c>
      <c r="N1228" t="s">
        <v>5062</v>
      </c>
      <c r="O1228" t="s">
        <v>6937</v>
      </c>
      <c r="P1228" t="s">
        <v>7295</v>
      </c>
      <c r="Q1228" t="s">
        <v>7296</v>
      </c>
      <c r="R1228" t="s">
        <v>7297</v>
      </c>
      <c r="S1228" t="s">
        <v>7298</v>
      </c>
    </row>
    <row r="1229" spans="1:23" x14ac:dyDescent="0.55000000000000004">
      <c r="A1229" t="s">
        <v>2548</v>
      </c>
      <c r="B1229" t="s">
        <v>2549</v>
      </c>
      <c r="C1229" t="s">
        <v>7293</v>
      </c>
      <c r="E1229" t="s">
        <v>7300</v>
      </c>
      <c r="G1229" t="s">
        <v>4596</v>
      </c>
      <c r="H1229" t="s">
        <v>4623</v>
      </c>
      <c r="I1229" t="s">
        <v>5021</v>
      </c>
      <c r="J1229" t="s">
        <v>5022</v>
      </c>
      <c r="K1229" t="s">
        <v>5023</v>
      </c>
      <c r="L1229" t="s">
        <v>5024</v>
      </c>
      <c r="M1229" t="s">
        <v>5061</v>
      </c>
      <c r="N1229" t="s">
        <v>5062</v>
      </c>
      <c r="O1229" t="s">
        <v>6937</v>
      </c>
      <c r="P1229" t="s">
        <v>7295</v>
      </c>
      <c r="Q1229" t="s">
        <v>7296</v>
      </c>
      <c r="R1229" t="s">
        <v>7297</v>
      </c>
      <c r="S1229" t="s">
        <v>7298</v>
      </c>
    </row>
    <row r="1230" spans="1:23" x14ac:dyDescent="0.55000000000000004">
      <c r="A1230" t="s">
        <v>2550</v>
      </c>
      <c r="B1230" t="s">
        <v>2551</v>
      </c>
      <c r="C1230" t="s">
        <v>7301</v>
      </c>
      <c r="E1230" t="s">
        <v>7302</v>
      </c>
      <c r="G1230" t="s">
        <v>4596</v>
      </c>
      <c r="H1230" t="s">
        <v>4597</v>
      </c>
      <c r="I1230" t="s">
        <v>4598</v>
      </c>
      <c r="J1230" t="s">
        <v>4756</v>
      </c>
      <c r="K1230" t="s">
        <v>6044</v>
      </c>
      <c r="L1230" t="s">
        <v>6045</v>
      </c>
      <c r="M1230" t="s">
        <v>6046</v>
      </c>
      <c r="N1230" t="s">
        <v>6047</v>
      </c>
      <c r="O1230" t="s">
        <v>6048</v>
      </c>
    </row>
    <row r="1231" spans="1:23" x14ac:dyDescent="0.55000000000000004">
      <c r="A1231" t="s">
        <v>2552</v>
      </c>
      <c r="B1231" t="s">
        <v>2553</v>
      </c>
      <c r="C1231" t="s">
        <v>7301</v>
      </c>
      <c r="E1231" t="s">
        <v>7303</v>
      </c>
      <c r="G1231" t="s">
        <v>4596</v>
      </c>
      <c r="H1231" t="s">
        <v>4597</v>
      </c>
      <c r="I1231" t="s">
        <v>4598</v>
      </c>
      <c r="J1231" t="s">
        <v>4756</v>
      </c>
      <c r="K1231" t="s">
        <v>6044</v>
      </c>
      <c r="L1231" t="s">
        <v>6045</v>
      </c>
      <c r="M1231" t="s">
        <v>6046</v>
      </c>
      <c r="N1231" t="s">
        <v>6047</v>
      </c>
      <c r="O1231" t="s">
        <v>6048</v>
      </c>
    </row>
    <row r="1232" spans="1:23" x14ac:dyDescent="0.55000000000000004">
      <c r="A1232" t="s">
        <v>2554</v>
      </c>
      <c r="B1232" t="s">
        <v>2555</v>
      </c>
      <c r="C1232" t="s">
        <v>7301</v>
      </c>
      <c r="E1232" t="s">
        <v>7304</v>
      </c>
      <c r="G1232" t="s">
        <v>4596</v>
      </c>
      <c r="H1232" t="s">
        <v>4597</v>
      </c>
      <c r="I1232" t="s">
        <v>4598</v>
      </c>
      <c r="J1232" t="s">
        <v>4756</v>
      </c>
      <c r="K1232" t="s">
        <v>6044</v>
      </c>
      <c r="L1232" t="s">
        <v>6045</v>
      </c>
      <c r="M1232" t="s">
        <v>6046</v>
      </c>
      <c r="N1232" t="s">
        <v>6047</v>
      </c>
      <c r="O1232" t="s">
        <v>6048</v>
      </c>
    </row>
    <row r="1233" spans="1:18" x14ac:dyDescent="0.55000000000000004">
      <c r="A1233" t="s">
        <v>2556</v>
      </c>
      <c r="B1233" t="s">
        <v>2557</v>
      </c>
      <c r="C1233" t="s">
        <v>7305</v>
      </c>
      <c r="E1233" t="s">
        <v>7306</v>
      </c>
      <c r="G1233" t="s">
        <v>4596</v>
      </c>
      <c r="H1233" t="s">
        <v>4623</v>
      </c>
      <c r="I1233" t="s">
        <v>4624</v>
      </c>
      <c r="J1233" t="s">
        <v>4625</v>
      </c>
      <c r="K1233" t="s">
        <v>4626</v>
      </c>
      <c r="L1233" t="s">
        <v>4627</v>
      </c>
      <c r="M1233" t="s">
        <v>7005</v>
      </c>
      <c r="N1233" t="s">
        <v>7006</v>
      </c>
      <c r="O1233" t="s">
        <v>7007</v>
      </c>
      <c r="P1233" t="s">
        <v>7008</v>
      </c>
    </row>
    <row r="1234" spans="1:18" x14ac:dyDescent="0.55000000000000004">
      <c r="A1234" t="s">
        <v>2558</v>
      </c>
      <c r="B1234" t="s">
        <v>2559</v>
      </c>
      <c r="C1234" t="s">
        <v>7305</v>
      </c>
      <c r="E1234" t="s">
        <v>7306</v>
      </c>
      <c r="G1234" t="s">
        <v>4596</v>
      </c>
      <c r="H1234" t="s">
        <v>4623</v>
      </c>
      <c r="I1234" t="s">
        <v>4624</v>
      </c>
      <c r="J1234" t="s">
        <v>4625</v>
      </c>
      <c r="K1234" t="s">
        <v>4626</v>
      </c>
      <c r="L1234" t="s">
        <v>4627</v>
      </c>
      <c r="M1234" t="s">
        <v>7005</v>
      </c>
      <c r="N1234" t="s">
        <v>7006</v>
      </c>
      <c r="O1234" t="s">
        <v>7007</v>
      </c>
      <c r="P1234" t="s">
        <v>7008</v>
      </c>
    </row>
    <row r="1235" spans="1:18" x14ac:dyDescent="0.55000000000000004">
      <c r="A1235" t="s">
        <v>2560</v>
      </c>
      <c r="B1235" t="s">
        <v>2561</v>
      </c>
      <c r="C1235" t="s">
        <v>7305</v>
      </c>
      <c r="E1235" t="s">
        <v>7306</v>
      </c>
      <c r="G1235" t="s">
        <v>4596</v>
      </c>
      <c r="H1235" t="s">
        <v>4623</v>
      </c>
      <c r="I1235" t="s">
        <v>4624</v>
      </c>
      <c r="J1235" t="s">
        <v>4625</v>
      </c>
      <c r="K1235" t="s">
        <v>4626</v>
      </c>
      <c r="L1235" t="s">
        <v>4627</v>
      </c>
      <c r="M1235" t="s">
        <v>7005</v>
      </c>
      <c r="N1235" t="s">
        <v>7006</v>
      </c>
      <c r="O1235" t="s">
        <v>7007</v>
      </c>
      <c r="P1235" t="s">
        <v>7008</v>
      </c>
    </row>
    <row r="1236" spans="1:18" x14ac:dyDescent="0.55000000000000004">
      <c r="A1236" t="s">
        <v>2562</v>
      </c>
      <c r="B1236" t="s">
        <v>2563</v>
      </c>
      <c r="C1236" t="s">
        <v>7307</v>
      </c>
      <c r="E1236" t="s">
        <v>7308</v>
      </c>
      <c r="G1236" t="s">
        <v>4596</v>
      </c>
      <c r="H1236" t="s">
        <v>4597</v>
      </c>
      <c r="I1236" t="s">
        <v>4598</v>
      </c>
      <c r="J1236" t="s">
        <v>4599</v>
      </c>
      <c r="K1236" t="s">
        <v>4600</v>
      </c>
      <c r="L1236" t="s">
        <v>4601</v>
      </c>
      <c r="M1236" t="s">
        <v>4602</v>
      </c>
      <c r="N1236" t="s">
        <v>4603</v>
      </c>
      <c r="O1236" t="s">
        <v>4604</v>
      </c>
      <c r="P1236" t="s">
        <v>4605</v>
      </c>
    </row>
    <row r="1237" spans="1:18" x14ac:dyDescent="0.55000000000000004">
      <c r="A1237" t="s">
        <v>2564</v>
      </c>
      <c r="B1237" t="s">
        <v>2565</v>
      </c>
      <c r="C1237" t="s">
        <v>7307</v>
      </c>
      <c r="E1237" t="s">
        <v>7308</v>
      </c>
      <c r="G1237" t="s">
        <v>4596</v>
      </c>
      <c r="H1237" t="s">
        <v>4597</v>
      </c>
      <c r="I1237" t="s">
        <v>4598</v>
      </c>
      <c r="J1237" t="s">
        <v>4599</v>
      </c>
      <c r="K1237" t="s">
        <v>4600</v>
      </c>
      <c r="L1237" t="s">
        <v>4601</v>
      </c>
      <c r="M1237" t="s">
        <v>4602</v>
      </c>
      <c r="N1237" t="s">
        <v>4603</v>
      </c>
      <c r="O1237" t="s">
        <v>4604</v>
      </c>
      <c r="P1237" t="s">
        <v>4605</v>
      </c>
    </row>
    <row r="1238" spans="1:18" x14ac:dyDescent="0.55000000000000004">
      <c r="A1238" t="s">
        <v>2566</v>
      </c>
      <c r="B1238" t="s">
        <v>2567</v>
      </c>
      <c r="C1238" t="s">
        <v>7309</v>
      </c>
      <c r="E1238" t="s">
        <v>7310</v>
      </c>
      <c r="G1238" t="s">
        <v>4596</v>
      </c>
      <c r="H1238" t="s">
        <v>4597</v>
      </c>
      <c r="I1238" t="s">
        <v>4598</v>
      </c>
      <c r="J1238" t="s">
        <v>4599</v>
      </c>
      <c r="K1238" t="s">
        <v>4600</v>
      </c>
      <c r="L1238" t="s">
        <v>4906</v>
      </c>
      <c r="M1238" t="s">
        <v>6054</v>
      </c>
      <c r="N1238" t="s">
        <v>6055</v>
      </c>
      <c r="O1238" t="s">
        <v>6056</v>
      </c>
      <c r="P1238" t="s">
        <v>6057</v>
      </c>
      <c r="Q1238" t="s">
        <v>7035</v>
      </c>
    </row>
    <row r="1239" spans="1:18" x14ac:dyDescent="0.55000000000000004">
      <c r="A1239" t="s">
        <v>2568</v>
      </c>
      <c r="B1239" t="s">
        <v>2569</v>
      </c>
      <c r="C1239" t="s">
        <v>7309</v>
      </c>
      <c r="E1239" t="s">
        <v>7310</v>
      </c>
      <c r="G1239" t="s">
        <v>4596</v>
      </c>
      <c r="H1239" t="s">
        <v>4597</v>
      </c>
      <c r="I1239" t="s">
        <v>4598</v>
      </c>
      <c r="J1239" t="s">
        <v>4599</v>
      </c>
      <c r="K1239" t="s">
        <v>4600</v>
      </c>
      <c r="L1239" t="s">
        <v>4906</v>
      </c>
      <c r="M1239" t="s">
        <v>6054</v>
      </c>
      <c r="N1239" t="s">
        <v>6055</v>
      </c>
      <c r="O1239" t="s">
        <v>6056</v>
      </c>
      <c r="P1239" t="s">
        <v>6057</v>
      </c>
      <c r="Q1239" t="s">
        <v>7035</v>
      </c>
    </row>
    <row r="1240" spans="1:18" x14ac:dyDescent="0.55000000000000004">
      <c r="A1240" t="s">
        <v>2570</v>
      </c>
      <c r="B1240" t="s">
        <v>2571</v>
      </c>
      <c r="C1240" t="s">
        <v>7311</v>
      </c>
      <c r="E1240" t="s">
        <v>7312</v>
      </c>
      <c r="G1240" t="s">
        <v>4596</v>
      </c>
      <c r="H1240" t="s">
        <v>4597</v>
      </c>
      <c r="I1240" t="s">
        <v>4598</v>
      </c>
      <c r="J1240" t="s">
        <v>4599</v>
      </c>
      <c r="K1240" t="s">
        <v>4600</v>
      </c>
      <c r="L1240" t="s">
        <v>4637</v>
      </c>
      <c r="M1240" t="s">
        <v>4638</v>
      </c>
      <c r="N1240" t="s">
        <v>4729</v>
      </c>
      <c r="O1240" t="s">
        <v>4730</v>
      </c>
      <c r="P1240" t="s">
        <v>7313</v>
      </c>
    </row>
    <row r="1241" spans="1:18" x14ac:dyDescent="0.55000000000000004">
      <c r="A1241" t="s">
        <v>2572</v>
      </c>
      <c r="B1241" t="s">
        <v>2573</v>
      </c>
      <c r="C1241" t="s">
        <v>7311</v>
      </c>
      <c r="E1241" t="s">
        <v>7312</v>
      </c>
      <c r="G1241" t="s">
        <v>4596</v>
      </c>
      <c r="H1241" t="s">
        <v>4597</v>
      </c>
      <c r="I1241" t="s">
        <v>4598</v>
      </c>
      <c r="J1241" t="s">
        <v>4599</v>
      </c>
      <c r="K1241" t="s">
        <v>4600</v>
      </c>
      <c r="L1241" t="s">
        <v>4637</v>
      </c>
      <c r="M1241" t="s">
        <v>4638</v>
      </c>
      <c r="N1241" t="s">
        <v>4729</v>
      </c>
      <c r="O1241" t="s">
        <v>4730</v>
      </c>
      <c r="P1241" t="s">
        <v>7313</v>
      </c>
    </row>
    <row r="1242" spans="1:18" x14ac:dyDescent="0.55000000000000004">
      <c r="A1242" t="s">
        <v>2574</v>
      </c>
      <c r="B1242" t="s">
        <v>2575</v>
      </c>
      <c r="C1242" t="s">
        <v>7314</v>
      </c>
      <c r="E1242" t="s">
        <v>7315</v>
      </c>
      <c r="G1242" t="s">
        <v>4596</v>
      </c>
      <c r="H1242" t="s">
        <v>4623</v>
      </c>
      <c r="I1242" t="s">
        <v>5021</v>
      </c>
      <c r="J1242" t="s">
        <v>7316</v>
      </c>
      <c r="K1242" t="s">
        <v>7317</v>
      </c>
      <c r="L1242" t="s">
        <v>7318</v>
      </c>
      <c r="M1242" t="s">
        <v>7319</v>
      </c>
    </row>
    <row r="1243" spans="1:18" x14ac:dyDescent="0.55000000000000004">
      <c r="A1243" t="s">
        <v>2576</v>
      </c>
      <c r="B1243" t="s">
        <v>2577</v>
      </c>
      <c r="C1243" t="s">
        <v>7314</v>
      </c>
      <c r="E1243" t="s">
        <v>7320</v>
      </c>
      <c r="G1243" t="s">
        <v>4596</v>
      </c>
      <c r="H1243" t="s">
        <v>4623</v>
      </c>
      <c r="I1243" t="s">
        <v>5021</v>
      </c>
      <c r="J1243" t="s">
        <v>7316</v>
      </c>
      <c r="K1243" t="s">
        <v>7317</v>
      </c>
      <c r="L1243" t="s">
        <v>7318</v>
      </c>
      <c r="M1243" t="s">
        <v>7319</v>
      </c>
    </row>
    <row r="1244" spans="1:18" x14ac:dyDescent="0.55000000000000004">
      <c r="A1244" t="s">
        <v>2578</v>
      </c>
      <c r="B1244" t="s">
        <v>2579</v>
      </c>
      <c r="C1244" t="s">
        <v>7314</v>
      </c>
      <c r="E1244" t="s">
        <v>7321</v>
      </c>
      <c r="G1244" t="s">
        <v>4596</v>
      </c>
      <c r="H1244" t="s">
        <v>4623</v>
      </c>
      <c r="I1244" t="s">
        <v>5021</v>
      </c>
      <c r="J1244" t="s">
        <v>7316</v>
      </c>
      <c r="K1244" t="s">
        <v>7317</v>
      </c>
      <c r="L1244" t="s">
        <v>7318</v>
      </c>
      <c r="M1244" t="s">
        <v>7319</v>
      </c>
    </row>
    <row r="1245" spans="1:18" x14ac:dyDescent="0.55000000000000004">
      <c r="A1245" t="s">
        <v>2580</v>
      </c>
      <c r="B1245" t="s">
        <v>2581</v>
      </c>
      <c r="C1245" t="s">
        <v>7322</v>
      </c>
      <c r="E1245" t="s">
        <v>7323</v>
      </c>
      <c r="G1245" t="s">
        <v>4596</v>
      </c>
      <c r="H1245" t="s">
        <v>4597</v>
      </c>
      <c r="I1245" t="s">
        <v>4598</v>
      </c>
      <c r="J1245" t="s">
        <v>4599</v>
      </c>
      <c r="K1245" t="s">
        <v>4600</v>
      </c>
      <c r="L1245" t="s">
        <v>4906</v>
      </c>
      <c r="M1245" t="s">
        <v>6054</v>
      </c>
      <c r="N1245" t="s">
        <v>6055</v>
      </c>
      <c r="O1245" t="s">
        <v>6056</v>
      </c>
      <c r="P1245" t="s">
        <v>7324</v>
      </c>
      <c r="Q1245" t="s">
        <v>7325</v>
      </c>
      <c r="R1245" t="s">
        <v>7326</v>
      </c>
    </row>
    <row r="1246" spans="1:18" x14ac:dyDescent="0.55000000000000004">
      <c r="A1246" t="s">
        <v>2582</v>
      </c>
      <c r="B1246" t="s">
        <v>2583</v>
      </c>
      <c r="C1246" t="s">
        <v>7322</v>
      </c>
      <c r="E1246" t="s">
        <v>7323</v>
      </c>
      <c r="G1246" t="s">
        <v>4596</v>
      </c>
      <c r="H1246" t="s">
        <v>4597</v>
      </c>
      <c r="I1246" t="s">
        <v>4598</v>
      </c>
      <c r="J1246" t="s">
        <v>4599</v>
      </c>
      <c r="K1246" t="s">
        <v>4600</v>
      </c>
      <c r="L1246" t="s">
        <v>4906</v>
      </c>
      <c r="M1246" t="s">
        <v>6054</v>
      </c>
      <c r="N1246" t="s">
        <v>6055</v>
      </c>
      <c r="O1246" t="s">
        <v>6056</v>
      </c>
      <c r="P1246" t="s">
        <v>7324</v>
      </c>
      <c r="Q1246" t="s">
        <v>7325</v>
      </c>
      <c r="R1246" t="s">
        <v>7326</v>
      </c>
    </row>
    <row r="1247" spans="1:18" x14ac:dyDescent="0.55000000000000004">
      <c r="A1247" t="s">
        <v>2584</v>
      </c>
      <c r="B1247" t="s">
        <v>2585</v>
      </c>
      <c r="C1247" t="s">
        <v>7327</v>
      </c>
      <c r="E1247" t="s">
        <v>7328</v>
      </c>
      <c r="G1247" t="s">
        <v>4596</v>
      </c>
      <c r="H1247" t="s">
        <v>4623</v>
      </c>
      <c r="I1247" t="s">
        <v>4624</v>
      </c>
      <c r="J1247" t="s">
        <v>4625</v>
      </c>
      <c r="K1247" t="s">
        <v>4939</v>
      </c>
      <c r="L1247" t="s">
        <v>4940</v>
      </c>
      <c r="M1247" t="s">
        <v>4941</v>
      </c>
      <c r="N1247" t="s">
        <v>6377</v>
      </c>
      <c r="O1247" t="s">
        <v>6378</v>
      </c>
    </row>
    <row r="1248" spans="1:18" x14ac:dyDescent="0.55000000000000004">
      <c r="A1248" t="s">
        <v>2586</v>
      </c>
      <c r="B1248" t="s">
        <v>2587</v>
      </c>
      <c r="C1248" t="s">
        <v>7327</v>
      </c>
      <c r="E1248" t="s">
        <v>7329</v>
      </c>
      <c r="G1248" t="s">
        <v>4596</v>
      </c>
      <c r="H1248" t="s">
        <v>4623</v>
      </c>
      <c r="I1248" t="s">
        <v>4624</v>
      </c>
      <c r="J1248" t="s">
        <v>4625</v>
      </c>
      <c r="K1248" t="s">
        <v>4939</v>
      </c>
      <c r="L1248" t="s">
        <v>4940</v>
      </c>
      <c r="M1248" t="s">
        <v>4941</v>
      </c>
      <c r="N1248" t="s">
        <v>6377</v>
      </c>
      <c r="O1248" t="s">
        <v>6378</v>
      </c>
    </row>
    <row r="1249" spans="1:20" x14ac:dyDescent="0.55000000000000004">
      <c r="A1249" t="s">
        <v>2588</v>
      </c>
      <c r="B1249" t="s">
        <v>2589</v>
      </c>
      <c r="C1249" t="s">
        <v>7327</v>
      </c>
      <c r="E1249" t="s">
        <v>7330</v>
      </c>
      <c r="G1249" t="s">
        <v>4596</v>
      </c>
      <c r="H1249" t="s">
        <v>4623</v>
      </c>
      <c r="I1249" t="s">
        <v>4624</v>
      </c>
      <c r="J1249" t="s">
        <v>4625</v>
      </c>
      <c r="K1249" t="s">
        <v>4939</v>
      </c>
      <c r="L1249" t="s">
        <v>4940</v>
      </c>
      <c r="M1249" t="s">
        <v>4941</v>
      </c>
      <c r="N1249" t="s">
        <v>6377</v>
      </c>
      <c r="O1249" t="s">
        <v>6378</v>
      </c>
    </row>
    <row r="1250" spans="1:20" x14ac:dyDescent="0.55000000000000004">
      <c r="A1250" t="s">
        <v>2590</v>
      </c>
      <c r="B1250" t="s">
        <v>2591</v>
      </c>
      <c r="C1250" t="s">
        <v>7327</v>
      </c>
      <c r="E1250" t="s">
        <v>7331</v>
      </c>
      <c r="G1250" t="s">
        <v>4596</v>
      </c>
      <c r="H1250" t="s">
        <v>4623</v>
      </c>
      <c r="I1250" t="s">
        <v>4624</v>
      </c>
      <c r="J1250" t="s">
        <v>4625</v>
      </c>
      <c r="K1250" t="s">
        <v>4939</v>
      </c>
      <c r="L1250" t="s">
        <v>4940</v>
      </c>
      <c r="M1250" t="s">
        <v>4941</v>
      </c>
      <c r="N1250" t="s">
        <v>6377</v>
      </c>
      <c r="O1250" t="s">
        <v>6378</v>
      </c>
    </row>
    <row r="1251" spans="1:20" x14ac:dyDescent="0.55000000000000004">
      <c r="A1251" t="s">
        <v>2592</v>
      </c>
      <c r="B1251" t="s">
        <v>2593</v>
      </c>
      <c r="C1251" t="s">
        <v>7327</v>
      </c>
      <c r="E1251" t="s">
        <v>7332</v>
      </c>
      <c r="G1251" t="s">
        <v>4596</v>
      </c>
      <c r="H1251" t="s">
        <v>4623</v>
      </c>
      <c r="I1251" t="s">
        <v>4624</v>
      </c>
      <c r="J1251" t="s">
        <v>4625</v>
      </c>
      <c r="K1251" t="s">
        <v>4939</v>
      </c>
      <c r="L1251" t="s">
        <v>4940</v>
      </c>
      <c r="M1251" t="s">
        <v>4941</v>
      </c>
      <c r="N1251" t="s">
        <v>6377</v>
      </c>
      <c r="O1251" t="s">
        <v>6378</v>
      </c>
    </row>
    <row r="1252" spans="1:20" x14ac:dyDescent="0.55000000000000004">
      <c r="A1252" t="s">
        <v>2594</v>
      </c>
      <c r="B1252" t="s">
        <v>2595</v>
      </c>
      <c r="C1252" t="s">
        <v>7327</v>
      </c>
      <c r="E1252" t="s">
        <v>7333</v>
      </c>
      <c r="G1252" t="s">
        <v>4596</v>
      </c>
      <c r="H1252" t="s">
        <v>4623</v>
      </c>
      <c r="I1252" t="s">
        <v>4624</v>
      </c>
      <c r="J1252" t="s">
        <v>4625</v>
      </c>
      <c r="K1252" t="s">
        <v>4939</v>
      </c>
      <c r="L1252" t="s">
        <v>4940</v>
      </c>
      <c r="M1252" t="s">
        <v>4941</v>
      </c>
      <c r="N1252" t="s">
        <v>6377</v>
      </c>
      <c r="O1252" t="s">
        <v>6378</v>
      </c>
    </row>
    <row r="1253" spans="1:20" x14ac:dyDescent="0.55000000000000004">
      <c r="A1253" t="s">
        <v>2596</v>
      </c>
      <c r="B1253" t="s">
        <v>2597</v>
      </c>
      <c r="C1253" t="s">
        <v>7334</v>
      </c>
      <c r="E1253" t="s">
        <v>7335</v>
      </c>
      <c r="G1253" t="s">
        <v>4596</v>
      </c>
      <c r="H1253" t="s">
        <v>4597</v>
      </c>
      <c r="I1253" t="s">
        <v>4598</v>
      </c>
      <c r="J1253" t="s">
        <v>4756</v>
      </c>
      <c r="K1253" t="s">
        <v>4757</v>
      </c>
      <c r="L1253" t="s">
        <v>4758</v>
      </c>
      <c r="M1253" t="s">
        <v>4759</v>
      </c>
      <c r="N1253" t="s">
        <v>4760</v>
      </c>
      <c r="O1253" t="s">
        <v>7336</v>
      </c>
    </row>
    <row r="1254" spans="1:20" x14ac:dyDescent="0.55000000000000004">
      <c r="A1254" t="s">
        <v>2598</v>
      </c>
      <c r="B1254" t="s">
        <v>2599</v>
      </c>
      <c r="C1254" t="s">
        <v>5059</v>
      </c>
      <c r="E1254" t="s">
        <v>7337</v>
      </c>
      <c r="G1254" t="s">
        <v>4596</v>
      </c>
      <c r="H1254" t="s">
        <v>4623</v>
      </c>
      <c r="I1254" t="s">
        <v>5021</v>
      </c>
      <c r="J1254" t="s">
        <v>5022</v>
      </c>
      <c r="K1254" t="s">
        <v>5023</v>
      </c>
      <c r="L1254" t="s">
        <v>5024</v>
      </c>
      <c r="M1254" t="s">
        <v>5061</v>
      </c>
      <c r="N1254" t="s">
        <v>5062</v>
      </c>
      <c r="O1254" t="s">
        <v>5063</v>
      </c>
      <c r="P1254" t="s">
        <v>5064</v>
      </c>
      <c r="Q1254" t="s">
        <v>5065</v>
      </c>
      <c r="R1254" t="s">
        <v>5066</v>
      </c>
      <c r="S1254" t="s">
        <v>5067</v>
      </c>
      <c r="T1254" t="s">
        <v>5068</v>
      </c>
    </row>
    <row r="1255" spans="1:20" x14ac:dyDescent="0.55000000000000004">
      <c r="A1255" t="s">
        <v>2600</v>
      </c>
      <c r="B1255" t="s">
        <v>2601</v>
      </c>
      <c r="C1255" t="s">
        <v>7338</v>
      </c>
      <c r="E1255" t="s">
        <v>7339</v>
      </c>
      <c r="G1255" t="s">
        <v>4596</v>
      </c>
      <c r="H1255" t="s">
        <v>4597</v>
      </c>
      <c r="I1255" t="s">
        <v>4598</v>
      </c>
      <c r="J1255" t="s">
        <v>4599</v>
      </c>
      <c r="K1255" t="s">
        <v>5443</v>
      </c>
      <c r="L1255" t="s">
        <v>5444</v>
      </c>
      <c r="M1255" t="s">
        <v>5445</v>
      </c>
      <c r="N1255" t="s">
        <v>5511</v>
      </c>
      <c r="O1255" t="s">
        <v>7340</v>
      </c>
    </row>
    <row r="1256" spans="1:20" x14ac:dyDescent="0.55000000000000004">
      <c r="A1256" t="s">
        <v>2602</v>
      </c>
      <c r="B1256" t="s">
        <v>2603</v>
      </c>
      <c r="C1256" t="s">
        <v>7341</v>
      </c>
      <c r="E1256" t="s">
        <v>7342</v>
      </c>
      <c r="G1256" t="s">
        <v>4596</v>
      </c>
      <c r="H1256" t="s">
        <v>4597</v>
      </c>
      <c r="I1256" t="s">
        <v>4598</v>
      </c>
      <c r="J1256" t="s">
        <v>4599</v>
      </c>
      <c r="K1256" t="s">
        <v>5443</v>
      </c>
      <c r="L1256" t="s">
        <v>5444</v>
      </c>
      <c r="M1256" t="s">
        <v>5445</v>
      </c>
      <c r="N1256" t="s">
        <v>5511</v>
      </c>
      <c r="O1256" t="s">
        <v>7340</v>
      </c>
    </row>
    <row r="1257" spans="1:20" x14ac:dyDescent="0.55000000000000004">
      <c r="A1257" t="s">
        <v>2604</v>
      </c>
      <c r="B1257" t="s">
        <v>2605</v>
      </c>
      <c r="C1257" t="s">
        <v>7343</v>
      </c>
      <c r="E1257" t="s">
        <v>7344</v>
      </c>
      <c r="G1257" t="s">
        <v>4596</v>
      </c>
      <c r="H1257" t="s">
        <v>4597</v>
      </c>
      <c r="I1257" t="s">
        <v>4598</v>
      </c>
      <c r="J1257" t="s">
        <v>4599</v>
      </c>
      <c r="K1257" t="s">
        <v>5443</v>
      </c>
      <c r="L1257" t="s">
        <v>5444</v>
      </c>
      <c r="M1257" t="s">
        <v>5445</v>
      </c>
      <c r="N1257" t="s">
        <v>5511</v>
      </c>
      <c r="O1257" t="s">
        <v>7340</v>
      </c>
    </row>
    <row r="1258" spans="1:20" x14ac:dyDescent="0.55000000000000004">
      <c r="A1258" t="s">
        <v>2606</v>
      </c>
      <c r="B1258" t="s">
        <v>2607</v>
      </c>
      <c r="C1258" t="s">
        <v>7345</v>
      </c>
      <c r="E1258" t="s">
        <v>7346</v>
      </c>
      <c r="G1258" t="s">
        <v>4596</v>
      </c>
      <c r="H1258" t="s">
        <v>4597</v>
      </c>
      <c r="I1258" t="s">
        <v>4598</v>
      </c>
      <c r="J1258" t="s">
        <v>4599</v>
      </c>
      <c r="K1258" t="s">
        <v>5443</v>
      </c>
      <c r="L1258" t="s">
        <v>5444</v>
      </c>
      <c r="M1258" t="s">
        <v>5445</v>
      </c>
      <c r="N1258" t="s">
        <v>5511</v>
      </c>
      <c r="O1258" t="s">
        <v>7340</v>
      </c>
    </row>
    <row r="1259" spans="1:20" x14ac:dyDescent="0.55000000000000004">
      <c r="A1259" t="s">
        <v>2608</v>
      </c>
      <c r="B1259" t="s">
        <v>2609</v>
      </c>
      <c r="C1259" t="s">
        <v>7345</v>
      </c>
      <c r="E1259" t="s">
        <v>7347</v>
      </c>
      <c r="G1259" t="s">
        <v>4596</v>
      </c>
      <c r="H1259" t="s">
        <v>4597</v>
      </c>
      <c r="I1259" t="s">
        <v>4598</v>
      </c>
      <c r="J1259" t="s">
        <v>4599</v>
      </c>
      <c r="K1259" t="s">
        <v>5443</v>
      </c>
      <c r="L1259" t="s">
        <v>5444</v>
      </c>
      <c r="M1259" t="s">
        <v>5445</v>
      </c>
      <c r="N1259" t="s">
        <v>5511</v>
      </c>
      <c r="O1259" t="s">
        <v>7340</v>
      </c>
    </row>
    <row r="1260" spans="1:20" x14ac:dyDescent="0.55000000000000004">
      <c r="A1260" t="s">
        <v>2610</v>
      </c>
      <c r="B1260" t="s">
        <v>2611</v>
      </c>
      <c r="C1260" t="s">
        <v>7348</v>
      </c>
      <c r="E1260" t="s">
        <v>7349</v>
      </c>
      <c r="G1260" t="s">
        <v>4596</v>
      </c>
      <c r="H1260" t="s">
        <v>4770</v>
      </c>
      <c r="I1260" t="s">
        <v>4771</v>
      </c>
      <c r="J1260" t="s">
        <v>4772</v>
      </c>
      <c r="K1260" t="s">
        <v>6146</v>
      </c>
      <c r="L1260" t="s">
        <v>6950</v>
      </c>
    </row>
    <row r="1261" spans="1:20" x14ac:dyDescent="0.55000000000000004">
      <c r="A1261" t="s">
        <v>2612</v>
      </c>
      <c r="B1261" t="s">
        <v>2613</v>
      </c>
      <c r="C1261" t="s">
        <v>7348</v>
      </c>
      <c r="E1261" t="s">
        <v>7349</v>
      </c>
      <c r="G1261" t="s">
        <v>4596</v>
      </c>
      <c r="H1261" t="s">
        <v>4770</v>
      </c>
      <c r="I1261" t="s">
        <v>4771</v>
      </c>
      <c r="J1261" t="s">
        <v>4772</v>
      </c>
      <c r="K1261" t="s">
        <v>6146</v>
      </c>
      <c r="L1261" t="s">
        <v>6950</v>
      </c>
    </row>
    <row r="1262" spans="1:20" x14ac:dyDescent="0.55000000000000004">
      <c r="A1262" t="s">
        <v>2614</v>
      </c>
      <c r="B1262" t="s">
        <v>2615</v>
      </c>
      <c r="C1262" t="s">
        <v>6948</v>
      </c>
      <c r="E1262" t="s">
        <v>6949</v>
      </c>
      <c r="G1262" t="s">
        <v>4596</v>
      </c>
      <c r="H1262" t="s">
        <v>4770</v>
      </c>
      <c r="I1262" t="s">
        <v>4771</v>
      </c>
      <c r="J1262" t="s">
        <v>4772</v>
      </c>
      <c r="K1262" t="s">
        <v>6146</v>
      </c>
      <c r="L1262" t="s">
        <v>6950</v>
      </c>
    </row>
    <row r="1263" spans="1:20" x14ac:dyDescent="0.55000000000000004">
      <c r="A1263" t="s">
        <v>2616</v>
      </c>
      <c r="B1263" t="s">
        <v>2617</v>
      </c>
      <c r="C1263" t="s">
        <v>7350</v>
      </c>
      <c r="E1263" t="s">
        <v>7351</v>
      </c>
      <c r="G1263" t="s">
        <v>4596</v>
      </c>
      <c r="H1263" t="s">
        <v>4597</v>
      </c>
      <c r="I1263" t="s">
        <v>4598</v>
      </c>
      <c r="J1263" t="s">
        <v>4599</v>
      </c>
      <c r="K1263" t="s">
        <v>4600</v>
      </c>
      <c r="L1263" t="s">
        <v>4637</v>
      </c>
      <c r="M1263" t="s">
        <v>4638</v>
      </c>
      <c r="N1263" t="s">
        <v>4729</v>
      </c>
      <c r="O1263" t="s">
        <v>5802</v>
      </c>
      <c r="P1263" t="s">
        <v>5803</v>
      </c>
    </row>
    <row r="1264" spans="1:20" x14ac:dyDescent="0.55000000000000004">
      <c r="A1264" t="s">
        <v>2618</v>
      </c>
      <c r="B1264" t="s">
        <v>2619</v>
      </c>
      <c r="C1264" t="s">
        <v>7350</v>
      </c>
      <c r="E1264" t="s">
        <v>7351</v>
      </c>
      <c r="G1264" t="s">
        <v>4596</v>
      </c>
      <c r="H1264" t="s">
        <v>4597</v>
      </c>
      <c r="I1264" t="s">
        <v>4598</v>
      </c>
      <c r="J1264" t="s">
        <v>4599</v>
      </c>
      <c r="K1264" t="s">
        <v>4600</v>
      </c>
      <c r="L1264" t="s">
        <v>4637</v>
      </c>
      <c r="M1264" t="s">
        <v>4638</v>
      </c>
      <c r="N1264" t="s">
        <v>4729</v>
      </c>
      <c r="O1264" t="s">
        <v>5802</v>
      </c>
      <c r="P1264" t="s">
        <v>5803</v>
      </c>
    </row>
    <row r="1265" spans="1:22" x14ac:dyDescent="0.55000000000000004">
      <c r="A1265" t="s">
        <v>2620</v>
      </c>
      <c r="B1265" t="s">
        <v>2621</v>
      </c>
      <c r="C1265" t="s">
        <v>7352</v>
      </c>
      <c r="E1265" t="s">
        <v>7353</v>
      </c>
      <c r="G1265" t="s">
        <v>4596</v>
      </c>
      <c r="H1265" t="s">
        <v>4597</v>
      </c>
      <c r="I1265" t="s">
        <v>4598</v>
      </c>
      <c r="J1265" t="s">
        <v>4599</v>
      </c>
      <c r="K1265" t="s">
        <v>4600</v>
      </c>
      <c r="L1265" t="s">
        <v>4601</v>
      </c>
      <c r="M1265" t="s">
        <v>4602</v>
      </c>
      <c r="N1265" t="s">
        <v>4609</v>
      </c>
      <c r="O1265" t="s">
        <v>4610</v>
      </c>
      <c r="P1265" t="s">
        <v>4611</v>
      </c>
    </row>
    <row r="1266" spans="1:22" x14ac:dyDescent="0.55000000000000004">
      <c r="A1266" t="s">
        <v>2622</v>
      </c>
      <c r="B1266" t="s">
        <v>2623</v>
      </c>
      <c r="C1266" t="s">
        <v>7352</v>
      </c>
      <c r="E1266" t="s">
        <v>7353</v>
      </c>
      <c r="G1266" t="s">
        <v>4596</v>
      </c>
      <c r="H1266" t="s">
        <v>4597</v>
      </c>
      <c r="I1266" t="s">
        <v>4598</v>
      </c>
      <c r="J1266" t="s">
        <v>4599</v>
      </c>
      <c r="K1266" t="s">
        <v>4600</v>
      </c>
      <c r="L1266" t="s">
        <v>4601</v>
      </c>
      <c r="M1266" t="s">
        <v>4602</v>
      </c>
      <c r="N1266" t="s">
        <v>4609</v>
      </c>
      <c r="O1266" t="s">
        <v>4610</v>
      </c>
      <c r="P1266" t="s">
        <v>4611</v>
      </c>
    </row>
    <row r="1267" spans="1:22" x14ac:dyDescent="0.55000000000000004">
      <c r="A1267" t="s">
        <v>2624</v>
      </c>
      <c r="B1267" t="s">
        <v>2625</v>
      </c>
      <c r="C1267" t="s">
        <v>7354</v>
      </c>
      <c r="E1267" t="s">
        <v>7355</v>
      </c>
      <c r="G1267" t="s">
        <v>4596</v>
      </c>
      <c r="H1267" t="s">
        <v>4597</v>
      </c>
      <c r="I1267" t="s">
        <v>4598</v>
      </c>
      <c r="J1267" t="s">
        <v>4599</v>
      </c>
      <c r="K1267" t="s">
        <v>4600</v>
      </c>
      <c r="L1267" t="s">
        <v>4601</v>
      </c>
      <c r="M1267" t="s">
        <v>4602</v>
      </c>
      <c r="N1267" t="s">
        <v>4609</v>
      </c>
      <c r="O1267" t="s">
        <v>4610</v>
      </c>
      <c r="P1267" t="s">
        <v>4611</v>
      </c>
    </row>
    <row r="1268" spans="1:22" x14ac:dyDescent="0.55000000000000004">
      <c r="A1268" t="s">
        <v>2626</v>
      </c>
      <c r="B1268" t="s">
        <v>2627</v>
      </c>
      <c r="C1268" t="s">
        <v>7356</v>
      </c>
      <c r="E1268" t="s">
        <v>7357</v>
      </c>
      <c r="G1268" t="s">
        <v>4596</v>
      </c>
      <c r="H1268" t="s">
        <v>4623</v>
      </c>
      <c r="I1268" t="s">
        <v>4624</v>
      </c>
      <c r="J1268" t="s">
        <v>4698</v>
      </c>
      <c r="K1268" t="s">
        <v>6229</v>
      </c>
      <c r="L1268" t="s">
        <v>6230</v>
      </c>
      <c r="M1268" t="s">
        <v>6231</v>
      </c>
      <c r="N1268" t="s">
        <v>6232</v>
      </c>
      <c r="O1268" t="s">
        <v>6233</v>
      </c>
      <c r="P1268" t="s">
        <v>6234</v>
      </c>
      <c r="Q1268" t="s">
        <v>6235</v>
      </c>
    </row>
    <row r="1269" spans="1:22" x14ac:dyDescent="0.55000000000000004">
      <c r="A1269" t="s">
        <v>2628</v>
      </c>
      <c r="B1269" t="s">
        <v>2629</v>
      </c>
      <c r="C1269" t="s">
        <v>7358</v>
      </c>
      <c r="E1269" t="s">
        <v>7359</v>
      </c>
      <c r="G1269" t="s">
        <v>4596</v>
      </c>
      <c r="H1269" t="s">
        <v>4623</v>
      </c>
      <c r="I1269" t="s">
        <v>4624</v>
      </c>
      <c r="J1269" t="s">
        <v>4698</v>
      </c>
      <c r="K1269" t="s">
        <v>4699</v>
      </c>
      <c r="L1269" t="s">
        <v>4700</v>
      </c>
      <c r="M1269" t="s">
        <v>4701</v>
      </c>
      <c r="N1269" t="s">
        <v>4702</v>
      </c>
      <c r="O1269" t="s">
        <v>4703</v>
      </c>
      <c r="P1269" t="s">
        <v>4704</v>
      </c>
      <c r="Q1269" t="s">
        <v>4705</v>
      </c>
      <c r="R1269" t="s">
        <v>4706</v>
      </c>
      <c r="S1269" t="s">
        <v>4707</v>
      </c>
      <c r="T1269" t="s">
        <v>4708</v>
      </c>
      <c r="U1269" t="s">
        <v>6609</v>
      </c>
      <c r="V1269" t="s">
        <v>7360</v>
      </c>
    </row>
    <row r="1270" spans="1:22" x14ac:dyDescent="0.55000000000000004">
      <c r="A1270" t="s">
        <v>2630</v>
      </c>
      <c r="B1270" t="s">
        <v>2631</v>
      </c>
      <c r="C1270" t="s">
        <v>5059</v>
      </c>
      <c r="E1270" t="s">
        <v>7361</v>
      </c>
      <c r="G1270" t="s">
        <v>4596</v>
      </c>
      <c r="H1270" t="s">
        <v>4623</v>
      </c>
      <c r="I1270" t="s">
        <v>5021</v>
      </c>
      <c r="J1270" t="s">
        <v>5022</v>
      </c>
      <c r="K1270" t="s">
        <v>5023</v>
      </c>
      <c r="L1270" t="s">
        <v>5024</v>
      </c>
      <c r="M1270" t="s">
        <v>5061</v>
      </c>
      <c r="N1270" t="s">
        <v>5062</v>
      </c>
      <c r="O1270" t="s">
        <v>5063</v>
      </c>
      <c r="P1270" t="s">
        <v>5064</v>
      </c>
      <c r="Q1270" t="s">
        <v>5065</v>
      </c>
      <c r="R1270" t="s">
        <v>5066</v>
      </c>
      <c r="S1270" t="s">
        <v>5067</v>
      </c>
      <c r="T1270" t="s">
        <v>5068</v>
      </c>
    </row>
    <row r="1271" spans="1:22" x14ac:dyDescent="0.55000000000000004">
      <c r="A1271" t="s">
        <v>2632</v>
      </c>
      <c r="B1271" t="s">
        <v>2633</v>
      </c>
      <c r="C1271" t="s">
        <v>7362</v>
      </c>
      <c r="E1271" t="s">
        <v>7363</v>
      </c>
      <c r="G1271" t="s">
        <v>4596</v>
      </c>
      <c r="H1271" t="s">
        <v>4597</v>
      </c>
      <c r="I1271" t="s">
        <v>4598</v>
      </c>
      <c r="J1271" t="s">
        <v>4599</v>
      </c>
      <c r="K1271" t="s">
        <v>4600</v>
      </c>
      <c r="L1271" t="s">
        <v>4637</v>
      </c>
      <c r="M1271" t="s">
        <v>4638</v>
      </c>
      <c r="N1271" t="s">
        <v>4729</v>
      </c>
      <c r="O1271" t="s">
        <v>5870</v>
      </c>
      <c r="P1271" t="s">
        <v>6969</v>
      </c>
    </row>
    <row r="1272" spans="1:22" x14ac:dyDescent="0.55000000000000004">
      <c r="A1272" t="s">
        <v>2634</v>
      </c>
      <c r="B1272" t="s">
        <v>2635</v>
      </c>
      <c r="C1272" t="s">
        <v>7362</v>
      </c>
      <c r="E1272" t="s">
        <v>7363</v>
      </c>
      <c r="G1272" t="s">
        <v>4596</v>
      </c>
      <c r="H1272" t="s">
        <v>4597</v>
      </c>
      <c r="I1272" t="s">
        <v>4598</v>
      </c>
      <c r="J1272" t="s">
        <v>4599</v>
      </c>
      <c r="K1272" t="s">
        <v>4600</v>
      </c>
      <c r="L1272" t="s">
        <v>4637</v>
      </c>
      <c r="M1272" t="s">
        <v>4638</v>
      </c>
      <c r="N1272" t="s">
        <v>4729</v>
      </c>
      <c r="O1272" t="s">
        <v>5870</v>
      </c>
      <c r="P1272" t="s">
        <v>6969</v>
      </c>
    </row>
    <row r="1273" spans="1:22" x14ac:dyDescent="0.55000000000000004">
      <c r="A1273" t="s">
        <v>2636</v>
      </c>
      <c r="B1273" t="s">
        <v>2637</v>
      </c>
      <c r="C1273" t="s">
        <v>7364</v>
      </c>
      <c r="E1273" t="s">
        <v>7365</v>
      </c>
      <c r="G1273" t="s">
        <v>4596</v>
      </c>
      <c r="H1273" t="s">
        <v>4663</v>
      </c>
      <c r="I1273" t="s">
        <v>4664</v>
      </c>
      <c r="J1273" t="s">
        <v>4665</v>
      </c>
      <c r="K1273" t="s">
        <v>4898</v>
      </c>
      <c r="L1273" t="s">
        <v>4899</v>
      </c>
      <c r="M1273" t="s">
        <v>4900</v>
      </c>
      <c r="N1273" t="s">
        <v>4901</v>
      </c>
      <c r="O1273" t="s">
        <v>7366</v>
      </c>
    </row>
    <row r="1274" spans="1:22" x14ac:dyDescent="0.55000000000000004">
      <c r="A1274" t="s">
        <v>2638</v>
      </c>
      <c r="B1274" t="s">
        <v>2639</v>
      </c>
      <c r="C1274" t="s">
        <v>7367</v>
      </c>
      <c r="E1274" t="s">
        <v>7368</v>
      </c>
      <c r="G1274" t="s">
        <v>4596</v>
      </c>
      <c r="H1274" t="s">
        <v>4597</v>
      </c>
      <c r="I1274" t="s">
        <v>4598</v>
      </c>
      <c r="J1274" t="s">
        <v>4599</v>
      </c>
      <c r="K1274" t="s">
        <v>4600</v>
      </c>
      <c r="L1274" t="s">
        <v>4601</v>
      </c>
      <c r="M1274" t="s">
        <v>5098</v>
      </c>
      <c r="N1274" t="s">
        <v>6720</v>
      </c>
      <c r="O1274" t="s">
        <v>6721</v>
      </c>
      <c r="P1274" t="s">
        <v>7369</v>
      </c>
    </row>
    <row r="1275" spans="1:22" x14ac:dyDescent="0.55000000000000004">
      <c r="A1275" t="s">
        <v>2640</v>
      </c>
      <c r="B1275" t="s">
        <v>2641</v>
      </c>
      <c r="C1275" t="s">
        <v>7367</v>
      </c>
      <c r="E1275" t="s">
        <v>7368</v>
      </c>
      <c r="G1275" t="s">
        <v>4596</v>
      </c>
      <c r="H1275" t="s">
        <v>4597</v>
      </c>
      <c r="I1275" t="s">
        <v>4598</v>
      </c>
      <c r="J1275" t="s">
        <v>4599</v>
      </c>
      <c r="K1275" t="s">
        <v>4600</v>
      </c>
      <c r="L1275" t="s">
        <v>4601</v>
      </c>
      <c r="M1275" t="s">
        <v>5098</v>
      </c>
      <c r="N1275" t="s">
        <v>6720</v>
      </c>
      <c r="O1275" t="s">
        <v>6721</v>
      </c>
      <c r="P1275" t="s">
        <v>7369</v>
      </c>
    </row>
    <row r="1276" spans="1:22" x14ac:dyDescent="0.55000000000000004">
      <c r="A1276" t="s">
        <v>2642</v>
      </c>
      <c r="B1276" t="s">
        <v>2643</v>
      </c>
      <c r="C1276" t="s">
        <v>7370</v>
      </c>
      <c r="E1276" t="s">
        <v>7371</v>
      </c>
      <c r="G1276" t="s">
        <v>4596</v>
      </c>
      <c r="H1276" t="s">
        <v>5493</v>
      </c>
      <c r="I1276" t="s">
        <v>6614</v>
      </c>
      <c r="J1276" t="s">
        <v>6615</v>
      </c>
      <c r="K1276" t="s">
        <v>6616</v>
      </c>
      <c r="L1276" t="s">
        <v>7372</v>
      </c>
      <c r="M1276" t="s">
        <v>7373</v>
      </c>
    </row>
    <row r="1277" spans="1:22" x14ac:dyDescent="0.55000000000000004">
      <c r="A1277" t="s">
        <v>2644</v>
      </c>
      <c r="B1277" t="s">
        <v>2645</v>
      </c>
      <c r="C1277" t="s">
        <v>7374</v>
      </c>
      <c r="E1277" t="s">
        <v>7375</v>
      </c>
      <c r="G1277" t="s">
        <v>4596</v>
      </c>
      <c r="H1277" t="s">
        <v>4623</v>
      </c>
      <c r="I1277" t="s">
        <v>4624</v>
      </c>
      <c r="J1277" t="s">
        <v>4625</v>
      </c>
      <c r="K1277" t="s">
        <v>4626</v>
      </c>
      <c r="L1277" t="s">
        <v>5529</v>
      </c>
      <c r="M1277" t="s">
        <v>5530</v>
      </c>
      <c r="N1277" t="s">
        <v>6118</v>
      </c>
      <c r="O1277" t="s">
        <v>6119</v>
      </c>
    </row>
    <row r="1278" spans="1:22" x14ac:dyDescent="0.55000000000000004">
      <c r="A1278" t="s">
        <v>2646</v>
      </c>
      <c r="B1278" t="s">
        <v>2647</v>
      </c>
      <c r="C1278" t="s">
        <v>5873</v>
      </c>
      <c r="E1278" t="s">
        <v>7376</v>
      </c>
      <c r="G1278" t="s">
        <v>4596</v>
      </c>
      <c r="H1278" t="s">
        <v>4623</v>
      </c>
      <c r="I1278" t="s">
        <v>5021</v>
      </c>
      <c r="J1278" t="s">
        <v>5022</v>
      </c>
      <c r="K1278" t="s">
        <v>5023</v>
      </c>
      <c r="L1278" t="s">
        <v>5024</v>
      </c>
      <c r="M1278" t="s">
        <v>5061</v>
      </c>
      <c r="N1278" t="s">
        <v>5062</v>
      </c>
      <c r="O1278" t="s">
        <v>5063</v>
      </c>
      <c r="P1278" t="s">
        <v>5123</v>
      </c>
      <c r="Q1278" t="s">
        <v>5124</v>
      </c>
      <c r="R1278" t="s">
        <v>5875</v>
      </c>
      <c r="S1278" t="s">
        <v>5876</v>
      </c>
      <c r="T1278" t="s">
        <v>5877</v>
      </c>
      <c r="U1278" t="s">
        <v>5878</v>
      </c>
      <c r="V1278" t="s">
        <v>5879</v>
      </c>
    </row>
    <row r="1279" spans="1:22" x14ac:dyDescent="0.55000000000000004">
      <c r="A1279" t="s">
        <v>2648</v>
      </c>
      <c r="B1279" t="s">
        <v>2649</v>
      </c>
      <c r="C1279" t="s">
        <v>6935</v>
      </c>
      <c r="E1279" t="s">
        <v>7377</v>
      </c>
      <c r="G1279" t="s">
        <v>4596</v>
      </c>
      <c r="H1279" t="s">
        <v>4623</v>
      </c>
      <c r="I1279" t="s">
        <v>5021</v>
      </c>
      <c r="J1279" t="s">
        <v>5022</v>
      </c>
      <c r="K1279" t="s">
        <v>5023</v>
      </c>
      <c r="L1279" t="s">
        <v>5024</v>
      </c>
      <c r="M1279" t="s">
        <v>5061</v>
      </c>
      <c r="N1279" t="s">
        <v>5062</v>
      </c>
      <c r="O1279" t="s">
        <v>6937</v>
      </c>
      <c r="P1279" t="s">
        <v>6938</v>
      </c>
      <c r="Q1279" t="s">
        <v>6939</v>
      </c>
      <c r="R1279" t="s">
        <v>6940</v>
      </c>
      <c r="S1279" t="s">
        <v>6941</v>
      </c>
      <c r="T1279" t="s">
        <v>6942</v>
      </c>
      <c r="U1279" t="s">
        <v>6943</v>
      </c>
    </row>
    <row r="1280" spans="1:22" x14ac:dyDescent="0.55000000000000004">
      <c r="A1280" t="s">
        <v>2650</v>
      </c>
      <c r="B1280" t="s">
        <v>2651</v>
      </c>
      <c r="C1280" t="s">
        <v>6935</v>
      </c>
      <c r="E1280" t="s">
        <v>7378</v>
      </c>
      <c r="G1280" t="s">
        <v>4596</v>
      </c>
      <c r="H1280" t="s">
        <v>4623</v>
      </c>
      <c r="I1280" t="s">
        <v>5021</v>
      </c>
      <c r="J1280" t="s">
        <v>5022</v>
      </c>
      <c r="K1280" t="s">
        <v>5023</v>
      </c>
      <c r="L1280" t="s">
        <v>5024</v>
      </c>
      <c r="M1280" t="s">
        <v>5061</v>
      </c>
      <c r="N1280" t="s">
        <v>5062</v>
      </c>
      <c r="O1280" t="s">
        <v>6937</v>
      </c>
      <c r="P1280" t="s">
        <v>6938</v>
      </c>
      <c r="Q1280" t="s">
        <v>6939</v>
      </c>
      <c r="R1280" t="s">
        <v>6940</v>
      </c>
      <c r="S1280" t="s">
        <v>6941</v>
      </c>
      <c r="T1280" t="s">
        <v>6942</v>
      </c>
      <c r="U1280" t="s">
        <v>6943</v>
      </c>
    </row>
    <row r="1281" spans="1:25" x14ac:dyDescent="0.55000000000000004">
      <c r="A1281" t="s">
        <v>2652</v>
      </c>
      <c r="B1281" t="s">
        <v>2653</v>
      </c>
      <c r="C1281" t="s">
        <v>6935</v>
      </c>
      <c r="E1281" t="s">
        <v>7379</v>
      </c>
      <c r="G1281" t="s">
        <v>4596</v>
      </c>
      <c r="H1281" t="s">
        <v>4623</v>
      </c>
      <c r="I1281" t="s">
        <v>5021</v>
      </c>
      <c r="J1281" t="s">
        <v>5022</v>
      </c>
      <c r="K1281" t="s">
        <v>5023</v>
      </c>
      <c r="L1281" t="s">
        <v>5024</v>
      </c>
      <c r="M1281" t="s">
        <v>5061</v>
      </c>
      <c r="N1281" t="s">
        <v>5062</v>
      </c>
      <c r="O1281" t="s">
        <v>6937</v>
      </c>
      <c r="P1281" t="s">
        <v>6938</v>
      </c>
      <c r="Q1281" t="s">
        <v>6939</v>
      </c>
      <c r="R1281" t="s">
        <v>6940</v>
      </c>
      <c r="S1281" t="s">
        <v>6941</v>
      </c>
      <c r="T1281" t="s">
        <v>6942</v>
      </c>
      <c r="U1281" t="s">
        <v>6943</v>
      </c>
    </row>
    <row r="1282" spans="1:25" x14ac:dyDescent="0.55000000000000004">
      <c r="A1282" t="s">
        <v>2654</v>
      </c>
      <c r="B1282" t="s">
        <v>2655</v>
      </c>
      <c r="C1282" t="s">
        <v>7380</v>
      </c>
      <c r="E1282" t="s">
        <v>7381</v>
      </c>
      <c r="G1282" t="s">
        <v>4596</v>
      </c>
      <c r="H1282" t="s">
        <v>4623</v>
      </c>
      <c r="I1282" t="s">
        <v>5021</v>
      </c>
      <c r="J1282" t="s">
        <v>5022</v>
      </c>
      <c r="K1282" t="s">
        <v>5023</v>
      </c>
      <c r="L1282" t="s">
        <v>5024</v>
      </c>
      <c r="M1282" t="s">
        <v>5025</v>
      </c>
      <c r="N1282" t="s">
        <v>5026</v>
      </c>
      <c r="O1282" t="s">
        <v>5027</v>
      </c>
      <c r="P1282" t="s">
        <v>5028</v>
      </c>
      <c r="Q1282" t="s">
        <v>5029</v>
      </c>
      <c r="R1282" t="s">
        <v>5030</v>
      </c>
      <c r="S1282" t="s">
        <v>5031</v>
      </c>
      <c r="T1282" t="s">
        <v>5032</v>
      </c>
      <c r="U1282" t="s">
        <v>7382</v>
      </c>
      <c r="V1282" t="s">
        <v>7383</v>
      </c>
      <c r="W1282" t="s">
        <v>7384</v>
      </c>
      <c r="X1282" t="s">
        <v>7385</v>
      </c>
      <c r="Y1282" t="s">
        <v>7386</v>
      </c>
    </row>
    <row r="1283" spans="1:25" x14ac:dyDescent="0.55000000000000004">
      <c r="A1283" t="s">
        <v>2658</v>
      </c>
      <c r="B1283" t="s">
        <v>2659</v>
      </c>
      <c r="C1283" t="s">
        <v>7380</v>
      </c>
      <c r="E1283" t="s">
        <v>7387</v>
      </c>
      <c r="G1283" t="s">
        <v>4596</v>
      </c>
      <c r="H1283" t="s">
        <v>4623</v>
      </c>
      <c r="I1283" t="s">
        <v>5021</v>
      </c>
      <c r="J1283" t="s">
        <v>5022</v>
      </c>
      <c r="K1283" t="s">
        <v>5023</v>
      </c>
      <c r="L1283" t="s">
        <v>5024</v>
      </c>
      <c r="M1283" t="s">
        <v>5025</v>
      </c>
      <c r="N1283" t="s">
        <v>5026</v>
      </c>
      <c r="O1283" t="s">
        <v>5027</v>
      </c>
      <c r="P1283" t="s">
        <v>5028</v>
      </c>
      <c r="Q1283" t="s">
        <v>5029</v>
      </c>
      <c r="R1283" t="s">
        <v>5030</v>
      </c>
      <c r="S1283" t="s">
        <v>5031</v>
      </c>
      <c r="T1283" t="s">
        <v>5032</v>
      </c>
      <c r="U1283" t="s">
        <v>7382</v>
      </c>
      <c r="V1283" t="s">
        <v>7383</v>
      </c>
      <c r="W1283" t="s">
        <v>7384</v>
      </c>
      <c r="X1283" t="s">
        <v>7385</v>
      </c>
      <c r="Y1283" t="s">
        <v>7386</v>
      </c>
    </row>
    <row r="1284" spans="1:25" x14ac:dyDescent="0.55000000000000004">
      <c r="A1284" t="s">
        <v>2660</v>
      </c>
      <c r="B1284" t="s">
        <v>2661</v>
      </c>
      <c r="C1284" t="s">
        <v>7293</v>
      </c>
      <c r="E1284" t="s">
        <v>7388</v>
      </c>
      <c r="G1284" t="s">
        <v>4596</v>
      </c>
      <c r="H1284" t="s">
        <v>4623</v>
      </c>
      <c r="I1284" t="s">
        <v>5021</v>
      </c>
      <c r="J1284" t="s">
        <v>5022</v>
      </c>
      <c r="K1284" t="s">
        <v>5023</v>
      </c>
      <c r="L1284" t="s">
        <v>5024</v>
      </c>
      <c r="M1284" t="s">
        <v>5061</v>
      </c>
      <c r="N1284" t="s">
        <v>5062</v>
      </c>
      <c r="O1284" t="s">
        <v>6937</v>
      </c>
      <c r="P1284" t="s">
        <v>7295</v>
      </c>
      <c r="Q1284" t="s">
        <v>7296</v>
      </c>
      <c r="R1284" t="s">
        <v>7297</v>
      </c>
      <c r="S1284" t="s">
        <v>7298</v>
      </c>
    </row>
    <row r="1285" spans="1:25" x14ac:dyDescent="0.55000000000000004">
      <c r="A1285" t="s">
        <v>2662</v>
      </c>
      <c r="B1285" t="s">
        <v>2663</v>
      </c>
      <c r="C1285" t="s">
        <v>7293</v>
      </c>
      <c r="E1285" t="s">
        <v>7389</v>
      </c>
      <c r="G1285" t="s">
        <v>4596</v>
      </c>
      <c r="H1285" t="s">
        <v>4623</v>
      </c>
      <c r="I1285" t="s">
        <v>5021</v>
      </c>
      <c r="J1285" t="s">
        <v>5022</v>
      </c>
      <c r="K1285" t="s">
        <v>5023</v>
      </c>
      <c r="L1285" t="s">
        <v>5024</v>
      </c>
      <c r="M1285" t="s">
        <v>5061</v>
      </c>
      <c r="N1285" t="s">
        <v>5062</v>
      </c>
      <c r="O1285" t="s">
        <v>6937</v>
      </c>
      <c r="P1285" t="s">
        <v>7295</v>
      </c>
      <c r="Q1285" t="s">
        <v>7296</v>
      </c>
      <c r="R1285" t="s">
        <v>7297</v>
      </c>
      <c r="S1285" t="s">
        <v>7298</v>
      </c>
    </row>
    <row r="1286" spans="1:25" x14ac:dyDescent="0.55000000000000004">
      <c r="A1286" t="s">
        <v>2664</v>
      </c>
      <c r="B1286" t="s">
        <v>2665</v>
      </c>
      <c r="C1286" t="s">
        <v>7293</v>
      </c>
      <c r="E1286" t="s">
        <v>7390</v>
      </c>
      <c r="G1286" t="s">
        <v>4596</v>
      </c>
      <c r="H1286" t="s">
        <v>4623</v>
      </c>
      <c r="I1286" t="s">
        <v>5021</v>
      </c>
      <c r="J1286" t="s">
        <v>5022</v>
      </c>
      <c r="K1286" t="s">
        <v>5023</v>
      </c>
      <c r="L1286" t="s">
        <v>5024</v>
      </c>
      <c r="M1286" t="s">
        <v>5061</v>
      </c>
      <c r="N1286" t="s">
        <v>5062</v>
      </c>
      <c r="O1286" t="s">
        <v>6937</v>
      </c>
      <c r="P1286" t="s">
        <v>7295</v>
      </c>
      <c r="Q1286" t="s">
        <v>7296</v>
      </c>
      <c r="R1286" t="s">
        <v>7297</v>
      </c>
      <c r="S1286" t="s">
        <v>7298</v>
      </c>
    </row>
    <row r="1287" spans="1:25" x14ac:dyDescent="0.55000000000000004">
      <c r="A1287" t="s">
        <v>2666</v>
      </c>
      <c r="B1287" t="s">
        <v>2667</v>
      </c>
      <c r="C1287" t="s">
        <v>6328</v>
      </c>
      <c r="E1287" t="s">
        <v>7391</v>
      </c>
      <c r="G1287" t="s">
        <v>4596</v>
      </c>
      <c r="H1287" t="s">
        <v>4623</v>
      </c>
      <c r="I1287" t="s">
        <v>5021</v>
      </c>
      <c r="J1287" t="s">
        <v>5022</v>
      </c>
      <c r="K1287" t="s">
        <v>5023</v>
      </c>
      <c r="L1287" t="s">
        <v>5024</v>
      </c>
      <c r="M1287" t="s">
        <v>5072</v>
      </c>
      <c r="N1287" t="s">
        <v>5073</v>
      </c>
      <c r="O1287" t="s">
        <v>5074</v>
      </c>
      <c r="P1287" t="s">
        <v>6330</v>
      </c>
      <c r="Q1287" t="s">
        <v>6331</v>
      </c>
      <c r="R1287" t="s">
        <v>6332</v>
      </c>
      <c r="S1287" t="s">
        <v>6333</v>
      </c>
    </row>
    <row r="1288" spans="1:25" x14ac:dyDescent="0.55000000000000004">
      <c r="A1288" t="s">
        <v>2668</v>
      </c>
      <c r="B1288" t="s">
        <v>2669</v>
      </c>
      <c r="C1288" t="s">
        <v>6328</v>
      </c>
      <c r="E1288" t="s">
        <v>7392</v>
      </c>
      <c r="G1288" t="s">
        <v>4596</v>
      </c>
      <c r="H1288" t="s">
        <v>4623</v>
      </c>
      <c r="I1288" t="s">
        <v>5021</v>
      </c>
      <c r="J1288" t="s">
        <v>5022</v>
      </c>
      <c r="K1288" t="s">
        <v>5023</v>
      </c>
      <c r="L1288" t="s">
        <v>5024</v>
      </c>
      <c r="M1288" t="s">
        <v>5072</v>
      </c>
      <c r="N1288" t="s">
        <v>5073</v>
      </c>
      <c r="O1288" t="s">
        <v>5074</v>
      </c>
      <c r="P1288" t="s">
        <v>6330</v>
      </c>
      <c r="Q1288" t="s">
        <v>6331</v>
      </c>
      <c r="R1288" t="s">
        <v>6332</v>
      </c>
      <c r="S1288" t="s">
        <v>6333</v>
      </c>
    </row>
    <row r="1289" spans="1:25" x14ac:dyDescent="0.55000000000000004">
      <c r="A1289" t="s">
        <v>2670</v>
      </c>
      <c r="B1289" t="s">
        <v>2671</v>
      </c>
      <c r="C1289" t="s">
        <v>6328</v>
      </c>
      <c r="E1289" t="s">
        <v>7393</v>
      </c>
      <c r="G1289" t="s">
        <v>4596</v>
      </c>
      <c r="H1289" t="s">
        <v>4623</v>
      </c>
      <c r="I1289" t="s">
        <v>5021</v>
      </c>
      <c r="J1289" t="s">
        <v>5022</v>
      </c>
      <c r="K1289" t="s">
        <v>5023</v>
      </c>
      <c r="L1289" t="s">
        <v>5024</v>
      </c>
      <c r="M1289" t="s">
        <v>5072</v>
      </c>
      <c r="N1289" t="s">
        <v>5073</v>
      </c>
      <c r="O1289" t="s">
        <v>5074</v>
      </c>
      <c r="P1289" t="s">
        <v>6330</v>
      </c>
      <c r="Q1289" t="s">
        <v>6331</v>
      </c>
      <c r="R1289" t="s">
        <v>6332</v>
      </c>
      <c r="S1289" t="s">
        <v>6333</v>
      </c>
    </row>
    <row r="1290" spans="1:25" x14ac:dyDescent="0.55000000000000004">
      <c r="A1290" t="s">
        <v>2672</v>
      </c>
      <c r="B1290" t="s">
        <v>2673</v>
      </c>
      <c r="C1290" t="s">
        <v>7394</v>
      </c>
      <c r="E1290" t="s">
        <v>7395</v>
      </c>
      <c r="G1290" t="s">
        <v>4596</v>
      </c>
      <c r="H1290" t="s">
        <v>4623</v>
      </c>
      <c r="I1290" t="s">
        <v>5021</v>
      </c>
      <c r="J1290" t="s">
        <v>5022</v>
      </c>
      <c r="K1290" t="s">
        <v>5023</v>
      </c>
      <c r="L1290" t="s">
        <v>5024</v>
      </c>
      <c r="M1290" t="s">
        <v>5061</v>
      </c>
      <c r="N1290" t="s">
        <v>5062</v>
      </c>
      <c r="O1290" t="s">
        <v>6937</v>
      </c>
      <c r="P1290" t="s">
        <v>6938</v>
      </c>
      <c r="Q1290" t="s">
        <v>7396</v>
      </c>
      <c r="R1290" t="s">
        <v>7397</v>
      </c>
      <c r="S1290" t="s">
        <v>7398</v>
      </c>
    </row>
    <row r="1291" spans="1:25" x14ac:dyDescent="0.55000000000000004">
      <c r="A1291" t="s">
        <v>2674</v>
      </c>
      <c r="B1291" t="s">
        <v>2675</v>
      </c>
      <c r="C1291" t="s">
        <v>7394</v>
      </c>
      <c r="E1291" t="s">
        <v>7399</v>
      </c>
      <c r="G1291" t="s">
        <v>4596</v>
      </c>
      <c r="H1291" t="s">
        <v>4623</v>
      </c>
      <c r="I1291" t="s">
        <v>5021</v>
      </c>
      <c r="J1291" t="s">
        <v>5022</v>
      </c>
      <c r="K1291" t="s">
        <v>5023</v>
      </c>
      <c r="L1291" t="s">
        <v>5024</v>
      </c>
      <c r="M1291" t="s">
        <v>5061</v>
      </c>
      <c r="N1291" t="s">
        <v>5062</v>
      </c>
      <c r="O1291" t="s">
        <v>6937</v>
      </c>
      <c r="P1291" t="s">
        <v>6938</v>
      </c>
      <c r="Q1291" t="s">
        <v>7396</v>
      </c>
      <c r="R1291" t="s">
        <v>7397</v>
      </c>
      <c r="S1291" t="s">
        <v>7398</v>
      </c>
    </row>
    <row r="1292" spans="1:25" x14ac:dyDescent="0.55000000000000004">
      <c r="A1292" t="s">
        <v>2676</v>
      </c>
      <c r="B1292" t="s">
        <v>2677</v>
      </c>
      <c r="C1292" t="s">
        <v>7394</v>
      </c>
      <c r="E1292" t="s">
        <v>7400</v>
      </c>
      <c r="G1292" t="s">
        <v>4596</v>
      </c>
      <c r="H1292" t="s">
        <v>4623</v>
      </c>
      <c r="I1292" t="s">
        <v>5021</v>
      </c>
      <c r="J1292" t="s">
        <v>5022</v>
      </c>
      <c r="K1292" t="s">
        <v>5023</v>
      </c>
      <c r="L1292" t="s">
        <v>5024</v>
      </c>
      <c r="M1292" t="s">
        <v>5061</v>
      </c>
      <c r="N1292" t="s">
        <v>5062</v>
      </c>
      <c r="O1292" t="s">
        <v>6937</v>
      </c>
      <c r="P1292" t="s">
        <v>6938</v>
      </c>
      <c r="Q1292" t="s">
        <v>7396</v>
      </c>
      <c r="R1292" t="s">
        <v>7397</v>
      </c>
      <c r="S1292" t="s">
        <v>7398</v>
      </c>
    </row>
    <row r="1293" spans="1:25" x14ac:dyDescent="0.55000000000000004">
      <c r="A1293" t="s">
        <v>2678</v>
      </c>
      <c r="B1293" t="s">
        <v>2679</v>
      </c>
      <c r="C1293" t="s">
        <v>7401</v>
      </c>
      <c r="E1293" t="s">
        <v>7402</v>
      </c>
      <c r="G1293" t="s">
        <v>4596</v>
      </c>
      <c r="H1293" t="s">
        <v>4597</v>
      </c>
      <c r="I1293" t="s">
        <v>4598</v>
      </c>
      <c r="J1293" t="s">
        <v>4599</v>
      </c>
      <c r="K1293" t="s">
        <v>4600</v>
      </c>
      <c r="L1293" t="s">
        <v>4637</v>
      </c>
      <c r="M1293" t="s">
        <v>4638</v>
      </c>
      <c r="N1293" t="s">
        <v>4729</v>
      </c>
      <c r="O1293" t="s">
        <v>4730</v>
      </c>
      <c r="P1293" t="s">
        <v>4731</v>
      </c>
    </row>
    <row r="1294" spans="1:25" x14ac:dyDescent="0.55000000000000004">
      <c r="A1294" t="s">
        <v>2680</v>
      </c>
      <c r="B1294" t="s">
        <v>2681</v>
      </c>
      <c r="C1294" t="s">
        <v>7401</v>
      </c>
      <c r="E1294" t="s">
        <v>7402</v>
      </c>
      <c r="G1294" t="s">
        <v>4596</v>
      </c>
      <c r="H1294" t="s">
        <v>4597</v>
      </c>
      <c r="I1294" t="s">
        <v>4598</v>
      </c>
      <c r="J1294" t="s">
        <v>4599</v>
      </c>
      <c r="K1294" t="s">
        <v>4600</v>
      </c>
      <c r="L1294" t="s">
        <v>4637</v>
      </c>
      <c r="M1294" t="s">
        <v>4638</v>
      </c>
      <c r="N1294" t="s">
        <v>4729</v>
      </c>
      <c r="O1294" t="s">
        <v>4730</v>
      </c>
      <c r="P1294" t="s">
        <v>4731</v>
      </c>
    </row>
    <row r="1295" spans="1:25" x14ac:dyDescent="0.55000000000000004">
      <c r="A1295" t="s">
        <v>2682</v>
      </c>
      <c r="B1295" t="s">
        <v>2683</v>
      </c>
      <c r="C1295" t="s">
        <v>7403</v>
      </c>
      <c r="E1295" t="s">
        <v>7404</v>
      </c>
      <c r="G1295" t="s">
        <v>4596</v>
      </c>
      <c r="H1295" t="s">
        <v>4597</v>
      </c>
      <c r="I1295" t="s">
        <v>4598</v>
      </c>
      <c r="J1295" t="s">
        <v>4599</v>
      </c>
      <c r="K1295" t="s">
        <v>4600</v>
      </c>
      <c r="L1295" t="s">
        <v>4637</v>
      </c>
      <c r="M1295" t="s">
        <v>4638</v>
      </c>
      <c r="N1295" t="s">
        <v>4729</v>
      </c>
      <c r="O1295" t="s">
        <v>4730</v>
      </c>
      <c r="P1295" t="s">
        <v>4731</v>
      </c>
    </row>
    <row r="1296" spans="1:25" x14ac:dyDescent="0.55000000000000004">
      <c r="A1296" t="s">
        <v>2684</v>
      </c>
      <c r="B1296" t="s">
        <v>2685</v>
      </c>
      <c r="C1296" t="s">
        <v>7403</v>
      </c>
      <c r="E1296" t="s">
        <v>7405</v>
      </c>
      <c r="G1296" t="s">
        <v>4596</v>
      </c>
      <c r="H1296" t="s">
        <v>4597</v>
      </c>
      <c r="I1296" t="s">
        <v>4598</v>
      </c>
      <c r="J1296" t="s">
        <v>4599</v>
      </c>
      <c r="K1296" t="s">
        <v>4600</v>
      </c>
      <c r="L1296" t="s">
        <v>4637</v>
      </c>
      <c r="M1296" t="s">
        <v>4638</v>
      </c>
      <c r="N1296" t="s">
        <v>4729</v>
      </c>
      <c r="O1296" t="s">
        <v>4730</v>
      </c>
      <c r="P1296" t="s">
        <v>4731</v>
      </c>
    </row>
    <row r="1297" spans="1:22" x14ac:dyDescent="0.55000000000000004">
      <c r="A1297" t="s">
        <v>2686</v>
      </c>
      <c r="B1297" t="s">
        <v>2687</v>
      </c>
      <c r="C1297" t="s">
        <v>7406</v>
      </c>
      <c r="E1297" t="s">
        <v>7407</v>
      </c>
      <c r="G1297" t="s">
        <v>4596</v>
      </c>
      <c r="H1297" t="s">
        <v>7020</v>
      </c>
      <c r="I1297" t="s">
        <v>7021</v>
      </c>
      <c r="J1297" t="s">
        <v>7022</v>
      </c>
      <c r="K1297" t="s">
        <v>7408</v>
      </c>
    </row>
    <row r="1298" spans="1:22" x14ac:dyDescent="0.55000000000000004">
      <c r="A1298" t="s">
        <v>2688</v>
      </c>
      <c r="B1298" t="s">
        <v>2689</v>
      </c>
      <c r="C1298" t="s">
        <v>7409</v>
      </c>
      <c r="E1298" t="s">
        <v>7410</v>
      </c>
      <c r="G1298" t="s">
        <v>4596</v>
      </c>
      <c r="H1298" t="s">
        <v>4597</v>
      </c>
      <c r="I1298" t="s">
        <v>6012</v>
      </c>
      <c r="J1298" t="s">
        <v>6013</v>
      </c>
      <c r="K1298" t="s">
        <v>6754</v>
      </c>
      <c r="L1298" t="s">
        <v>6755</v>
      </c>
      <c r="M1298" t="s">
        <v>6756</v>
      </c>
    </row>
    <row r="1299" spans="1:22" x14ac:dyDescent="0.55000000000000004">
      <c r="A1299" t="s">
        <v>7411</v>
      </c>
      <c r="B1299" t="s">
        <v>2691</v>
      </c>
      <c r="C1299" t="s">
        <v>7412</v>
      </c>
      <c r="E1299" t="s">
        <v>7413</v>
      </c>
      <c r="G1299" t="s">
        <v>4596</v>
      </c>
      <c r="H1299" t="s">
        <v>5493</v>
      </c>
      <c r="I1299" t="s">
        <v>6614</v>
      </c>
      <c r="J1299" t="s">
        <v>6615</v>
      </c>
      <c r="K1299" t="s">
        <v>7414</v>
      </c>
      <c r="L1299" t="s">
        <v>7415</v>
      </c>
      <c r="M1299" t="s">
        <v>7416</v>
      </c>
    </row>
    <row r="1300" spans="1:22" x14ac:dyDescent="0.55000000000000004">
      <c r="A1300" t="s">
        <v>2692</v>
      </c>
      <c r="B1300" t="s">
        <v>2693</v>
      </c>
      <c r="C1300" t="s">
        <v>7417</v>
      </c>
      <c r="E1300" t="s">
        <v>7418</v>
      </c>
      <c r="G1300" t="s">
        <v>4596</v>
      </c>
      <c r="H1300" t="s">
        <v>4597</v>
      </c>
      <c r="I1300" t="s">
        <v>4598</v>
      </c>
      <c r="J1300" t="s">
        <v>4756</v>
      </c>
      <c r="K1300" t="s">
        <v>6044</v>
      </c>
      <c r="L1300" t="s">
        <v>6045</v>
      </c>
      <c r="M1300" t="s">
        <v>6046</v>
      </c>
      <c r="N1300" t="s">
        <v>7419</v>
      </c>
      <c r="O1300" t="s">
        <v>7420</v>
      </c>
    </row>
    <row r="1301" spans="1:22" x14ac:dyDescent="0.55000000000000004">
      <c r="A1301" t="s">
        <v>2694</v>
      </c>
      <c r="B1301" t="s">
        <v>2695</v>
      </c>
      <c r="C1301" t="s">
        <v>7417</v>
      </c>
      <c r="E1301" t="s">
        <v>7418</v>
      </c>
      <c r="G1301" t="s">
        <v>4596</v>
      </c>
      <c r="H1301" t="s">
        <v>4597</v>
      </c>
      <c r="I1301" t="s">
        <v>4598</v>
      </c>
      <c r="J1301" t="s">
        <v>4756</v>
      </c>
      <c r="K1301" t="s">
        <v>6044</v>
      </c>
      <c r="L1301" t="s">
        <v>6045</v>
      </c>
      <c r="M1301" t="s">
        <v>6046</v>
      </c>
      <c r="N1301" t="s">
        <v>7419</v>
      </c>
      <c r="O1301" t="s">
        <v>7420</v>
      </c>
    </row>
    <row r="1302" spans="1:22" x14ac:dyDescent="0.55000000000000004">
      <c r="A1302" t="s">
        <v>2696</v>
      </c>
      <c r="B1302" t="s">
        <v>2697</v>
      </c>
      <c r="C1302" t="s">
        <v>7421</v>
      </c>
      <c r="E1302" t="s">
        <v>7422</v>
      </c>
      <c r="G1302" t="s">
        <v>4596</v>
      </c>
      <c r="H1302" t="s">
        <v>4623</v>
      </c>
      <c r="I1302" t="s">
        <v>4624</v>
      </c>
      <c r="J1302" t="s">
        <v>4698</v>
      </c>
      <c r="K1302" t="s">
        <v>4699</v>
      </c>
      <c r="L1302" t="s">
        <v>4700</v>
      </c>
      <c r="M1302" t="s">
        <v>4701</v>
      </c>
      <c r="N1302" t="s">
        <v>4702</v>
      </c>
      <c r="O1302" t="s">
        <v>4703</v>
      </c>
      <c r="P1302" t="s">
        <v>4704</v>
      </c>
      <c r="Q1302" t="s">
        <v>4705</v>
      </c>
      <c r="R1302" t="s">
        <v>4706</v>
      </c>
      <c r="S1302" t="s">
        <v>4707</v>
      </c>
      <c r="T1302" t="s">
        <v>4708</v>
      </c>
      <c r="U1302" t="s">
        <v>6609</v>
      </c>
      <c r="V1302" t="s">
        <v>7423</v>
      </c>
    </row>
    <row r="1303" spans="1:22" x14ac:dyDescent="0.55000000000000004">
      <c r="A1303" t="s">
        <v>2698</v>
      </c>
      <c r="B1303" t="s">
        <v>2699</v>
      </c>
      <c r="C1303" t="s">
        <v>7421</v>
      </c>
      <c r="E1303" t="s">
        <v>7422</v>
      </c>
      <c r="G1303" t="s">
        <v>4596</v>
      </c>
      <c r="H1303" t="s">
        <v>4623</v>
      </c>
      <c r="I1303" t="s">
        <v>4624</v>
      </c>
      <c r="J1303" t="s">
        <v>4698</v>
      </c>
      <c r="K1303" t="s">
        <v>4699</v>
      </c>
      <c r="L1303" t="s">
        <v>4700</v>
      </c>
      <c r="M1303" t="s">
        <v>4701</v>
      </c>
      <c r="N1303" t="s">
        <v>4702</v>
      </c>
      <c r="O1303" t="s">
        <v>4703</v>
      </c>
      <c r="P1303" t="s">
        <v>4704</v>
      </c>
      <c r="Q1303" t="s">
        <v>4705</v>
      </c>
      <c r="R1303" t="s">
        <v>4706</v>
      </c>
      <c r="S1303" t="s">
        <v>4707</v>
      </c>
      <c r="T1303" t="s">
        <v>4708</v>
      </c>
      <c r="U1303" t="s">
        <v>6609</v>
      </c>
      <c r="V1303" t="s">
        <v>7423</v>
      </c>
    </row>
    <row r="1304" spans="1:22" x14ac:dyDescent="0.55000000000000004">
      <c r="A1304" t="s">
        <v>2700</v>
      </c>
      <c r="B1304" t="s">
        <v>2701</v>
      </c>
      <c r="C1304" t="s">
        <v>7424</v>
      </c>
      <c r="E1304" t="s">
        <v>7425</v>
      </c>
      <c r="G1304" t="s">
        <v>4596</v>
      </c>
      <c r="H1304" t="s">
        <v>4645</v>
      </c>
      <c r="I1304" t="s">
        <v>4646</v>
      </c>
      <c r="J1304" t="s">
        <v>4647</v>
      </c>
      <c r="K1304" t="s">
        <v>4648</v>
      </c>
      <c r="L1304" t="s">
        <v>4649</v>
      </c>
      <c r="M1304" t="s">
        <v>4650</v>
      </c>
      <c r="N1304" t="s">
        <v>4651</v>
      </c>
      <c r="O1304" t="s">
        <v>4652</v>
      </c>
      <c r="P1304" t="s">
        <v>4653</v>
      </c>
      <c r="Q1304" t="s">
        <v>4717</v>
      </c>
      <c r="R1304" t="s">
        <v>7426</v>
      </c>
      <c r="S1304" t="s">
        <v>7427</v>
      </c>
      <c r="T1304" t="s">
        <v>7428</v>
      </c>
    </row>
    <row r="1305" spans="1:22" x14ac:dyDescent="0.55000000000000004">
      <c r="A1305" t="s">
        <v>2702</v>
      </c>
      <c r="B1305" t="s">
        <v>2703</v>
      </c>
      <c r="C1305" t="s">
        <v>7424</v>
      </c>
      <c r="E1305" t="s">
        <v>7425</v>
      </c>
      <c r="G1305" t="s">
        <v>4596</v>
      </c>
      <c r="H1305" t="s">
        <v>4645</v>
      </c>
      <c r="I1305" t="s">
        <v>4646</v>
      </c>
      <c r="J1305" t="s">
        <v>4647</v>
      </c>
      <c r="K1305" t="s">
        <v>4648</v>
      </c>
      <c r="L1305" t="s">
        <v>4649</v>
      </c>
      <c r="M1305" t="s">
        <v>4650</v>
      </c>
      <c r="N1305" t="s">
        <v>4651</v>
      </c>
      <c r="O1305" t="s">
        <v>4652</v>
      </c>
      <c r="P1305" t="s">
        <v>4653</v>
      </c>
      <c r="Q1305" t="s">
        <v>4717</v>
      </c>
      <c r="R1305" t="s">
        <v>7426</v>
      </c>
      <c r="S1305" t="s">
        <v>7427</v>
      </c>
      <c r="T1305" t="s">
        <v>7428</v>
      </c>
    </row>
    <row r="1306" spans="1:22" x14ac:dyDescent="0.55000000000000004">
      <c r="A1306" t="s">
        <v>2704</v>
      </c>
      <c r="B1306" t="s">
        <v>2705</v>
      </c>
      <c r="C1306" t="s">
        <v>7424</v>
      </c>
      <c r="E1306" t="s">
        <v>7425</v>
      </c>
      <c r="G1306" t="s">
        <v>4596</v>
      </c>
      <c r="H1306" t="s">
        <v>4645</v>
      </c>
      <c r="I1306" t="s">
        <v>4646</v>
      </c>
      <c r="J1306" t="s">
        <v>4647</v>
      </c>
      <c r="K1306" t="s">
        <v>4648</v>
      </c>
      <c r="L1306" t="s">
        <v>4649</v>
      </c>
      <c r="M1306" t="s">
        <v>4650</v>
      </c>
      <c r="N1306" t="s">
        <v>4651</v>
      </c>
      <c r="O1306" t="s">
        <v>4652</v>
      </c>
      <c r="P1306" t="s">
        <v>4653</v>
      </c>
      <c r="Q1306" t="s">
        <v>4717</v>
      </c>
      <c r="R1306" t="s">
        <v>7426</v>
      </c>
      <c r="S1306" t="s">
        <v>7427</v>
      </c>
      <c r="T1306" t="s">
        <v>7428</v>
      </c>
    </row>
    <row r="1307" spans="1:22" x14ac:dyDescent="0.55000000000000004">
      <c r="A1307" t="s">
        <v>2706</v>
      </c>
      <c r="B1307" t="s">
        <v>2707</v>
      </c>
      <c r="C1307" t="s">
        <v>7424</v>
      </c>
      <c r="E1307" t="s">
        <v>7425</v>
      </c>
      <c r="G1307" t="s">
        <v>4596</v>
      </c>
      <c r="H1307" t="s">
        <v>4645</v>
      </c>
      <c r="I1307" t="s">
        <v>4646</v>
      </c>
      <c r="J1307" t="s">
        <v>4647</v>
      </c>
      <c r="K1307" t="s">
        <v>4648</v>
      </c>
      <c r="L1307" t="s">
        <v>4649</v>
      </c>
      <c r="M1307" t="s">
        <v>4650</v>
      </c>
      <c r="N1307" t="s">
        <v>4651</v>
      </c>
      <c r="O1307" t="s">
        <v>4652</v>
      </c>
      <c r="P1307" t="s">
        <v>4653</v>
      </c>
      <c r="Q1307" t="s">
        <v>4717</v>
      </c>
      <c r="R1307" t="s">
        <v>7426</v>
      </c>
      <c r="S1307" t="s">
        <v>7427</v>
      </c>
      <c r="T1307" t="s">
        <v>7428</v>
      </c>
    </row>
    <row r="1308" spans="1:22" x14ac:dyDescent="0.55000000000000004">
      <c r="A1308" t="s">
        <v>2708</v>
      </c>
      <c r="B1308" t="s">
        <v>2709</v>
      </c>
      <c r="C1308" t="s">
        <v>7424</v>
      </c>
      <c r="E1308" t="s">
        <v>7425</v>
      </c>
      <c r="G1308" t="s">
        <v>4596</v>
      </c>
      <c r="H1308" t="s">
        <v>4645</v>
      </c>
      <c r="I1308" t="s">
        <v>4646</v>
      </c>
      <c r="J1308" t="s">
        <v>4647</v>
      </c>
      <c r="K1308" t="s">
        <v>4648</v>
      </c>
      <c r="L1308" t="s">
        <v>4649</v>
      </c>
      <c r="M1308" t="s">
        <v>4650</v>
      </c>
      <c r="N1308" t="s">
        <v>4651</v>
      </c>
      <c r="O1308" t="s">
        <v>4652</v>
      </c>
      <c r="P1308" t="s">
        <v>4653</v>
      </c>
      <c r="Q1308" t="s">
        <v>4717</v>
      </c>
      <c r="R1308" t="s">
        <v>7426</v>
      </c>
      <c r="S1308" t="s">
        <v>7427</v>
      </c>
      <c r="T1308" t="s">
        <v>7428</v>
      </c>
    </row>
    <row r="1309" spans="1:22" x14ac:dyDescent="0.55000000000000004">
      <c r="A1309" t="s">
        <v>2710</v>
      </c>
      <c r="B1309" t="s">
        <v>2711</v>
      </c>
      <c r="C1309" t="s">
        <v>7429</v>
      </c>
      <c r="E1309" t="s">
        <v>7430</v>
      </c>
      <c r="G1309" t="s">
        <v>4596</v>
      </c>
      <c r="H1309" t="s">
        <v>4623</v>
      </c>
      <c r="I1309" t="s">
        <v>5021</v>
      </c>
      <c r="J1309" t="s">
        <v>5022</v>
      </c>
      <c r="K1309" t="s">
        <v>5023</v>
      </c>
      <c r="L1309" t="s">
        <v>5024</v>
      </c>
      <c r="M1309" t="s">
        <v>5061</v>
      </c>
      <c r="N1309" t="s">
        <v>5062</v>
      </c>
      <c r="O1309" t="s">
        <v>6937</v>
      </c>
      <c r="P1309" t="s">
        <v>7431</v>
      </c>
      <c r="Q1309" t="s">
        <v>7432</v>
      </c>
      <c r="R1309" t="s">
        <v>7433</v>
      </c>
    </row>
    <row r="1310" spans="1:22" x14ac:dyDescent="0.55000000000000004">
      <c r="A1310" t="s">
        <v>2712</v>
      </c>
      <c r="B1310" t="s">
        <v>2713</v>
      </c>
      <c r="C1310" t="s">
        <v>7429</v>
      </c>
      <c r="E1310" t="s">
        <v>7434</v>
      </c>
      <c r="G1310" t="s">
        <v>4596</v>
      </c>
      <c r="H1310" t="s">
        <v>4623</v>
      </c>
      <c r="I1310" t="s">
        <v>5021</v>
      </c>
      <c r="J1310" t="s">
        <v>5022</v>
      </c>
      <c r="K1310" t="s">
        <v>5023</v>
      </c>
      <c r="L1310" t="s">
        <v>5024</v>
      </c>
      <c r="M1310" t="s">
        <v>5061</v>
      </c>
      <c r="N1310" t="s">
        <v>5062</v>
      </c>
      <c r="O1310" t="s">
        <v>6937</v>
      </c>
      <c r="P1310" t="s">
        <v>7431</v>
      </c>
      <c r="Q1310" t="s">
        <v>7432</v>
      </c>
      <c r="R1310" t="s">
        <v>7433</v>
      </c>
    </row>
    <row r="1311" spans="1:22" x14ac:dyDescent="0.55000000000000004">
      <c r="A1311" t="s">
        <v>2714</v>
      </c>
      <c r="B1311" t="s">
        <v>2715</v>
      </c>
      <c r="C1311" t="s">
        <v>7435</v>
      </c>
      <c r="E1311" t="s">
        <v>7436</v>
      </c>
      <c r="G1311" t="s">
        <v>4596</v>
      </c>
      <c r="H1311" t="s">
        <v>4623</v>
      </c>
      <c r="I1311" t="s">
        <v>5021</v>
      </c>
      <c r="J1311" t="s">
        <v>5022</v>
      </c>
      <c r="K1311" t="s">
        <v>5023</v>
      </c>
      <c r="L1311" t="s">
        <v>5024</v>
      </c>
      <c r="M1311" t="s">
        <v>5061</v>
      </c>
      <c r="N1311" t="s">
        <v>7437</v>
      </c>
      <c r="O1311" t="s">
        <v>7438</v>
      </c>
      <c r="P1311" t="s">
        <v>7439</v>
      </c>
    </row>
    <row r="1312" spans="1:22" x14ac:dyDescent="0.55000000000000004">
      <c r="A1312" t="s">
        <v>2716</v>
      </c>
      <c r="B1312" t="s">
        <v>2717</v>
      </c>
      <c r="C1312" t="s">
        <v>7429</v>
      </c>
      <c r="E1312" t="s">
        <v>7440</v>
      </c>
      <c r="G1312" t="s">
        <v>4596</v>
      </c>
      <c r="H1312" t="s">
        <v>4623</v>
      </c>
      <c r="I1312" t="s">
        <v>5021</v>
      </c>
      <c r="J1312" t="s">
        <v>5022</v>
      </c>
      <c r="K1312" t="s">
        <v>5023</v>
      </c>
      <c r="L1312" t="s">
        <v>5024</v>
      </c>
      <c r="M1312" t="s">
        <v>5061</v>
      </c>
      <c r="N1312" t="s">
        <v>5062</v>
      </c>
      <c r="O1312" t="s">
        <v>6937</v>
      </c>
      <c r="P1312" t="s">
        <v>7431</v>
      </c>
      <c r="Q1312" t="s">
        <v>7432</v>
      </c>
      <c r="R1312" t="s">
        <v>7433</v>
      </c>
    </row>
    <row r="1313" spans="1:22" x14ac:dyDescent="0.55000000000000004">
      <c r="A1313" t="s">
        <v>2718</v>
      </c>
      <c r="B1313" t="s">
        <v>2719</v>
      </c>
      <c r="C1313" t="s">
        <v>7441</v>
      </c>
      <c r="E1313" t="s">
        <v>7442</v>
      </c>
      <c r="G1313" t="s">
        <v>4596</v>
      </c>
      <c r="H1313" t="s">
        <v>4623</v>
      </c>
      <c r="I1313" t="s">
        <v>5021</v>
      </c>
      <c r="J1313" t="s">
        <v>5022</v>
      </c>
      <c r="K1313" t="s">
        <v>5023</v>
      </c>
      <c r="L1313" t="s">
        <v>5024</v>
      </c>
      <c r="M1313" t="s">
        <v>5061</v>
      </c>
      <c r="N1313" t="s">
        <v>5062</v>
      </c>
      <c r="O1313" t="s">
        <v>5063</v>
      </c>
      <c r="P1313" t="s">
        <v>5064</v>
      </c>
      <c r="Q1313" t="s">
        <v>5065</v>
      </c>
      <c r="R1313" t="s">
        <v>5066</v>
      </c>
      <c r="S1313" t="s">
        <v>5429</v>
      </c>
      <c r="T1313" t="s">
        <v>5430</v>
      </c>
      <c r="U1313" t="s">
        <v>7443</v>
      </c>
    </row>
    <row r="1314" spans="1:22" x14ac:dyDescent="0.55000000000000004">
      <c r="A1314" t="s">
        <v>2720</v>
      </c>
      <c r="B1314" t="s">
        <v>2721</v>
      </c>
      <c r="C1314" t="s">
        <v>7444</v>
      </c>
      <c r="E1314" t="s">
        <v>7445</v>
      </c>
      <c r="G1314" t="s">
        <v>4596</v>
      </c>
      <c r="H1314" t="s">
        <v>4623</v>
      </c>
      <c r="I1314" t="s">
        <v>5021</v>
      </c>
      <c r="J1314" t="s">
        <v>5022</v>
      </c>
      <c r="K1314" t="s">
        <v>5023</v>
      </c>
      <c r="L1314" t="s">
        <v>5024</v>
      </c>
      <c r="M1314" t="s">
        <v>5061</v>
      </c>
      <c r="N1314" t="s">
        <v>7446</v>
      </c>
      <c r="O1314" t="s">
        <v>7447</v>
      </c>
      <c r="P1314" t="s">
        <v>7448</v>
      </c>
      <c r="Q1314" t="s">
        <v>7449</v>
      </c>
    </row>
    <row r="1315" spans="1:22" x14ac:dyDescent="0.55000000000000004">
      <c r="A1315" t="s">
        <v>2722</v>
      </c>
      <c r="B1315" t="s">
        <v>2723</v>
      </c>
      <c r="C1315" t="s">
        <v>7450</v>
      </c>
      <c r="E1315" t="s">
        <v>7451</v>
      </c>
      <c r="G1315" t="s">
        <v>4596</v>
      </c>
      <c r="H1315" t="s">
        <v>4623</v>
      </c>
      <c r="I1315" t="s">
        <v>5021</v>
      </c>
      <c r="J1315" t="s">
        <v>5022</v>
      </c>
      <c r="K1315" t="s">
        <v>5023</v>
      </c>
      <c r="L1315" t="s">
        <v>5024</v>
      </c>
      <c r="M1315" t="s">
        <v>7452</v>
      </c>
      <c r="N1315" t="s">
        <v>7453</v>
      </c>
      <c r="O1315" t="s">
        <v>7454</v>
      </c>
      <c r="P1315" t="s">
        <v>7455</v>
      </c>
      <c r="Q1315" t="s">
        <v>7456</v>
      </c>
      <c r="R1315" t="s">
        <v>7457</v>
      </c>
      <c r="S1315" t="s">
        <v>7458</v>
      </c>
      <c r="T1315" t="s">
        <v>7459</v>
      </c>
    </row>
    <row r="1316" spans="1:22" x14ac:dyDescent="0.55000000000000004">
      <c r="A1316" t="s">
        <v>2724</v>
      </c>
      <c r="B1316" t="s">
        <v>2725</v>
      </c>
      <c r="C1316" t="s">
        <v>7450</v>
      </c>
      <c r="E1316" t="s">
        <v>7460</v>
      </c>
      <c r="G1316" t="s">
        <v>4596</v>
      </c>
      <c r="H1316" t="s">
        <v>4623</v>
      </c>
      <c r="I1316" t="s">
        <v>5021</v>
      </c>
      <c r="J1316" t="s">
        <v>5022</v>
      </c>
      <c r="K1316" t="s">
        <v>5023</v>
      </c>
      <c r="L1316" t="s">
        <v>5024</v>
      </c>
      <c r="M1316" t="s">
        <v>7452</v>
      </c>
      <c r="N1316" t="s">
        <v>7453</v>
      </c>
      <c r="O1316" t="s">
        <v>7454</v>
      </c>
      <c r="P1316" t="s">
        <v>7455</v>
      </c>
      <c r="Q1316" t="s">
        <v>7456</v>
      </c>
      <c r="R1316" t="s">
        <v>7457</v>
      </c>
      <c r="S1316" t="s">
        <v>7458</v>
      </c>
      <c r="T1316" t="s">
        <v>7459</v>
      </c>
    </row>
    <row r="1317" spans="1:22" x14ac:dyDescent="0.55000000000000004">
      <c r="A1317" t="s">
        <v>2726</v>
      </c>
      <c r="B1317" t="s">
        <v>2727</v>
      </c>
      <c r="C1317" t="s">
        <v>7429</v>
      </c>
      <c r="E1317" t="s">
        <v>7461</v>
      </c>
      <c r="G1317" t="s">
        <v>4596</v>
      </c>
      <c r="H1317" t="s">
        <v>4623</v>
      </c>
      <c r="I1317" t="s">
        <v>5021</v>
      </c>
      <c r="J1317" t="s">
        <v>5022</v>
      </c>
      <c r="K1317" t="s">
        <v>5023</v>
      </c>
      <c r="L1317" t="s">
        <v>5024</v>
      </c>
      <c r="M1317" t="s">
        <v>5061</v>
      </c>
      <c r="N1317" t="s">
        <v>5062</v>
      </c>
      <c r="O1317" t="s">
        <v>6937</v>
      </c>
      <c r="P1317" t="s">
        <v>7431</v>
      </c>
      <c r="Q1317" t="s">
        <v>7432</v>
      </c>
      <c r="R1317" t="s">
        <v>7433</v>
      </c>
    </row>
    <row r="1318" spans="1:22" x14ac:dyDescent="0.55000000000000004">
      <c r="A1318" t="s">
        <v>2728</v>
      </c>
      <c r="B1318" t="s">
        <v>2729</v>
      </c>
      <c r="C1318" t="s">
        <v>7441</v>
      </c>
      <c r="E1318" t="s">
        <v>7462</v>
      </c>
      <c r="G1318" t="s">
        <v>4596</v>
      </c>
      <c r="H1318" t="s">
        <v>4623</v>
      </c>
      <c r="I1318" t="s">
        <v>5021</v>
      </c>
      <c r="J1318" t="s">
        <v>5022</v>
      </c>
      <c r="K1318" t="s">
        <v>5023</v>
      </c>
      <c r="L1318" t="s">
        <v>5024</v>
      </c>
      <c r="M1318" t="s">
        <v>5061</v>
      </c>
      <c r="N1318" t="s">
        <v>5062</v>
      </c>
      <c r="O1318" t="s">
        <v>5063</v>
      </c>
      <c r="P1318" t="s">
        <v>5064</v>
      </c>
      <c r="Q1318" t="s">
        <v>5065</v>
      </c>
      <c r="R1318" t="s">
        <v>5066</v>
      </c>
      <c r="S1318" t="s">
        <v>5429</v>
      </c>
      <c r="T1318" t="s">
        <v>5430</v>
      </c>
      <c r="U1318" t="s">
        <v>7443</v>
      </c>
    </row>
    <row r="1319" spans="1:22" x14ac:dyDescent="0.55000000000000004">
      <c r="A1319" t="s">
        <v>2730</v>
      </c>
      <c r="B1319" t="s">
        <v>2731</v>
      </c>
      <c r="C1319" t="s">
        <v>7435</v>
      </c>
      <c r="E1319" t="s">
        <v>7463</v>
      </c>
      <c r="G1319" t="s">
        <v>4596</v>
      </c>
      <c r="H1319" t="s">
        <v>4623</v>
      </c>
      <c r="I1319" t="s">
        <v>5021</v>
      </c>
      <c r="J1319" t="s">
        <v>5022</v>
      </c>
      <c r="K1319" t="s">
        <v>5023</v>
      </c>
      <c r="L1319" t="s">
        <v>5024</v>
      </c>
      <c r="M1319" t="s">
        <v>5061</v>
      </c>
      <c r="N1319" t="s">
        <v>7437</v>
      </c>
      <c r="O1319" t="s">
        <v>7438</v>
      </c>
      <c r="P1319" t="s">
        <v>7439</v>
      </c>
    </row>
    <row r="1320" spans="1:22" x14ac:dyDescent="0.55000000000000004">
      <c r="A1320" t="s">
        <v>2732</v>
      </c>
      <c r="B1320" t="s">
        <v>2733</v>
      </c>
      <c r="C1320" t="s">
        <v>7450</v>
      </c>
      <c r="E1320" t="s">
        <v>7464</v>
      </c>
      <c r="G1320" t="s">
        <v>4596</v>
      </c>
      <c r="H1320" t="s">
        <v>4623</v>
      </c>
      <c r="I1320" t="s">
        <v>5021</v>
      </c>
      <c r="J1320" t="s">
        <v>5022</v>
      </c>
      <c r="K1320" t="s">
        <v>5023</v>
      </c>
      <c r="L1320" t="s">
        <v>5024</v>
      </c>
      <c r="M1320" t="s">
        <v>7452</v>
      </c>
      <c r="N1320" t="s">
        <v>7453</v>
      </c>
      <c r="O1320" t="s">
        <v>7454</v>
      </c>
      <c r="P1320" t="s">
        <v>7455</v>
      </c>
      <c r="Q1320" t="s">
        <v>7456</v>
      </c>
      <c r="R1320" t="s">
        <v>7457</v>
      </c>
      <c r="S1320" t="s">
        <v>7458</v>
      </c>
      <c r="T1320" t="s">
        <v>7459</v>
      </c>
    </row>
    <row r="1321" spans="1:22" x14ac:dyDescent="0.55000000000000004">
      <c r="A1321" t="s">
        <v>7465</v>
      </c>
      <c r="B1321" t="s">
        <v>7466</v>
      </c>
      <c r="C1321" t="s">
        <v>7441</v>
      </c>
      <c r="E1321" t="s">
        <v>7467</v>
      </c>
      <c r="G1321" t="s">
        <v>4596</v>
      </c>
      <c r="H1321" t="s">
        <v>4623</v>
      </c>
      <c r="I1321" t="s">
        <v>5021</v>
      </c>
      <c r="J1321" t="s">
        <v>5022</v>
      </c>
      <c r="K1321" t="s">
        <v>5023</v>
      </c>
      <c r="L1321" t="s">
        <v>5024</v>
      </c>
      <c r="M1321" t="s">
        <v>5061</v>
      </c>
      <c r="N1321" t="s">
        <v>5062</v>
      </c>
      <c r="O1321" t="s">
        <v>5063</v>
      </c>
      <c r="P1321" t="s">
        <v>5064</v>
      </c>
      <c r="Q1321" t="s">
        <v>5065</v>
      </c>
      <c r="R1321" t="s">
        <v>5066</v>
      </c>
      <c r="S1321" t="s">
        <v>5429</v>
      </c>
      <c r="T1321" t="s">
        <v>5430</v>
      </c>
      <c r="U1321" t="s">
        <v>7443</v>
      </c>
    </row>
    <row r="1322" spans="1:22" x14ac:dyDescent="0.55000000000000004">
      <c r="A1322" t="s">
        <v>2736</v>
      </c>
      <c r="B1322" t="s">
        <v>2737</v>
      </c>
      <c r="C1322" t="s">
        <v>7468</v>
      </c>
      <c r="E1322" t="s">
        <v>7469</v>
      </c>
      <c r="G1322" t="s">
        <v>4596</v>
      </c>
      <c r="H1322" t="s">
        <v>4623</v>
      </c>
      <c r="I1322" t="s">
        <v>5021</v>
      </c>
      <c r="J1322" t="s">
        <v>7316</v>
      </c>
      <c r="K1322" t="s">
        <v>7470</v>
      </c>
      <c r="L1322" t="s">
        <v>7471</v>
      </c>
      <c r="M1322" t="s">
        <v>7472</v>
      </c>
      <c r="N1322" t="s">
        <v>7473</v>
      </c>
      <c r="O1322" t="s">
        <v>7474</v>
      </c>
    </row>
    <row r="1323" spans="1:22" x14ac:dyDescent="0.55000000000000004">
      <c r="A1323" t="s">
        <v>2738</v>
      </c>
      <c r="B1323" t="s">
        <v>2739</v>
      </c>
      <c r="C1323" t="s">
        <v>7468</v>
      </c>
      <c r="E1323" t="s">
        <v>7475</v>
      </c>
      <c r="G1323" t="s">
        <v>4596</v>
      </c>
      <c r="H1323" t="s">
        <v>4623</v>
      </c>
      <c r="I1323" t="s">
        <v>5021</v>
      </c>
      <c r="J1323" t="s">
        <v>7316</v>
      </c>
      <c r="K1323" t="s">
        <v>7470</v>
      </c>
      <c r="L1323" t="s">
        <v>7471</v>
      </c>
      <c r="M1323" t="s">
        <v>7472</v>
      </c>
      <c r="N1323" t="s">
        <v>7473</v>
      </c>
      <c r="O1323" t="s">
        <v>7474</v>
      </c>
    </row>
    <row r="1324" spans="1:22" x14ac:dyDescent="0.55000000000000004">
      <c r="A1324" t="s">
        <v>2740</v>
      </c>
      <c r="B1324" t="s">
        <v>2741</v>
      </c>
      <c r="C1324" t="s">
        <v>5059</v>
      </c>
      <c r="E1324" t="s">
        <v>7476</v>
      </c>
      <c r="G1324" t="s">
        <v>4596</v>
      </c>
      <c r="H1324" t="s">
        <v>4623</v>
      </c>
      <c r="I1324" t="s">
        <v>5021</v>
      </c>
      <c r="J1324" t="s">
        <v>5022</v>
      </c>
      <c r="K1324" t="s">
        <v>5023</v>
      </c>
      <c r="L1324" t="s">
        <v>5024</v>
      </c>
      <c r="M1324" t="s">
        <v>5061</v>
      </c>
      <c r="N1324" t="s">
        <v>5062</v>
      </c>
      <c r="O1324" t="s">
        <v>5063</v>
      </c>
      <c r="P1324" t="s">
        <v>5064</v>
      </c>
      <c r="Q1324" t="s">
        <v>5065</v>
      </c>
      <c r="R1324" t="s">
        <v>5066</v>
      </c>
      <c r="S1324" t="s">
        <v>5067</v>
      </c>
      <c r="T1324" t="s">
        <v>5068</v>
      </c>
    </row>
    <row r="1325" spans="1:22" x14ac:dyDescent="0.55000000000000004">
      <c r="A1325" t="s">
        <v>2742</v>
      </c>
      <c r="B1325" t="s">
        <v>2743</v>
      </c>
      <c r="C1325" t="s">
        <v>7450</v>
      </c>
      <c r="E1325" t="s">
        <v>7477</v>
      </c>
      <c r="G1325" t="s">
        <v>4596</v>
      </c>
      <c r="H1325" t="s">
        <v>4623</v>
      </c>
      <c r="I1325" t="s">
        <v>5021</v>
      </c>
      <c r="J1325" t="s">
        <v>5022</v>
      </c>
      <c r="K1325" t="s">
        <v>5023</v>
      </c>
      <c r="L1325" t="s">
        <v>5024</v>
      </c>
      <c r="M1325" t="s">
        <v>7452</v>
      </c>
      <c r="N1325" t="s">
        <v>7453</v>
      </c>
      <c r="O1325" t="s">
        <v>7454</v>
      </c>
      <c r="P1325" t="s">
        <v>7455</v>
      </c>
      <c r="Q1325" t="s">
        <v>7456</v>
      </c>
      <c r="R1325" t="s">
        <v>7457</v>
      </c>
      <c r="S1325" t="s">
        <v>7458</v>
      </c>
      <c r="T1325" t="s">
        <v>7459</v>
      </c>
    </row>
    <row r="1326" spans="1:22" x14ac:dyDescent="0.55000000000000004">
      <c r="A1326" t="s">
        <v>2744</v>
      </c>
      <c r="B1326" t="s">
        <v>2745</v>
      </c>
      <c r="C1326" t="s">
        <v>7429</v>
      </c>
      <c r="E1326" t="s">
        <v>7478</v>
      </c>
      <c r="G1326" t="s">
        <v>4596</v>
      </c>
      <c r="H1326" t="s">
        <v>4623</v>
      </c>
      <c r="I1326" t="s">
        <v>5021</v>
      </c>
      <c r="J1326" t="s">
        <v>5022</v>
      </c>
      <c r="K1326" t="s">
        <v>5023</v>
      </c>
      <c r="L1326" t="s">
        <v>5024</v>
      </c>
      <c r="M1326" t="s">
        <v>5061</v>
      </c>
      <c r="N1326" t="s">
        <v>5062</v>
      </c>
      <c r="O1326" t="s">
        <v>6937</v>
      </c>
      <c r="P1326" t="s">
        <v>7431</v>
      </c>
      <c r="Q1326" t="s">
        <v>7432</v>
      </c>
      <c r="R1326" t="s">
        <v>7433</v>
      </c>
    </row>
    <row r="1327" spans="1:22" x14ac:dyDescent="0.55000000000000004">
      <c r="A1327" t="s">
        <v>2746</v>
      </c>
      <c r="B1327" t="s">
        <v>2747</v>
      </c>
      <c r="C1327" t="s">
        <v>7479</v>
      </c>
      <c r="E1327" t="s">
        <v>7480</v>
      </c>
      <c r="G1327" t="s">
        <v>4596</v>
      </c>
      <c r="H1327" t="s">
        <v>4623</v>
      </c>
      <c r="I1327" t="s">
        <v>5021</v>
      </c>
      <c r="J1327" t="s">
        <v>5022</v>
      </c>
      <c r="K1327" t="s">
        <v>5023</v>
      </c>
      <c r="L1327" t="s">
        <v>5024</v>
      </c>
      <c r="M1327" t="s">
        <v>5061</v>
      </c>
      <c r="N1327" t="s">
        <v>5062</v>
      </c>
      <c r="O1327" t="s">
        <v>5063</v>
      </c>
      <c r="P1327" t="s">
        <v>5064</v>
      </c>
      <c r="Q1327" t="s">
        <v>5065</v>
      </c>
      <c r="R1327" t="s">
        <v>7481</v>
      </c>
      <c r="S1327" t="s">
        <v>7482</v>
      </c>
      <c r="T1327" t="s">
        <v>7483</v>
      </c>
      <c r="U1327" t="s">
        <v>7484</v>
      </c>
      <c r="V1327" t="s">
        <v>7485</v>
      </c>
    </row>
    <row r="1328" spans="1:22" x14ac:dyDescent="0.55000000000000004">
      <c r="A1328" t="s">
        <v>2748</v>
      </c>
      <c r="B1328" t="s">
        <v>2749</v>
      </c>
      <c r="C1328" t="s">
        <v>7479</v>
      </c>
      <c r="E1328" t="s">
        <v>7486</v>
      </c>
      <c r="G1328" t="s">
        <v>4596</v>
      </c>
      <c r="H1328" t="s">
        <v>4623</v>
      </c>
      <c r="I1328" t="s">
        <v>5021</v>
      </c>
      <c r="J1328" t="s">
        <v>5022</v>
      </c>
      <c r="K1328" t="s">
        <v>5023</v>
      </c>
      <c r="L1328" t="s">
        <v>5024</v>
      </c>
      <c r="M1328" t="s">
        <v>5061</v>
      </c>
      <c r="N1328" t="s">
        <v>5062</v>
      </c>
      <c r="O1328" t="s">
        <v>5063</v>
      </c>
      <c r="P1328" t="s">
        <v>5064</v>
      </c>
      <c r="Q1328" t="s">
        <v>5065</v>
      </c>
      <c r="R1328" t="s">
        <v>7481</v>
      </c>
      <c r="S1328" t="s">
        <v>7482</v>
      </c>
      <c r="T1328" t="s">
        <v>7483</v>
      </c>
      <c r="U1328" t="s">
        <v>7484</v>
      </c>
      <c r="V1328" t="s">
        <v>7485</v>
      </c>
    </row>
    <row r="1329" spans="1:22" x14ac:dyDescent="0.55000000000000004">
      <c r="A1329" t="s">
        <v>2750</v>
      </c>
      <c r="B1329" t="s">
        <v>2751</v>
      </c>
      <c r="C1329" t="s">
        <v>7479</v>
      </c>
      <c r="E1329" t="s">
        <v>7487</v>
      </c>
      <c r="G1329" t="s">
        <v>4596</v>
      </c>
      <c r="H1329" t="s">
        <v>4623</v>
      </c>
      <c r="I1329" t="s">
        <v>5021</v>
      </c>
      <c r="J1329" t="s">
        <v>5022</v>
      </c>
      <c r="K1329" t="s">
        <v>5023</v>
      </c>
      <c r="L1329" t="s">
        <v>5024</v>
      </c>
      <c r="M1329" t="s">
        <v>5061</v>
      </c>
      <c r="N1329" t="s">
        <v>5062</v>
      </c>
      <c r="O1329" t="s">
        <v>5063</v>
      </c>
      <c r="P1329" t="s">
        <v>5064</v>
      </c>
      <c r="Q1329" t="s">
        <v>5065</v>
      </c>
      <c r="R1329" t="s">
        <v>7481</v>
      </c>
      <c r="S1329" t="s">
        <v>7482</v>
      </c>
      <c r="T1329" t="s">
        <v>7483</v>
      </c>
      <c r="U1329" t="s">
        <v>7484</v>
      </c>
      <c r="V1329" t="s">
        <v>7485</v>
      </c>
    </row>
    <row r="1330" spans="1:22" x14ac:dyDescent="0.55000000000000004">
      <c r="A1330" t="s">
        <v>2752</v>
      </c>
      <c r="B1330" t="s">
        <v>2753</v>
      </c>
      <c r="C1330" t="s">
        <v>7450</v>
      </c>
      <c r="E1330" t="s">
        <v>7488</v>
      </c>
      <c r="G1330" t="s">
        <v>4596</v>
      </c>
      <c r="H1330" t="s">
        <v>4623</v>
      </c>
      <c r="I1330" t="s">
        <v>5021</v>
      </c>
      <c r="J1330" t="s">
        <v>5022</v>
      </c>
      <c r="K1330" t="s">
        <v>5023</v>
      </c>
      <c r="L1330" t="s">
        <v>5024</v>
      </c>
      <c r="M1330" t="s">
        <v>7452</v>
      </c>
      <c r="N1330" t="s">
        <v>7453</v>
      </c>
      <c r="O1330" t="s">
        <v>7454</v>
      </c>
      <c r="P1330" t="s">
        <v>7455</v>
      </c>
      <c r="Q1330" t="s">
        <v>7456</v>
      </c>
      <c r="R1330" t="s">
        <v>7457</v>
      </c>
      <c r="S1330" t="s">
        <v>7458</v>
      </c>
      <c r="T1330" t="s">
        <v>7459</v>
      </c>
    </row>
    <row r="1331" spans="1:22" x14ac:dyDescent="0.55000000000000004">
      <c r="A1331" t="s">
        <v>2754</v>
      </c>
      <c r="B1331" t="s">
        <v>2755</v>
      </c>
      <c r="C1331" t="s">
        <v>7429</v>
      </c>
      <c r="E1331" t="s">
        <v>7489</v>
      </c>
      <c r="G1331" t="s">
        <v>4596</v>
      </c>
      <c r="H1331" t="s">
        <v>4623</v>
      </c>
      <c r="I1331" t="s">
        <v>5021</v>
      </c>
      <c r="J1331" t="s">
        <v>5022</v>
      </c>
      <c r="K1331" t="s">
        <v>5023</v>
      </c>
      <c r="L1331" t="s">
        <v>5024</v>
      </c>
      <c r="M1331" t="s">
        <v>5061</v>
      </c>
      <c r="N1331" t="s">
        <v>5062</v>
      </c>
      <c r="O1331" t="s">
        <v>6937</v>
      </c>
      <c r="P1331" t="s">
        <v>7431</v>
      </c>
      <c r="Q1331" t="s">
        <v>7432</v>
      </c>
      <c r="R1331" t="s">
        <v>7433</v>
      </c>
    </row>
    <row r="1332" spans="1:22" x14ac:dyDescent="0.55000000000000004">
      <c r="A1332" t="s">
        <v>2756</v>
      </c>
      <c r="B1332" t="s">
        <v>2757</v>
      </c>
      <c r="C1332" t="s">
        <v>7450</v>
      </c>
      <c r="E1332" t="s">
        <v>7490</v>
      </c>
      <c r="G1332" t="s">
        <v>4596</v>
      </c>
      <c r="H1332" t="s">
        <v>4623</v>
      </c>
      <c r="I1332" t="s">
        <v>5021</v>
      </c>
      <c r="J1332" t="s">
        <v>5022</v>
      </c>
      <c r="K1332" t="s">
        <v>5023</v>
      </c>
      <c r="L1332" t="s">
        <v>5024</v>
      </c>
      <c r="M1332" t="s">
        <v>7452</v>
      </c>
      <c r="N1332" t="s">
        <v>7453</v>
      </c>
      <c r="O1332" t="s">
        <v>7454</v>
      </c>
      <c r="P1332" t="s">
        <v>7455</v>
      </c>
      <c r="Q1332" t="s">
        <v>7456</v>
      </c>
      <c r="R1332" t="s">
        <v>7457</v>
      </c>
      <c r="S1332" t="s">
        <v>7458</v>
      </c>
      <c r="T1332" t="s">
        <v>7459</v>
      </c>
    </row>
    <row r="1333" spans="1:22" x14ac:dyDescent="0.55000000000000004">
      <c r="A1333" t="s">
        <v>2758</v>
      </c>
      <c r="B1333" t="s">
        <v>2759</v>
      </c>
      <c r="C1333" t="s">
        <v>7450</v>
      </c>
      <c r="E1333" t="s">
        <v>7491</v>
      </c>
      <c r="G1333" t="s">
        <v>4596</v>
      </c>
      <c r="H1333" t="s">
        <v>4623</v>
      </c>
      <c r="I1333" t="s">
        <v>5021</v>
      </c>
      <c r="J1333" t="s">
        <v>5022</v>
      </c>
      <c r="K1333" t="s">
        <v>5023</v>
      </c>
      <c r="L1333" t="s">
        <v>5024</v>
      </c>
      <c r="M1333" t="s">
        <v>7452</v>
      </c>
      <c r="N1333" t="s">
        <v>7453</v>
      </c>
      <c r="O1333" t="s">
        <v>7454</v>
      </c>
      <c r="P1333" t="s">
        <v>7455</v>
      </c>
      <c r="Q1333" t="s">
        <v>7456</v>
      </c>
      <c r="R1333" t="s">
        <v>7457</v>
      </c>
      <c r="S1333" t="s">
        <v>7458</v>
      </c>
      <c r="T1333" t="s">
        <v>7459</v>
      </c>
    </row>
    <row r="1334" spans="1:22" x14ac:dyDescent="0.55000000000000004">
      <c r="A1334" t="s">
        <v>2760</v>
      </c>
      <c r="B1334" t="s">
        <v>2761</v>
      </c>
      <c r="C1334" t="s">
        <v>7450</v>
      </c>
      <c r="E1334" t="s">
        <v>7492</v>
      </c>
      <c r="G1334" t="s">
        <v>4596</v>
      </c>
      <c r="H1334" t="s">
        <v>4623</v>
      </c>
      <c r="I1334" t="s">
        <v>5021</v>
      </c>
      <c r="J1334" t="s">
        <v>5022</v>
      </c>
      <c r="K1334" t="s">
        <v>5023</v>
      </c>
      <c r="L1334" t="s">
        <v>5024</v>
      </c>
      <c r="M1334" t="s">
        <v>7452</v>
      </c>
      <c r="N1334" t="s">
        <v>7453</v>
      </c>
      <c r="O1334" t="s">
        <v>7454</v>
      </c>
      <c r="P1334" t="s">
        <v>7455</v>
      </c>
      <c r="Q1334" t="s">
        <v>7456</v>
      </c>
      <c r="R1334" t="s">
        <v>7457</v>
      </c>
      <c r="S1334" t="s">
        <v>7458</v>
      </c>
      <c r="T1334" t="s">
        <v>7459</v>
      </c>
    </row>
    <row r="1335" spans="1:22" x14ac:dyDescent="0.55000000000000004">
      <c r="A1335" t="s">
        <v>2762</v>
      </c>
      <c r="B1335" t="s">
        <v>2763</v>
      </c>
      <c r="C1335" t="s">
        <v>7450</v>
      </c>
      <c r="E1335" t="s">
        <v>7493</v>
      </c>
      <c r="G1335" t="s">
        <v>4596</v>
      </c>
      <c r="H1335" t="s">
        <v>4623</v>
      </c>
      <c r="I1335" t="s">
        <v>5021</v>
      </c>
      <c r="J1335" t="s">
        <v>5022</v>
      </c>
      <c r="K1335" t="s">
        <v>5023</v>
      </c>
      <c r="L1335" t="s">
        <v>5024</v>
      </c>
      <c r="M1335" t="s">
        <v>7452</v>
      </c>
      <c r="N1335" t="s">
        <v>7453</v>
      </c>
      <c r="O1335" t="s">
        <v>7454</v>
      </c>
      <c r="P1335" t="s">
        <v>7455</v>
      </c>
      <c r="Q1335" t="s">
        <v>7456</v>
      </c>
      <c r="R1335" t="s">
        <v>7457</v>
      </c>
      <c r="S1335" t="s">
        <v>7458</v>
      </c>
      <c r="T1335" t="s">
        <v>7459</v>
      </c>
    </row>
    <row r="1336" spans="1:22" x14ac:dyDescent="0.55000000000000004">
      <c r="A1336" t="s">
        <v>2764</v>
      </c>
      <c r="B1336" t="s">
        <v>2765</v>
      </c>
      <c r="C1336" t="s">
        <v>7429</v>
      </c>
      <c r="E1336" t="s">
        <v>7494</v>
      </c>
      <c r="G1336" t="s">
        <v>4596</v>
      </c>
      <c r="H1336" t="s">
        <v>4623</v>
      </c>
      <c r="I1336" t="s">
        <v>5021</v>
      </c>
      <c r="J1336" t="s">
        <v>5022</v>
      </c>
      <c r="K1336" t="s">
        <v>5023</v>
      </c>
      <c r="L1336" t="s">
        <v>5024</v>
      </c>
      <c r="M1336" t="s">
        <v>5061</v>
      </c>
      <c r="N1336" t="s">
        <v>5062</v>
      </c>
      <c r="O1336" t="s">
        <v>6937</v>
      </c>
      <c r="P1336" t="s">
        <v>7431</v>
      </c>
      <c r="Q1336" t="s">
        <v>7432</v>
      </c>
      <c r="R1336" t="s">
        <v>7433</v>
      </c>
    </row>
    <row r="1337" spans="1:22" x14ac:dyDescent="0.55000000000000004">
      <c r="A1337" t="s">
        <v>2766</v>
      </c>
      <c r="B1337" t="s">
        <v>2767</v>
      </c>
      <c r="C1337" t="s">
        <v>7479</v>
      </c>
      <c r="E1337" t="s">
        <v>7495</v>
      </c>
      <c r="G1337" t="s">
        <v>4596</v>
      </c>
      <c r="H1337" t="s">
        <v>4623</v>
      </c>
      <c r="I1337" t="s">
        <v>5021</v>
      </c>
      <c r="J1337" t="s">
        <v>5022</v>
      </c>
      <c r="K1337" t="s">
        <v>5023</v>
      </c>
      <c r="L1337" t="s">
        <v>5024</v>
      </c>
      <c r="M1337" t="s">
        <v>5061</v>
      </c>
      <c r="N1337" t="s">
        <v>5062</v>
      </c>
      <c r="O1337" t="s">
        <v>5063</v>
      </c>
      <c r="P1337" t="s">
        <v>5064</v>
      </c>
      <c r="Q1337" t="s">
        <v>5065</v>
      </c>
      <c r="R1337" t="s">
        <v>7481</v>
      </c>
      <c r="S1337" t="s">
        <v>7482</v>
      </c>
      <c r="T1337" t="s">
        <v>7483</v>
      </c>
      <c r="U1337" t="s">
        <v>7484</v>
      </c>
      <c r="V1337" t="s">
        <v>7485</v>
      </c>
    </row>
    <row r="1338" spans="1:22" x14ac:dyDescent="0.55000000000000004">
      <c r="A1338" t="s">
        <v>2768</v>
      </c>
      <c r="B1338" t="s">
        <v>2769</v>
      </c>
      <c r="C1338" t="s">
        <v>7444</v>
      </c>
      <c r="E1338" t="s">
        <v>7496</v>
      </c>
      <c r="G1338" t="s">
        <v>4596</v>
      </c>
      <c r="H1338" t="s">
        <v>4623</v>
      </c>
      <c r="I1338" t="s">
        <v>5021</v>
      </c>
      <c r="J1338" t="s">
        <v>5022</v>
      </c>
      <c r="K1338" t="s">
        <v>5023</v>
      </c>
      <c r="L1338" t="s">
        <v>5024</v>
      </c>
      <c r="M1338" t="s">
        <v>5061</v>
      </c>
      <c r="N1338" t="s">
        <v>7446</v>
      </c>
      <c r="O1338" t="s">
        <v>7447</v>
      </c>
      <c r="P1338" t="s">
        <v>7448</v>
      </c>
      <c r="Q1338" t="s">
        <v>7449</v>
      </c>
    </row>
    <row r="1339" spans="1:22" x14ac:dyDescent="0.55000000000000004">
      <c r="A1339" t="s">
        <v>2770</v>
      </c>
      <c r="B1339" t="s">
        <v>2771</v>
      </c>
      <c r="C1339" t="s">
        <v>7444</v>
      </c>
      <c r="E1339" t="s">
        <v>7497</v>
      </c>
      <c r="G1339" t="s">
        <v>4596</v>
      </c>
      <c r="H1339" t="s">
        <v>4623</v>
      </c>
      <c r="I1339" t="s">
        <v>5021</v>
      </c>
      <c r="J1339" t="s">
        <v>5022</v>
      </c>
      <c r="K1339" t="s">
        <v>5023</v>
      </c>
      <c r="L1339" t="s">
        <v>5024</v>
      </c>
      <c r="M1339" t="s">
        <v>5061</v>
      </c>
      <c r="N1339" t="s">
        <v>7446</v>
      </c>
      <c r="O1339" t="s">
        <v>7447</v>
      </c>
      <c r="P1339" t="s">
        <v>7448</v>
      </c>
      <c r="Q1339" t="s">
        <v>7449</v>
      </c>
    </row>
    <row r="1340" spans="1:22" x14ac:dyDescent="0.55000000000000004">
      <c r="A1340" t="s">
        <v>2772</v>
      </c>
      <c r="B1340" t="s">
        <v>2773</v>
      </c>
      <c r="C1340" t="s">
        <v>7479</v>
      </c>
      <c r="E1340" t="s">
        <v>7498</v>
      </c>
      <c r="G1340" t="s">
        <v>4596</v>
      </c>
      <c r="H1340" t="s">
        <v>4623</v>
      </c>
      <c r="I1340" t="s">
        <v>5021</v>
      </c>
      <c r="J1340" t="s">
        <v>5022</v>
      </c>
      <c r="K1340" t="s">
        <v>5023</v>
      </c>
      <c r="L1340" t="s">
        <v>5024</v>
      </c>
      <c r="M1340" t="s">
        <v>5061</v>
      </c>
      <c r="N1340" t="s">
        <v>5062</v>
      </c>
      <c r="O1340" t="s">
        <v>5063</v>
      </c>
      <c r="P1340" t="s">
        <v>5064</v>
      </c>
      <c r="Q1340" t="s">
        <v>5065</v>
      </c>
      <c r="R1340" t="s">
        <v>7481</v>
      </c>
      <c r="S1340" t="s">
        <v>7482</v>
      </c>
      <c r="T1340" t="s">
        <v>7483</v>
      </c>
      <c r="U1340" t="s">
        <v>7484</v>
      </c>
      <c r="V1340" t="s">
        <v>7485</v>
      </c>
    </row>
    <row r="1341" spans="1:22" x14ac:dyDescent="0.55000000000000004">
      <c r="A1341" t="s">
        <v>2774</v>
      </c>
      <c r="B1341" t="s">
        <v>2775</v>
      </c>
      <c r="C1341" t="s">
        <v>7441</v>
      </c>
      <c r="E1341" t="s">
        <v>7499</v>
      </c>
      <c r="G1341" t="s">
        <v>4596</v>
      </c>
      <c r="H1341" t="s">
        <v>4623</v>
      </c>
      <c r="I1341" t="s">
        <v>5021</v>
      </c>
      <c r="J1341" t="s">
        <v>5022</v>
      </c>
      <c r="K1341" t="s">
        <v>5023</v>
      </c>
      <c r="L1341" t="s">
        <v>5024</v>
      </c>
      <c r="M1341" t="s">
        <v>5061</v>
      </c>
      <c r="N1341" t="s">
        <v>5062</v>
      </c>
      <c r="O1341" t="s">
        <v>5063</v>
      </c>
      <c r="P1341" t="s">
        <v>5064</v>
      </c>
      <c r="Q1341" t="s">
        <v>5065</v>
      </c>
      <c r="R1341" t="s">
        <v>5066</v>
      </c>
      <c r="S1341" t="s">
        <v>5429</v>
      </c>
      <c r="T1341" t="s">
        <v>5430</v>
      </c>
      <c r="U1341" t="s">
        <v>7443</v>
      </c>
    </row>
    <row r="1342" spans="1:22" x14ac:dyDescent="0.55000000000000004">
      <c r="A1342" t="s">
        <v>2776</v>
      </c>
      <c r="B1342" t="s">
        <v>2777</v>
      </c>
      <c r="C1342" t="s">
        <v>7450</v>
      </c>
      <c r="E1342" t="s">
        <v>7500</v>
      </c>
      <c r="G1342" t="s">
        <v>4596</v>
      </c>
      <c r="H1342" t="s">
        <v>4623</v>
      </c>
      <c r="I1342" t="s">
        <v>5021</v>
      </c>
      <c r="J1342" t="s">
        <v>5022</v>
      </c>
      <c r="K1342" t="s">
        <v>5023</v>
      </c>
      <c r="L1342" t="s">
        <v>5024</v>
      </c>
      <c r="M1342" t="s">
        <v>7452</v>
      </c>
      <c r="N1342" t="s">
        <v>7453</v>
      </c>
      <c r="O1342" t="s">
        <v>7454</v>
      </c>
      <c r="P1342" t="s">
        <v>7455</v>
      </c>
      <c r="Q1342" t="s">
        <v>7456</v>
      </c>
      <c r="R1342" t="s">
        <v>7457</v>
      </c>
      <c r="S1342" t="s">
        <v>7458</v>
      </c>
      <c r="T1342" t="s">
        <v>7459</v>
      </c>
    </row>
    <row r="1343" spans="1:22" x14ac:dyDescent="0.55000000000000004">
      <c r="A1343" t="s">
        <v>2778</v>
      </c>
      <c r="B1343" t="s">
        <v>2779</v>
      </c>
      <c r="C1343" t="s">
        <v>7444</v>
      </c>
      <c r="E1343" t="s">
        <v>7501</v>
      </c>
      <c r="G1343" t="s">
        <v>4596</v>
      </c>
      <c r="H1343" t="s">
        <v>4623</v>
      </c>
      <c r="I1343" t="s">
        <v>5021</v>
      </c>
      <c r="J1343" t="s">
        <v>5022</v>
      </c>
      <c r="K1343" t="s">
        <v>5023</v>
      </c>
      <c r="L1343" t="s">
        <v>5024</v>
      </c>
      <c r="M1343" t="s">
        <v>5061</v>
      </c>
      <c r="N1343" t="s">
        <v>7446</v>
      </c>
      <c r="O1343" t="s">
        <v>7447</v>
      </c>
      <c r="P1343" t="s">
        <v>7448</v>
      </c>
      <c r="Q1343" t="s">
        <v>7449</v>
      </c>
    </row>
    <row r="1344" spans="1:22" x14ac:dyDescent="0.55000000000000004">
      <c r="A1344" t="s">
        <v>2780</v>
      </c>
      <c r="B1344" t="s">
        <v>2781</v>
      </c>
      <c r="C1344" t="s">
        <v>7479</v>
      </c>
      <c r="E1344" t="s">
        <v>7502</v>
      </c>
      <c r="G1344" t="s">
        <v>4596</v>
      </c>
      <c r="H1344" t="s">
        <v>4623</v>
      </c>
      <c r="I1344" t="s">
        <v>5021</v>
      </c>
      <c r="J1344" t="s">
        <v>5022</v>
      </c>
      <c r="K1344" t="s">
        <v>5023</v>
      </c>
      <c r="L1344" t="s">
        <v>5024</v>
      </c>
      <c r="M1344" t="s">
        <v>5061</v>
      </c>
      <c r="N1344" t="s">
        <v>5062</v>
      </c>
      <c r="O1344" t="s">
        <v>5063</v>
      </c>
      <c r="P1344" t="s">
        <v>5064</v>
      </c>
      <c r="Q1344" t="s">
        <v>5065</v>
      </c>
      <c r="R1344" t="s">
        <v>7481</v>
      </c>
      <c r="S1344" t="s">
        <v>7482</v>
      </c>
      <c r="T1344" t="s">
        <v>7483</v>
      </c>
      <c r="U1344" t="s">
        <v>7484</v>
      </c>
      <c r="V1344" t="s">
        <v>7485</v>
      </c>
    </row>
    <row r="1345" spans="1:22" x14ac:dyDescent="0.55000000000000004">
      <c r="A1345" t="s">
        <v>2782</v>
      </c>
      <c r="B1345" t="s">
        <v>2783</v>
      </c>
      <c r="C1345" t="s">
        <v>7479</v>
      </c>
      <c r="E1345" t="s">
        <v>7503</v>
      </c>
      <c r="G1345" t="s">
        <v>4596</v>
      </c>
      <c r="H1345" t="s">
        <v>4623</v>
      </c>
      <c r="I1345" t="s">
        <v>5021</v>
      </c>
      <c r="J1345" t="s">
        <v>5022</v>
      </c>
      <c r="K1345" t="s">
        <v>5023</v>
      </c>
      <c r="L1345" t="s">
        <v>5024</v>
      </c>
      <c r="M1345" t="s">
        <v>5061</v>
      </c>
      <c r="N1345" t="s">
        <v>5062</v>
      </c>
      <c r="O1345" t="s">
        <v>5063</v>
      </c>
      <c r="P1345" t="s">
        <v>5064</v>
      </c>
      <c r="Q1345" t="s">
        <v>5065</v>
      </c>
      <c r="R1345" t="s">
        <v>7481</v>
      </c>
      <c r="S1345" t="s">
        <v>7482</v>
      </c>
      <c r="T1345" t="s">
        <v>7483</v>
      </c>
      <c r="U1345" t="s">
        <v>7484</v>
      </c>
      <c r="V1345" t="s">
        <v>7485</v>
      </c>
    </row>
    <row r="1346" spans="1:22" x14ac:dyDescent="0.55000000000000004">
      <c r="A1346" t="s">
        <v>2784</v>
      </c>
      <c r="B1346" t="s">
        <v>2785</v>
      </c>
      <c r="C1346" t="s">
        <v>7435</v>
      </c>
      <c r="E1346" t="s">
        <v>7504</v>
      </c>
      <c r="G1346" t="s">
        <v>4596</v>
      </c>
      <c r="H1346" t="s">
        <v>4623</v>
      </c>
      <c r="I1346" t="s">
        <v>5021</v>
      </c>
      <c r="J1346" t="s">
        <v>5022</v>
      </c>
      <c r="K1346" t="s">
        <v>5023</v>
      </c>
      <c r="L1346" t="s">
        <v>5024</v>
      </c>
      <c r="M1346" t="s">
        <v>5061</v>
      </c>
      <c r="N1346" t="s">
        <v>7437</v>
      </c>
      <c r="O1346" t="s">
        <v>7438</v>
      </c>
      <c r="P1346" t="s">
        <v>7439</v>
      </c>
    </row>
    <row r="1347" spans="1:22" x14ac:dyDescent="0.55000000000000004">
      <c r="A1347" t="s">
        <v>2786</v>
      </c>
      <c r="B1347" t="s">
        <v>2787</v>
      </c>
      <c r="C1347" t="s">
        <v>7444</v>
      </c>
      <c r="E1347" t="s">
        <v>7505</v>
      </c>
      <c r="G1347" t="s">
        <v>4596</v>
      </c>
      <c r="H1347" t="s">
        <v>4623</v>
      </c>
      <c r="I1347" t="s">
        <v>5021</v>
      </c>
      <c r="J1347" t="s">
        <v>5022</v>
      </c>
      <c r="K1347" t="s">
        <v>5023</v>
      </c>
      <c r="L1347" t="s">
        <v>5024</v>
      </c>
      <c r="M1347" t="s">
        <v>5061</v>
      </c>
      <c r="N1347" t="s">
        <v>7446</v>
      </c>
      <c r="O1347" t="s">
        <v>7447</v>
      </c>
      <c r="P1347" t="s">
        <v>7448</v>
      </c>
      <c r="Q1347" t="s">
        <v>7449</v>
      </c>
    </row>
    <row r="1348" spans="1:22" x14ac:dyDescent="0.55000000000000004">
      <c r="A1348" t="s">
        <v>2788</v>
      </c>
      <c r="B1348" t="s">
        <v>2789</v>
      </c>
      <c r="C1348" t="s">
        <v>7479</v>
      </c>
      <c r="E1348" t="s">
        <v>7506</v>
      </c>
      <c r="G1348" t="s">
        <v>4596</v>
      </c>
      <c r="H1348" t="s">
        <v>4623</v>
      </c>
      <c r="I1348" t="s">
        <v>5021</v>
      </c>
      <c r="J1348" t="s">
        <v>5022</v>
      </c>
      <c r="K1348" t="s">
        <v>5023</v>
      </c>
      <c r="L1348" t="s">
        <v>5024</v>
      </c>
      <c r="M1348" t="s">
        <v>5061</v>
      </c>
      <c r="N1348" t="s">
        <v>5062</v>
      </c>
      <c r="O1348" t="s">
        <v>5063</v>
      </c>
      <c r="P1348" t="s">
        <v>5064</v>
      </c>
      <c r="Q1348" t="s">
        <v>5065</v>
      </c>
      <c r="R1348" t="s">
        <v>7481</v>
      </c>
      <c r="S1348" t="s">
        <v>7482</v>
      </c>
      <c r="T1348" t="s">
        <v>7483</v>
      </c>
      <c r="U1348" t="s">
        <v>7484</v>
      </c>
      <c r="V1348" t="s">
        <v>7485</v>
      </c>
    </row>
    <row r="1349" spans="1:22" x14ac:dyDescent="0.55000000000000004">
      <c r="A1349" t="s">
        <v>2790</v>
      </c>
      <c r="B1349" t="s">
        <v>2791</v>
      </c>
      <c r="C1349" t="s">
        <v>7479</v>
      </c>
      <c r="E1349" t="s">
        <v>7507</v>
      </c>
      <c r="G1349" t="s">
        <v>4596</v>
      </c>
      <c r="H1349" t="s">
        <v>4623</v>
      </c>
      <c r="I1349" t="s">
        <v>5021</v>
      </c>
      <c r="J1349" t="s">
        <v>5022</v>
      </c>
      <c r="K1349" t="s">
        <v>5023</v>
      </c>
      <c r="L1349" t="s">
        <v>5024</v>
      </c>
      <c r="M1349" t="s">
        <v>5061</v>
      </c>
      <c r="N1349" t="s">
        <v>5062</v>
      </c>
      <c r="O1349" t="s">
        <v>5063</v>
      </c>
      <c r="P1349" t="s">
        <v>5064</v>
      </c>
      <c r="Q1349" t="s">
        <v>5065</v>
      </c>
      <c r="R1349" t="s">
        <v>7481</v>
      </c>
      <c r="S1349" t="s">
        <v>7482</v>
      </c>
      <c r="T1349" t="s">
        <v>7483</v>
      </c>
      <c r="U1349" t="s">
        <v>7484</v>
      </c>
      <c r="V1349" t="s">
        <v>7485</v>
      </c>
    </row>
    <row r="1350" spans="1:22" x14ac:dyDescent="0.55000000000000004">
      <c r="A1350" t="s">
        <v>2792</v>
      </c>
      <c r="B1350" t="s">
        <v>2793</v>
      </c>
      <c r="C1350" t="s">
        <v>7435</v>
      </c>
      <c r="E1350" t="s">
        <v>7508</v>
      </c>
      <c r="G1350" t="s">
        <v>4596</v>
      </c>
      <c r="H1350" t="s">
        <v>4623</v>
      </c>
      <c r="I1350" t="s">
        <v>5021</v>
      </c>
      <c r="J1350" t="s">
        <v>5022</v>
      </c>
      <c r="K1350" t="s">
        <v>5023</v>
      </c>
      <c r="L1350" t="s">
        <v>5024</v>
      </c>
      <c r="M1350" t="s">
        <v>5061</v>
      </c>
      <c r="N1350" t="s">
        <v>7437</v>
      </c>
      <c r="O1350" t="s">
        <v>7438</v>
      </c>
      <c r="P1350" t="s">
        <v>7439</v>
      </c>
    </row>
    <row r="1351" spans="1:22" x14ac:dyDescent="0.55000000000000004">
      <c r="A1351" t="s">
        <v>2794</v>
      </c>
      <c r="B1351" t="s">
        <v>2795</v>
      </c>
      <c r="C1351" t="s">
        <v>7444</v>
      </c>
      <c r="E1351" t="s">
        <v>7509</v>
      </c>
      <c r="G1351" t="s">
        <v>4596</v>
      </c>
      <c r="H1351" t="s">
        <v>4623</v>
      </c>
      <c r="I1351" t="s">
        <v>5021</v>
      </c>
      <c r="J1351" t="s">
        <v>5022</v>
      </c>
      <c r="K1351" t="s">
        <v>5023</v>
      </c>
      <c r="L1351" t="s">
        <v>5024</v>
      </c>
      <c r="M1351" t="s">
        <v>5061</v>
      </c>
      <c r="N1351" t="s">
        <v>7446</v>
      </c>
      <c r="O1351" t="s">
        <v>7447</v>
      </c>
      <c r="P1351" t="s">
        <v>7448</v>
      </c>
      <c r="Q1351" t="s">
        <v>7449</v>
      </c>
    </row>
    <row r="1352" spans="1:22" x14ac:dyDescent="0.55000000000000004">
      <c r="A1352" t="s">
        <v>2796</v>
      </c>
      <c r="B1352" t="s">
        <v>2797</v>
      </c>
      <c r="C1352" t="s">
        <v>7444</v>
      </c>
      <c r="E1352" t="s">
        <v>7510</v>
      </c>
      <c r="G1352" t="s">
        <v>4596</v>
      </c>
      <c r="H1352" t="s">
        <v>4623</v>
      </c>
      <c r="I1352" t="s">
        <v>5021</v>
      </c>
      <c r="J1352" t="s">
        <v>5022</v>
      </c>
      <c r="K1352" t="s">
        <v>5023</v>
      </c>
      <c r="L1352" t="s">
        <v>5024</v>
      </c>
      <c r="M1352" t="s">
        <v>5061</v>
      </c>
      <c r="N1352" t="s">
        <v>7446</v>
      </c>
      <c r="O1352" t="s">
        <v>7447</v>
      </c>
      <c r="P1352" t="s">
        <v>7448</v>
      </c>
      <c r="Q1352" t="s">
        <v>7449</v>
      </c>
    </row>
    <row r="1353" spans="1:22" x14ac:dyDescent="0.55000000000000004">
      <c r="A1353" t="s">
        <v>2798</v>
      </c>
      <c r="B1353" t="s">
        <v>2799</v>
      </c>
      <c r="C1353" t="s">
        <v>7435</v>
      </c>
      <c r="E1353" t="s">
        <v>7511</v>
      </c>
      <c r="G1353" t="s">
        <v>4596</v>
      </c>
      <c r="H1353" t="s">
        <v>4623</v>
      </c>
      <c r="I1353" t="s">
        <v>5021</v>
      </c>
      <c r="J1353" t="s">
        <v>5022</v>
      </c>
      <c r="K1353" t="s">
        <v>5023</v>
      </c>
      <c r="L1353" t="s">
        <v>5024</v>
      </c>
      <c r="M1353" t="s">
        <v>5061</v>
      </c>
      <c r="N1353" t="s">
        <v>7437</v>
      </c>
      <c r="O1353" t="s">
        <v>7438</v>
      </c>
      <c r="P1353" t="s">
        <v>7439</v>
      </c>
    </row>
    <row r="1354" spans="1:22" x14ac:dyDescent="0.55000000000000004">
      <c r="A1354" t="s">
        <v>2800</v>
      </c>
      <c r="B1354" t="s">
        <v>2801</v>
      </c>
      <c r="C1354" t="s">
        <v>7444</v>
      </c>
      <c r="E1354" t="s">
        <v>7512</v>
      </c>
      <c r="G1354" t="s">
        <v>4596</v>
      </c>
      <c r="H1354" t="s">
        <v>4623</v>
      </c>
      <c r="I1354" t="s">
        <v>5021</v>
      </c>
      <c r="J1354" t="s">
        <v>5022</v>
      </c>
      <c r="K1354" t="s">
        <v>5023</v>
      </c>
      <c r="L1354" t="s">
        <v>5024</v>
      </c>
      <c r="M1354" t="s">
        <v>5061</v>
      </c>
      <c r="N1354" t="s">
        <v>7446</v>
      </c>
      <c r="O1354" t="s">
        <v>7447</v>
      </c>
      <c r="P1354" t="s">
        <v>7448</v>
      </c>
      <c r="Q1354" t="s">
        <v>7449</v>
      </c>
    </row>
    <row r="1355" spans="1:22" x14ac:dyDescent="0.55000000000000004">
      <c r="A1355" t="s">
        <v>2802</v>
      </c>
      <c r="B1355" t="s">
        <v>2803</v>
      </c>
      <c r="C1355" t="s">
        <v>7441</v>
      </c>
      <c r="E1355" t="s">
        <v>7513</v>
      </c>
      <c r="G1355" t="s">
        <v>4596</v>
      </c>
      <c r="H1355" t="s">
        <v>4623</v>
      </c>
      <c r="I1355" t="s">
        <v>5021</v>
      </c>
      <c r="J1355" t="s">
        <v>5022</v>
      </c>
      <c r="K1355" t="s">
        <v>5023</v>
      </c>
      <c r="L1355" t="s">
        <v>5024</v>
      </c>
      <c r="M1355" t="s">
        <v>5061</v>
      </c>
      <c r="N1355" t="s">
        <v>5062</v>
      </c>
      <c r="O1355" t="s">
        <v>5063</v>
      </c>
      <c r="P1355" t="s">
        <v>5064</v>
      </c>
      <c r="Q1355" t="s">
        <v>5065</v>
      </c>
      <c r="R1355" t="s">
        <v>5066</v>
      </c>
      <c r="S1355" t="s">
        <v>5429</v>
      </c>
      <c r="T1355" t="s">
        <v>5430</v>
      </c>
      <c r="U1355" t="s">
        <v>7443</v>
      </c>
    </row>
    <row r="1356" spans="1:22" x14ac:dyDescent="0.55000000000000004">
      <c r="A1356" t="s">
        <v>2804</v>
      </c>
      <c r="B1356" t="s">
        <v>2805</v>
      </c>
      <c r="C1356" t="s">
        <v>7441</v>
      </c>
      <c r="E1356" t="s">
        <v>7514</v>
      </c>
      <c r="G1356" t="s">
        <v>4596</v>
      </c>
      <c r="H1356" t="s">
        <v>4623</v>
      </c>
      <c r="I1356" t="s">
        <v>5021</v>
      </c>
      <c r="J1356" t="s">
        <v>5022</v>
      </c>
      <c r="K1356" t="s">
        <v>5023</v>
      </c>
      <c r="L1356" t="s">
        <v>5024</v>
      </c>
      <c r="M1356" t="s">
        <v>5061</v>
      </c>
      <c r="N1356" t="s">
        <v>5062</v>
      </c>
      <c r="O1356" t="s">
        <v>5063</v>
      </c>
      <c r="P1356" t="s">
        <v>5064</v>
      </c>
      <c r="Q1356" t="s">
        <v>5065</v>
      </c>
      <c r="R1356" t="s">
        <v>5066</v>
      </c>
      <c r="S1356" t="s">
        <v>5429</v>
      </c>
      <c r="T1356" t="s">
        <v>5430</v>
      </c>
      <c r="U1356" t="s">
        <v>7443</v>
      </c>
    </row>
    <row r="1357" spans="1:22" x14ac:dyDescent="0.55000000000000004">
      <c r="A1357" t="s">
        <v>2806</v>
      </c>
      <c r="B1357" t="s">
        <v>2807</v>
      </c>
      <c r="C1357" t="s">
        <v>7441</v>
      </c>
      <c r="E1357" t="s">
        <v>7515</v>
      </c>
      <c r="G1357" t="s">
        <v>4596</v>
      </c>
      <c r="H1357" t="s">
        <v>4623</v>
      </c>
      <c r="I1357" t="s">
        <v>5021</v>
      </c>
      <c r="J1357" t="s">
        <v>5022</v>
      </c>
      <c r="K1357" t="s">
        <v>5023</v>
      </c>
      <c r="L1357" t="s">
        <v>5024</v>
      </c>
      <c r="M1357" t="s">
        <v>5061</v>
      </c>
      <c r="N1357" t="s">
        <v>5062</v>
      </c>
      <c r="O1357" t="s">
        <v>5063</v>
      </c>
      <c r="P1357" t="s">
        <v>5064</v>
      </c>
      <c r="Q1357" t="s">
        <v>5065</v>
      </c>
      <c r="R1357" t="s">
        <v>5066</v>
      </c>
      <c r="S1357" t="s">
        <v>5429</v>
      </c>
      <c r="T1357" t="s">
        <v>5430</v>
      </c>
      <c r="U1357" t="s">
        <v>7443</v>
      </c>
    </row>
    <row r="1358" spans="1:22" x14ac:dyDescent="0.55000000000000004">
      <c r="A1358" t="s">
        <v>2808</v>
      </c>
      <c r="B1358" t="s">
        <v>2809</v>
      </c>
      <c r="C1358" t="s">
        <v>7441</v>
      </c>
      <c r="E1358" t="s">
        <v>7516</v>
      </c>
      <c r="G1358" t="s">
        <v>4596</v>
      </c>
      <c r="H1358" t="s">
        <v>4623</v>
      </c>
      <c r="I1358" t="s">
        <v>5021</v>
      </c>
      <c r="J1358" t="s">
        <v>5022</v>
      </c>
      <c r="K1358" t="s">
        <v>5023</v>
      </c>
      <c r="L1358" t="s">
        <v>5024</v>
      </c>
      <c r="M1358" t="s">
        <v>5061</v>
      </c>
      <c r="N1358" t="s">
        <v>5062</v>
      </c>
      <c r="O1358" t="s">
        <v>5063</v>
      </c>
      <c r="P1358" t="s">
        <v>5064</v>
      </c>
      <c r="Q1358" t="s">
        <v>5065</v>
      </c>
      <c r="R1358" t="s">
        <v>5066</v>
      </c>
      <c r="S1358" t="s">
        <v>5429</v>
      </c>
      <c r="T1358" t="s">
        <v>5430</v>
      </c>
      <c r="U1358" t="s">
        <v>7443</v>
      </c>
    </row>
    <row r="1359" spans="1:22" x14ac:dyDescent="0.55000000000000004">
      <c r="A1359" t="s">
        <v>2810</v>
      </c>
      <c r="B1359" t="s">
        <v>2811</v>
      </c>
      <c r="C1359" t="s">
        <v>7441</v>
      </c>
      <c r="E1359" t="s">
        <v>7517</v>
      </c>
      <c r="G1359" t="s">
        <v>4596</v>
      </c>
      <c r="H1359" t="s">
        <v>4623</v>
      </c>
      <c r="I1359" t="s">
        <v>5021</v>
      </c>
      <c r="J1359" t="s">
        <v>5022</v>
      </c>
      <c r="K1359" t="s">
        <v>5023</v>
      </c>
      <c r="L1359" t="s">
        <v>5024</v>
      </c>
      <c r="M1359" t="s">
        <v>5061</v>
      </c>
      <c r="N1359" t="s">
        <v>5062</v>
      </c>
      <c r="O1359" t="s">
        <v>5063</v>
      </c>
      <c r="P1359" t="s">
        <v>5064</v>
      </c>
      <c r="Q1359" t="s">
        <v>5065</v>
      </c>
      <c r="R1359" t="s">
        <v>5066</v>
      </c>
      <c r="S1359" t="s">
        <v>5429</v>
      </c>
      <c r="T1359" t="s">
        <v>5430</v>
      </c>
      <c r="U1359" t="s">
        <v>7443</v>
      </c>
    </row>
    <row r="1360" spans="1:22" x14ac:dyDescent="0.55000000000000004">
      <c r="A1360" t="s">
        <v>2812</v>
      </c>
      <c r="B1360" t="s">
        <v>2813</v>
      </c>
      <c r="C1360" t="s">
        <v>7441</v>
      </c>
      <c r="E1360" t="s">
        <v>7518</v>
      </c>
      <c r="G1360" t="s">
        <v>4596</v>
      </c>
      <c r="H1360" t="s">
        <v>4623</v>
      </c>
      <c r="I1360" t="s">
        <v>5021</v>
      </c>
      <c r="J1360" t="s">
        <v>5022</v>
      </c>
      <c r="K1360" t="s">
        <v>5023</v>
      </c>
      <c r="L1360" t="s">
        <v>5024</v>
      </c>
      <c r="M1360" t="s">
        <v>5061</v>
      </c>
      <c r="N1360" t="s">
        <v>5062</v>
      </c>
      <c r="O1360" t="s">
        <v>5063</v>
      </c>
      <c r="P1360" t="s">
        <v>5064</v>
      </c>
      <c r="Q1360" t="s">
        <v>5065</v>
      </c>
      <c r="R1360" t="s">
        <v>5066</v>
      </c>
      <c r="S1360" t="s">
        <v>5429</v>
      </c>
      <c r="T1360" t="s">
        <v>5430</v>
      </c>
      <c r="U1360" t="s">
        <v>7443</v>
      </c>
    </row>
    <row r="1361" spans="1:23" x14ac:dyDescent="0.55000000000000004">
      <c r="A1361" t="s">
        <v>2814</v>
      </c>
      <c r="B1361" t="s">
        <v>2815</v>
      </c>
      <c r="C1361" t="s">
        <v>7479</v>
      </c>
      <c r="E1361" t="s">
        <v>7519</v>
      </c>
      <c r="G1361" t="s">
        <v>4596</v>
      </c>
      <c r="H1361" t="s">
        <v>4623</v>
      </c>
      <c r="I1361" t="s">
        <v>5021</v>
      </c>
      <c r="J1361" t="s">
        <v>5022</v>
      </c>
      <c r="K1361" t="s">
        <v>5023</v>
      </c>
      <c r="L1361" t="s">
        <v>5024</v>
      </c>
      <c r="M1361" t="s">
        <v>5061</v>
      </c>
      <c r="N1361" t="s">
        <v>5062</v>
      </c>
      <c r="O1361" t="s">
        <v>5063</v>
      </c>
      <c r="P1361" t="s">
        <v>5064</v>
      </c>
      <c r="Q1361" t="s">
        <v>5065</v>
      </c>
      <c r="R1361" t="s">
        <v>7481</v>
      </c>
      <c r="S1361" t="s">
        <v>7482</v>
      </c>
      <c r="T1361" t="s">
        <v>7483</v>
      </c>
      <c r="U1361" t="s">
        <v>7484</v>
      </c>
      <c r="V1361" t="s">
        <v>7485</v>
      </c>
    </row>
    <row r="1362" spans="1:23" x14ac:dyDescent="0.55000000000000004">
      <c r="A1362" t="s">
        <v>2816</v>
      </c>
      <c r="B1362" t="s">
        <v>2817</v>
      </c>
      <c r="C1362" t="s">
        <v>7479</v>
      </c>
      <c r="E1362" t="s">
        <v>7520</v>
      </c>
      <c r="G1362" t="s">
        <v>4596</v>
      </c>
      <c r="H1362" t="s">
        <v>4623</v>
      </c>
      <c r="I1362" t="s">
        <v>5021</v>
      </c>
      <c r="J1362" t="s">
        <v>5022</v>
      </c>
      <c r="K1362" t="s">
        <v>5023</v>
      </c>
      <c r="L1362" t="s">
        <v>5024</v>
      </c>
      <c r="M1362" t="s">
        <v>5061</v>
      </c>
      <c r="N1362" t="s">
        <v>5062</v>
      </c>
      <c r="O1362" t="s">
        <v>5063</v>
      </c>
      <c r="P1362" t="s">
        <v>5064</v>
      </c>
      <c r="Q1362" t="s">
        <v>5065</v>
      </c>
      <c r="R1362" t="s">
        <v>7481</v>
      </c>
      <c r="S1362" t="s">
        <v>7482</v>
      </c>
      <c r="T1362" t="s">
        <v>7483</v>
      </c>
      <c r="U1362" t="s">
        <v>7484</v>
      </c>
      <c r="V1362" t="s">
        <v>7485</v>
      </c>
    </row>
    <row r="1363" spans="1:23" x14ac:dyDescent="0.55000000000000004">
      <c r="A1363" t="s">
        <v>2818</v>
      </c>
      <c r="B1363" t="s">
        <v>2819</v>
      </c>
      <c r="C1363" t="s">
        <v>7521</v>
      </c>
      <c r="E1363" t="s">
        <v>7522</v>
      </c>
      <c r="G1363" t="s">
        <v>4596</v>
      </c>
      <c r="H1363" t="s">
        <v>4597</v>
      </c>
      <c r="I1363" t="s">
        <v>4598</v>
      </c>
      <c r="J1363" t="s">
        <v>4599</v>
      </c>
      <c r="K1363" t="s">
        <v>4600</v>
      </c>
      <c r="L1363" t="s">
        <v>4601</v>
      </c>
      <c r="M1363" t="s">
        <v>5098</v>
      </c>
      <c r="N1363" t="s">
        <v>5099</v>
      </c>
      <c r="O1363" t="s">
        <v>7523</v>
      </c>
      <c r="P1363" t="s">
        <v>7524</v>
      </c>
    </row>
    <row r="1364" spans="1:23" x14ac:dyDescent="0.55000000000000004">
      <c r="A1364" t="s">
        <v>2820</v>
      </c>
      <c r="B1364" t="s">
        <v>2821</v>
      </c>
      <c r="C1364" t="s">
        <v>7521</v>
      </c>
      <c r="E1364" t="s">
        <v>7525</v>
      </c>
      <c r="G1364" t="s">
        <v>4596</v>
      </c>
      <c r="H1364" t="s">
        <v>4597</v>
      </c>
      <c r="I1364" t="s">
        <v>4598</v>
      </c>
      <c r="J1364" t="s">
        <v>4599</v>
      </c>
      <c r="K1364" t="s">
        <v>4600</v>
      </c>
      <c r="L1364" t="s">
        <v>4601</v>
      </c>
      <c r="M1364" t="s">
        <v>5098</v>
      </c>
      <c r="N1364" t="s">
        <v>5099</v>
      </c>
      <c r="O1364" t="s">
        <v>7523</v>
      </c>
      <c r="P1364" t="s">
        <v>7524</v>
      </c>
    </row>
    <row r="1365" spans="1:23" x14ac:dyDescent="0.55000000000000004">
      <c r="A1365" t="s">
        <v>2822</v>
      </c>
      <c r="B1365" t="s">
        <v>2823</v>
      </c>
      <c r="C1365" t="s">
        <v>7526</v>
      </c>
      <c r="E1365" t="s">
        <v>7527</v>
      </c>
      <c r="G1365" t="s">
        <v>4596</v>
      </c>
      <c r="H1365" t="s">
        <v>4597</v>
      </c>
      <c r="I1365" t="s">
        <v>4598</v>
      </c>
      <c r="J1365" t="s">
        <v>4756</v>
      </c>
      <c r="K1365" t="s">
        <v>4784</v>
      </c>
      <c r="L1365" t="s">
        <v>4785</v>
      </c>
      <c r="M1365" t="s">
        <v>4828</v>
      </c>
      <c r="N1365" t="s">
        <v>5583</v>
      </c>
      <c r="O1365" t="s">
        <v>7528</v>
      </c>
      <c r="P1365" t="s">
        <v>7529</v>
      </c>
      <c r="Q1365" t="s">
        <v>7530</v>
      </c>
    </row>
    <row r="1366" spans="1:23" x14ac:dyDescent="0.55000000000000004">
      <c r="A1366" t="s">
        <v>2824</v>
      </c>
      <c r="B1366" t="s">
        <v>2825</v>
      </c>
      <c r="C1366" t="s">
        <v>6328</v>
      </c>
      <c r="E1366" t="s">
        <v>7531</v>
      </c>
      <c r="G1366" t="s">
        <v>4596</v>
      </c>
      <c r="H1366" t="s">
        <v>4623</v>
      </c>
      <c r="I1366" t="s">
        <v>5021</v>
      </c>
      <c r="J1366" t="s">
        <v>5022</v>
      </c>
      <c r="K1366" t="s">
        <v>5023</v>
      </c>
      <c r="L1366" t="s">
        <v>5024</v>
      </c>
      <c r="M1366" t="s">
        <v>5072</v>
      </c>
      <c r="N1366" t="s">
        <v>5073</v>
      </c>
      <c r="O1366" t="s">
        <v>5074</v>
      </c>
      <c r="P1366" t="s">
        <v>6330</v>
      </c>
      <c r="Q1366" t="s">
        <v>6331</v>
      </c>
      <c r="R1366" t="s">
        <v>6332</v>
      </c>
      <c r="S1366" t="s">
        <v>6333</v>
      </c>
    </row>
    <row r="1367" spans="1:23" x14ac:dyDescent="0.55000000000000004">
      <c r="A1367" t="s">
        <v>2826</v>
      </c>
      <c r="B1367" t="s">
        <v>2827</v>
      </c>
      <c r="C1367" t="s">
        <v>6328</v>
      </c>
      <c r="E1367" t="s">
        <v>7532</v>
      </c>
      <c r="G1367" t="s">
        <v>4596</v>
      </c>
      <c r="H1367" t="s">
        <v>4623</v>
      </c>
      <c r="I1367" t="s">
        <v>5021</v>
      </c>
      <c r="J1367" t="s">
        <v>5022</v>
      </c>
      <c r="K1367" t="s">
        <v>5023</v>
      </c>
      <c r="L1367" t="s">
        <v>5024</v>
      </c>
      <c r="M1367" t="s">
        <v>5072</v>
      </c>
      <c r="N1367" t="s">
        <v>5073</v>
      </c>
      <c r="O1367" t="s">
        <v>5074</v>
      </c>
      <c r="P1367" t="s">
        <v>6330</v>
      </c>
      <c r="Q1367" t="s">
        <v>6331</v>
      </c>
      <c r="R1367" t="s">
        <v>6332</v>
      </c>
      <c r="S1367" t="s">
        <v>6333</v>
      </c>
    </row>
    <row r="1368" spans="1:23" x14ac:dyDescent="0.55000000000000004">
      <c r="A1368" t="s">
        <v>2828</v>
      </c>
      <c r="B1368" t="s">
        <v>2829</v>
      </c>
      <c r="C1368" t="s">
        <v>7265</v>
      </c>
      <c r="E1368" t="s">
        <v>7533</v>
      </c>
      <c r="G1368" t="s">
        <v>4596</v>
      </c>
      <c r="H1368" t="s">
        <v>4623</v>
      </c>
      <c r="I1368" t="s">
        <v>5021</v>
      </c>
      <c r="J1368" t="s">
        <v>5022</v>
      </c>
      <c r="K1368" t="s">
        <v>5023</v>
      </c>
      <c r="L1368" t="s">
        <v>5024</v>
      </c>
      <c r="M1368" t="s">
        <v>5061</v>
      </c>
      <c r="N1368" t="s">
        <v>5062</v>
      </c>
      <c r="O1368" t="s">
        <v>5063</v>
      </c>
      <c r="P1368" t="s">
        <v>5123</v>
      </c>
      <c r="Q1368" t="s">
        <v>5124</v>
      </c>
      <c r="R1368" t="s">
        <v>5875</v>
      </c>
      <c r="S1368" t="s">
        <v>5876</v>
      </c>
      <c r="T1368" t="s">
        <v>5877</v>
      </c>
      <c r="U1368" t="s">
        <v>5878</v>
      </c>
      <c r="V1368" t="s">
        <v>7267</v>
      </c>
      <c r="W1368" t="s">
        <v>7268</v>
      </c>
    </row>
    <row r="1369" spans="1:23" x14ac:dyDescent="0.55000000000000004">
      <c r="A1369" t="s">
        <v>2830</v>
      </c>
      <c r="B1369" t="s">
        <v>2831</v>
      </c>
      <c r="C1369" t="s">
        <v>7534</v>
      </c>
      <c r="E1369" t="s">
        <v>7535</v>
      </c>
      <c r="G1369" t="s">
        <v>4596</v>
      </c>
      <c r="H1369" t="s">
        <v>4597</v>
      </c>
      <c r="I1369" t="s">
        <v>4598</v>
      </c>
      <c r="J1369" t="s">
        <v>4599</v>
      </c>
      <c r="K1369" t="s">
        <v>4600</v>
      </c>
      <c r="L1369" t="s">
        <v>4601</v>
      </c>
      <c r="M1369" t="s">
        <v>4602</v>
      </c>
      <c r="N1369" t="s">
        <v>4609</v>
      </c>
      <c r="O1369" t="s">
        <v>5439</v>
      </c>
      <c r="P1369" t="s">
        <v>5724</v>
      </c>
      <c r="Q1369" t="s">
        <v>5725</v>
      </c>
    </row>
    <row r="1370" spans="1:23" x14ac:dyDescent="0.55000000000000004">
      <c r="A1370" t="s">
        <v>2832</v>
      </c>
      <c r="B1370" t="s">
        <v>2833</v>
      </c>
      <c r="C1370" t="s">
        <v>7534</v>
      </c>
      <c r="E1370" t="s">
        <v>7536</v>
      </c>
      <c r="G1370" t="s">
        <v>4596</v>
      </c>
      <c r="H1370" t="s">
        <v>4597</v>
      </c>
      <c r="I1370" t="s">
        <v>4598</v>
      </c>
      <c r="J1370" t="s">
        <v>4599</v>
      </c>
      <c r="K1370" t="s">
        <v>4600</v>
      </c>
      <c r="L1370" t="s">
        <v>4601</v>
      </c>
      <c r="M1370" t="s">
        <v>4602</v>
      </c>
      <c r="N1370" t="s">
        <v>4609</v>
      </c>
      <c r="O1370" t="s">
        <v>5439</v>
      </c>
      <c r="P1370" t="s">
        <v>5724</v>
      </c>
      <c r="Q1370" t="s">
        <v>5725</v>
      </c>
    </row>
    <row r="1371" spans="1:23" x14ac:dyDescent="0.55000000000000004">
      <c r="A1371" t="s">
        <v>2834</v>
      </c>
      <c r="B1371" t="s">
        <v>2835</v>
      </c>
      <c r="C1371" t="s">
        <v>7537</v>
      </c>
      <c r="E1371" t="s">
        <v>7538</v>
      </c>
      <c r="G1371" t="s">
        <v>4596</v>
      </c>
      <c r="H1371" t="s">
        <v>4770</v>
      </c>
      <c r="I1371" t="s">
        <v>4771</v>
      </c>
      <c r="J1371" t="s">
        <v>4772</v>
      </c>
      <c r="K1371" t="s">
        <v>4773</v>
      </c>
      <c r="L1371" t="s">
        <v>7539</v>
      </c>
    </row>
    <row r="1372" spans="1:23" x14ac:dyDescent="0.55000000000000004">
      <c r="A1372" t="s">
        <v>2836</v>
      </c>
      <c r="B1372" t="s">
        <v>2837</v>
      </c>
      <c r="C1372" t="s">
        <v>7537</v>
      </c>
      <c r="E1372" t="s">
        <v>7540</v>
      </c>
      <c r="G1372" t="s">
        <v>4596</v>
      </c>
      <c r="H1372" t="s">
        <v>4770</v>
      </c>
      <c r="I1372" t="s">
        <v>4771</v>
      </c>
      <c r="J1372" t="s">
        <v>4772</v>
      </c>
      <c r="K1372" t="s">
        <v>4773</v>
      </c>
      <c r="L1372" t="s">
        <v>7539</v>
      </c>
    </row>
    <row r="1373" spans="1:23" x14ac:dyDescent="0.55000000000000004">
      <c r="A1373" t="s">
        <v>2838</v>
      </c>
      <c r="B1373" t="s">
        <v>2839</v>
      </c>
      <c r="C1373" t="s">
        <v>7537</v>
      </c>
      <c r="E1373" t="s">
        <v>7541</v>
      </c>
      <c r="G1373" t="s">
        <v>4596</v>
      </c>
      <c r="H1373" t="s">
        <v>4770</v>
      </c>
      <c r="I1373" t="s">
        <v>4771</v>
      </c>
      <c r="J1373" t="s">
        <v>4772</v>
      </c>
      <c r="K1373" t="s">
        <v>4773</v>
      </c>
      <c r="L1373" t="s">
        <v>7539</v>
      </c>
    </row>
    <row r="1374" spans="1:23" x14ac:dyDescent="0.55000000000000004">
      <c r="A1374" t="s">
        <v>2840</v>
      </c>
      <c r="B1374" t="s">
        <v>2841</v>
      </c>
      <c r="C1374" t="s">
        <v>7542</v>
      </c>
      <c r="E1374" t="s">
        <v>7543</v>
      </c>
      <c r="G1374" t="s">
        <v>4596</v>
      </c>
      <c r="H1374" t="s">
        <v>4597</v>
      </c>
      <c r="I1374" t="s">
        <v>4598</v>
      </c>
      <c r="J1374" t="s">
        <v>4599</v>
      </c>
      <c r="K1374" t="s">
        <v>4600</v>
      </c>
      <c r="L1374" t="s">
        <v>4906</v>
      </c>
      <c r="M1374" t="s">
        <v>4907</v>
      </c>
      <c r="N1374" t="s">
        <v>5814</v>
      </c>
      <c r="O1374" t="s">
        <v>5815</v>
      </c>
      <c r="P1374" t="s">
        <v>5816</v>
      </c>
    </row>
    <row r="1375" spans="1:23" x14ac:dyDescent="0.55000000000000004">
      <c r="A1375" t="s">
        <v>2842</v>
      </c>
      <c r="B1375" t="s">
        <v>2843</v>
      </c>
      <c r="C1375" t="s">
        <v>7544</v>
      </c>
      <c r="E1375" t="s">
        <v>7545</v>
      </c>
      <c r="G1375" t="s">
        <v>4596</v>
      </c>
      <c r="H1375" t="s">
        <v>4623</v>
      </c>
      <c r="I1375" t="s">
        <v>4624</v>
      </c>
      <c r="J1375" t="s">
        <v>4625</v>
      </c>
      <c r="K1375" t="s">
        <v>4626</v>
      </c>
      <c r="L1375" t="s">
        <v>4627</v>
      </c>
      <c r="M1375" t="s">
        <v>7005</v>
      </c>
      <c r="N1375" t="s">
        <v>7006</v>
      </c>
      <c r="O1375" t="s">
        <v>7007</v>
      </c>
      <c r="P1375" t="s">
        <v>7008</v>
      </c>
    </row>
    <row r="1376" spans="1:23" x14ac:dyDescent="0.55000000000000004">
      <c r="A1376" t="s">
        <v>2844</v>
      </c>
      <c r="B1376" t="s">
        <v>2845</v>
      </c>
      <c r="C1376" t="s">
        <v>7544</v>
      </c>
      <c r="E1376" t="s">
        <v>7545</v>
      </c>
      <c r="G1376" t="s">
        <v>4596</v>
      </c>
      <c r="H1376" t="s">
        <v>4623</v>
      </c>
      <c r="I1376" t="s">
        <v>4624</v>
      </c>
      <c r="J1376" t="s">
        <v>4625</v>
      </c>
      <c r="K1376" t="s">
        <v>4626</v>
      </c>
      <c r="L1376" t="s">
        <v>4627</v>
      </c>
      <c r="M1376" t="s">
        <v>7005</v>
      </c>
      <c r="N1376" t="s">
        <v>7006</v>
      </c>
      <c r="O1376" t="s">
        <v>7007</v>
      </c>
      <c r="P1376" t="s">
        <v>7008</v>
      </c>
    </row>
    <row r="1377" spans="1:21" x14ac:dyDescent="0.55000000000000004">
      <c r="A1377" t="s">
        <v>2846</v>
      </c>
      <c r="B1377" t="s">
        <v>2847</v>
      </c>
      <c r="C1377" t="s">
        <v>7544</v>
      </c>
      <c r="E1377" t="s">
        <v>7545</v>
      </c>
      <c r="G1377" t="s">
        <v>4596</v>
      </c>
      <c r="H1377" t="s">
        <v>4623</v>
      </c>
      <c r="I1377" t="s">
        <v>4624</v>
      </c>
      <c r="J1377" t="s">
        <v>4625</v>
      </c>
      <c r="K1377" t="s">
        <v>4626</v>
      </c>
      <c r="L1377" t="s">
        <v>4627</v>
      </c>
      <c r="M1377" t="s">
        <v>7005</v>
      </c>
      <c r="N1377" t="s">
        <v>7006</v>
      </c>
      <c r="O1377" t="s">
        <v>7007</v>
      </c>
      <c r="P1377" t="s">
        <v>7008</v>
      </c>
    </row>
    <row r="1378" spans="1:21" x14ac:dyDescent="0.55000000000000004">
      <c r="A1378" t="s">
        <v>2848</v>
      </c>
      <c r="B1378" t="s">
        <v>2849</v>
      </c>
      <c r="C1378" t="s">
        <v>7544</v>
      </c>
      <c r="E1378" t="s">
        <v>7545</v>
      </c>
      <c r="G1378" t="s">
        <v>4596</v>
      </c>
      <c r="H1378" t="s">
        <v>4623</v>
      </c>
      <c r="I1378" t="s">
        <v>4624</v>
      </c>
      <c r="J1378" t="s">
        <v>4625</v>
      </c>
      <c r="K1378" t="s">
        <v>4626</v>
      </c>
      <c r="L1378" t="s">
        <v>4627</v>
      </c>
      <c r="M1378" t="s">
        <v>7005</v>
      </c>
      <c r="N1378" t="s">
        <v>7006</v>
      </c>
      <c r="O1378" t="s">
        <v>7007</v>
      </c>
      <c r="P1378" t="s">
        <v>7008</v>
      </c>
    </row>
    <row r="1379" spans="1:21" x14ac:dyDescent="0.55000000000000004">
      <c r="A1379" t="s">
        <v>2850</v>
      </c>
      <c r="B1379" t="s">
        <v>2851</v>
      </c>
      <c r="C1379" t="s">
        <v>7546</v>
      </c>
      <c r="E1379" t="s">
        <v>7547</v>
      </c>
      <c r="G1379" t="s">
        <v>4596</v>
      </c>
      <c r="H1379" t="s">
        <v>4597</v>
      </c>
      <c r="I1379" t="s">
        <v>4598</v>
      </c>
      <c r="J1379" t="s">
        <v>4599</v>
      </c>
      <c r="K1379" t="s">
        <v>4600</v>
      </c>
      <c r="L1379" t="s">
        <v>4601</v>
      </c>
      <c r="M1379" t="s">
        <v>4602</v>
      </c>
      <c r="N1379" t="s">
        <v>4609</v>
      </c>
      <c r="O1379" t="s">
        <v>5855</v>
      </c>
      <c r="P1379" t="s">
        <v>5856</v>
      </c>
    </row>
    <row r="1380" spans="1:21" x14ac:dyDescent="0.55000000000000004">
      <c r="A1380" t="s">
        <v>2852</v>
      </c>
      <c r="B1380" t="s">
        <v>2853</v>
      </c>
      <c r="C1380" t="s">
        <v>7546</v>
      </c>
      <c r="E1380" t="s">
        <v>7547</v>
      </c>
      <c r="G1380" t="s">
        <v>4596</v>
      </c>
      <c r="H1380" t="s">
        <v>4597</v>
      </c>
      <c r="I1380" t="s">
        <v>4598</v>
      </c>
      <c r="J1380" t="s">
        <v>4599</v>
      </c>
      <c r="K1380" t="s">
        <v>4600</v>
      </c>
      <c r="L1380" t="s">
        <v>4601</v>
      </c>
      <c r="M1380" t="s">
        <v>4602</v>
      </c>
      <c r="N1380" t="s">
        <v>4609</v>
      </c>
      <c r="O1380" t="s">
        <v>5855</v>
      </c>
      <c r="P1380" t="s">
        <v>5856</v>
      </c>
    </row>
    <row r="1381" spans="1:21" x14ac:dyDescent="0.55000000000000004">
      <c r="A1381" t="s">
        <v>2854</v>
      </c>
      <c r="B1381" t="s">
        <v>2855</v>
      </c>
      <c r="C1381" t="s">
        <v>7548</v>
      </c>
      <c r="E1381" t="s">
        <v>7549</v>
      </c>
      <c r="G1381" t="s">
        <v>4596</v>
      </c>
      <c r="H1381" t="s">
        <v>4597</v>
      </c>
      <c r="I1381" t="s">
        <v>4598</v>
      </c>
      <c r="J1381" t="s">
        <v>4599</v>
      </c>
      <c r="K1381" t="s">
        <v>4600</v>
      </c>
      <c r="L1381" t="s">
        <v>4601</v>
      </c>
      <c r="M1381" t="s">
        <v>5098</v>
      </c>
      <c r="N1381" t="s">
        <v>5099</v>
      </c>
      <c r="O1381" t="s">
        <v>7550</v>
      </c>
      <c r="P1381" t="s">
        <v>7551</v>
      </c>
    </row>
    <row r="1382" spans="1:21" x14ac:dyDescent="0.55000000000000004">
      <c r="A1382" t="s">
        <v>2856</v>
      </c>
      <c r="B1382" t="s">
        <v>2857</v>
      </c>
      <c r="C1382" t="s">
        <v>7548</v>
      </c>
      <c r="E1382" t="s">
        <v>7549</v>
      </c>
      <c r="G1382" t="s">
        <v>4596</v>
      </c>
      <c r="H1382" t="s">
        <v>4597</v>
      </c>
      <c r="I1382" t="s">
        <v>4598</v>
      </c>
      <c r="J1382" t="s">
        <v>4599</v>
      </c>
      <c r="K1382" t="s">
        <v>4600</v>
      </c>
      <c r="L1382" t="s">
        <v>4601</v>
      </c>
      <c r="M1382" t="s">
        <v>5098</v>
      </c>
      <c r="N1382" t="s">
        <v>5099</v>
      </c>
      <c r="O1382" t="s">
        <v>7550</v>
      </c>
      <c r="P1382" t="s">
        <v>7551</v>
      </c>
    </row>
    <row r="1383" spans="1:21" x14ac:dyDescent="0.55000000000000004">
      <c r="A1383" t="s">
        <v>2858</v>
      </c>
      <c r="B1383" t="s">
        <v>2859</v>
      </c>
      <c r="C1383" t="s">
        <v>7552</v>
      </c>
      <c r="E1383" t="s">
        <v>7553</v>
      </c>
      <c r="G1383" t="s">
        <v>4596</v>
      </c>
      <c r="H1383" t="s">
        <v>4597</v>
      </c>
      <c r="I1383" t="s">
        <v>4598</v>
      </c>
      <c r="J1383" t="s">
        <v>4599</v>
      </c>
      <c r="K1383" t="s">
        <v>5443</v>
      </c>
      <c r="L1383" t="s">
        <v>5444</v>
      </c>
      <c r="M1383" t="s">
        <v>5445</v>
      </c>
      <c r="N1383" t="s">
        <v>5511</v>
      </c>
      <c r="O1383" t="s">
        <v>7554</v>
      </c>
    </row>
    <row r="1384" spans="1:21" x14ac:dyDescent="0.55000000000000004">
      <c r="A1384" t="s">
        <v>2860</v>
      </c>
      <c r="B1384" t="s">
        <v>2861</v>
      </c>
      <c r="C1384" t="s">
        <v>7552</v>
      </c>
      <c r="E1384" t="s">
        <v>7555</v>
      </c>
      <c r="G1384" t="s">
        <v>4596</v>
      </c>
      <c r="H1384" t="s">
        <v>4597</v>
      </c>
      <c r="I1384" t="s">
        <v>4598</v>
      </c>
      <c r="J1384" t="s">
        <v>4599</v>
      </c>
      <c r="K1384" t="s">
        <v>5443</v>
      </c>
      <c r="L1384" t="s">
        <v>5444</v>
      </c>
      <c r="M1384" t="s">
        <v>5445</v>
      </c>
      <c r="N1384" t="s">
        <v>5511</v>
      </c>
      <c r="O1384" t="s">
        <v>7554</v>
      </c>
    </row>
    <row r="1385" spans="1:21" x14ac:dyDescent="0.55000000000000004">
      <c r="A1385" t="s">
        <v>2862</v>
      </c>
      <c r="B1385" t="s">
        <v>2863</v>
      </c>
      <c r="C1385" t="s">
        <v>7556</v>
      </c>
      <c r="E1385" t="s">
        <v>7557</v>
      </c>
      <c r="G1385" t="s">
        <v>4596</v>
      </c>
      <c r="H1385" t="s">
        <v>4597</v>
      </c>
      <c r="I1385" t="s">
        <v>4598</v>
      </c>
      <c r="J1385" t="s">
        <v>4599</v>
      </c>
      <c r="K1385" t="s">
        <v>5443</v>
      </c>
      <c r="L1385" t="s">
        <v>5444</v>
      </c>
      <c r="M1385" t="s">
        <v>5445</v>
      </c>
      <c r="N1385" t="s">
        <v>5511</v>
      </c>
      <c r="O1385" t="s">
        <v>7554</v>
      </c>
    </row>
    <row r="1386" spans="1:21" x14ac:dyDescent="0.55000000000000004">
      <c r="A1386" t="s">
        <v>2864</v>
      </c>
      <c r="B1386" t="s">
        <v>2865</v>
      </c>
      <c r="C1386" t="s">
        <v>7556</v>
      </c>
      <c r="E1386" t="s">
        <v>7558</v>
      </c>
      <c r="G1386" t="s">
        <v>4596</v>
      </c>
      <c r="H1386" t="s">
        <v>4597</v>
      </c>
      <c r="I1386" t="s">
        <v>4598</v>
      </c>
      <c r="J1386" t="s">
        <v>4599</v>
      </c>
      <c r="K1386" t="s">
        <v>5443</v>
      </c>
      <c r="L1386" t="s">
        <v>5444</v>
      </c>
      <c r="M1386" t="s">
        <v>5445</v>
      </c>
      <c r="N1386" t="s">
        <v>5511</v>
      </c>
      <c r="O1386" t="s">
        <v>7554</v>
      </c>
    </row>
    <row r="1387" spans="1:21" x14ac:dyDescent="0.55000000000000004">
      <c r="A1387" t="s">
        <v>2866</v>
      </c>
      <c r="B1387" t="s">
        <v>2867</v>
      </c>
      <c r="C1387" t="s">
        <v>7559</v>
      </c>
      <c r="E1387" t="s">
        <v>7560</v>
      </c>
      <c r="G1387" t="s">
        <v>4596</v>
      </c>
      <c r="H1387" t="s">
        <v>4623</v>
      </c>
      <c r="I1387" t="s">
        <v>5021</v>
      </c>
      <c r="J1387" t="s">
        <v>5022</v>
      </c>
      <c r="K1387" t="s">
        <v>5023</v>
      </c>
      <c r="L1387" t="s">
        <v>5024</v>
      </c>
      <c r="M1387" t="s">
        <v>7561</v>
      </c>
      <c r="N1387" t="s">
        <v>7562</v>
      </c>
      <c r="O1387" t="s">
        <v>7563</v>
      </c>
      <c r="P1387" t="s">
        <v>7564</v>
      </c>
      <c r="Q1387" t="s">
        <v>7565</v>
      </c>
      <c r="R1387" t="s">
        <v>7566</v>
      </c>
      <c r="S1387" t="s">
        <v>7567</v>
      </c>
      <c r="T1387" t="s">
        <v>7568</v>
      </c>
      <c r="U1387" t="s">
        <v>7569</v>
      </c>
    </row>
    <row r="1388" spans="1:21" x14ac:dyDescent="0.55000000000000004">
      <c r="A1388" t="s">
        <v>2868</v>
      </c>
      <c r="B1388" t="s">
        <v>2869</v>
      </c>
      <c r="C1388" t="s">
        <v>7570</v>
      </c>
      <c r="E1388" t="s">
        <v>7571</v>
      </c>
      <c r="G1388" t="s">
        <v>4596</v>
      </c>
      <c r="H1388" t="s">
        <v>4623</v>
      </c>
      <c r="I1388" t="s">
        <v>5021</v>
      </c>
      <c r="J1388" t="s">
        <v>5022</v>
      </c>
      <c r="K1388" t="s">
        <v>5023</v>
      </c>
      <c r="L1388" t="s">
        <v>5024</v>
      </c>
      <c r="M1388" t="s">
        <v>5061</v>
      </c>
      <c r="N1388" t="s">
        <v>5062</v>
      </c>
      <c r="O1388" t="s">
        <v>6937</v>
      </c>
      <c r="P1388" t="s">
        <v>7295</v>
      </c>
      <c r="Q1388" t="s">
        <v>7296</v>
      </c>
      <c r="R1388" t="s">
        <v>7572</v>
      </c>
      <c r="S1388" t="s">
        <v>7573</v>
      </c>
    </row>
    <row r="1389" spans="1:21" x14ac:dyDescent="0.55000000000000004">
      <c r="A1389" t="s">
        <v>2870</v>
      </c>
      <c r="B1389" t="s">
        <v>2871</v>
      </c>
      <c r="C1389" t="s">
        <v>7570</v>
      </c>
      <c r="E1389" t="s">
        <v>7574</v>
      </c>
      <c r="G1389" t="s">
        <v>4596</v>
      </c>
      <c r="H1389" t="s">
        <v>4623</v>
      </c>
      <c r="I1389" t="s">
        <v>5021</v>
      </c>
      <c r="J1389" t="s">
        <v>5022</v>
      </c>
      <c r="K1389" t="s">
        <v>5023</v>
      </c>
      <c r="L1389" t="s">
        <v>5024</v>
      </c>
      <c r="M1389" t="s">
        <v>5061</v>
      </c>
      <c r="N1389" t="s">
        <v>5062</v>
      </c>
      <c r="O1389" t="s">
        <v>6937</v>
      </c>
      <c r="P1389" t="s">
        <v>7295</v>
      </c>
      <c r="Q1389" t="s">
        <v>7296</v>
      </c>
      <c r="R1389" t="s">
        <v>7572</v>
      </c>
      <c r="S1389" t="s">
        <v>7573</v>
      </c>
    </row>
    <row r="1390" spans="1:21" x14ac:dyDescent="0.55000000000000004">
      <c r="A1390" t="s">
        <v>2872</v>
      </c>
      <c r="B1390" t="s">
        <v>2873</v>
      </c>
      <c r="C1390" t="s">
        <v>7570</v>
      </c>
      <c r="E1390" t="s">
        <v>7575</v>
      </c>
      <c r="G1390" t="s">
        <v>4596</v>
      </c>
      <c r="H1390" t="s">
        <v>4623</v>
      </c>
      <c r="I1390" t="s">
        <v>5021</v>
      </c>
      <c r="J1390" t="s">
        <v>5022</v>
      </c>
      <c r="K1390" t="s">
        <v>5023</v>
      </c>
      <c r="L1390" t="s">
        <v>5024</v>
      </c>
      <c r="M1390" t="s">
        <v>5061</v>
      </c>
      <c r="N1390" t="s">
        <v>5062</v>
      </c>
      <c r="O1390" t="s">
        <v>6937</v>
      </c>
      <c r="P1390" t="s">
        <v>7295</v>
      </c>
      <c r="Q1390" t="s">
        <v>7296</v>
      </c>
      <c r="R1390" t="s">
        <v>7572</v>
      </c>
      <c r="S1390" t="s">
        <v>7573</v>
      </c>
    </row>
    <row r="1391" spans="1:21" x14ac:dyDescent="0.55000000000000004">
      <c r="A1391" t="s">
        <v>2874</v>
      </c>
      <c r="B1391" t="s">
        <v>2875</v>
      </c>
      <c r="C1391" t="s">
        <v>7570</v>
      </c>
      <c r="E1391" t="s">
        <v>7576</v>
      </c>
      <c r="G1391" t="s">
        <v>4596</v>
      </c>
      <c r="H1391" t="s">
        <v>4623</v>
      </c>
      <c r="I1391" t="s">
        <v>5021</v>
      </c>
      <c r="J1391" t="s">
        <v>5022</v>
      </c>
      <c r="K1391" t="s">
        <v>5023</v>
      </c>
      <c r="L1391" t="s">
        <v>5024</v>
      </c>
      <c r="M1391" t="s">
        <v>5061</v>
      </c>
      <c r="N1391" t="s">
        <v>5062</v>
      </c>
      <c r="O1391" t="s">
        <v>6937</v>
      </c>
      <c r="P1391" t="s">
        <v>7295</v>
      </c>
      <c r="Q1391" t="s">
        <v>7296</v>
      </c>
      <c r="R1391" t="s">
        <v>7572</v>
      </c>
      <c r="S1391" t="s">
        <v>7573</v>
      </c>
    </row>
    <row r="1392" spans="1:21" x14ac:dyDescent="0.55000000000000004">
      <c r="A1392" t="s">
        <v>2876</v>
      </c>
      <c r="B1392" t="s">
        <v>2877</v>
      </c>
      <c r="C1392" t="s">
        <v>7570</v>
      </c>
      <c r="E1392" t="s">
        <v>7577</v>
      </c>
      <c r="G1392" t="s">
        <v>4596</v>
      </c>
      <c r="H1392" t="s">
        <v>4623</v>
      </c>
      <c r="I1392" t="s">
        <v>5021</v>
      </c>
      <c r="J1392" t="s">
        <v>5022</v>
      </c>
      <c r="K1392" t="s">
        <v>5023</v>
      </c>
      <c r="L1392" t="s">
        <v>5024</v>
      </c>
      <c r="M1392" t="s">
        <v>5061</v>
      </c>
      <c r="N1392" t="s">
        <v>5062</v>
      </c>
      <c r="O1392" t="s">
        <v>6937</v>
      </c>
      <c r="P1392" t="s">
        <v>7295</v>
      </c>
      <c r="Q1392" t="s">
        <v>7296</v>
      </c>
      <c r="R1392" t="s">
        <v>7572</v>
      </c>
      <c r="S1392" t="s">
        <v>7573</v>
      </c>
    </row>
    <row r="1393" spans="1:25" x14ac:dyDescent="0.55000000000000004">
      <c r="A1393" t="s">
        <v>2878</v>
      </c>
      <c r="B1393" t="s">
        <v>2879</v>
      </c>
      <c r="C1393" t="s">
        <v>7570</v>
      </c>
      <c r="E1393" t="s">
        <v>7578</v>
      </c>
      <c r="G1393" t="s">
        <v>4596</v>
      </c>
      <c r="H1393" t="s">
        <v>4623</v>
      </c>
      <c r="I1393" t="s">
        <v>5021</v>
      </c>
      <c r="J1393" t="s">
        <v>5022</v>
      </c>
      <c r="K1393" t="s">
        <v>5023</v>
      </c>
      <c r="L1393" t="s">
        <v>5024</v>
      </c>
      <c r="M1393" t="s">
        <v>5061</v>
      </c>
      <c r="N1393" t="s">
        <v>5062</v>
      </c>
      <c r="O1393" t="s">
        <v>6937</v>
      </c>
      <c r="P1393" t="s">
        <v>7295</v>
      </c>
      <c r="Q1393" t="s">
        <v>7296</v>
      </c>
      <c r="R1393" t="s">
        <v>7572</v>
      </c>
      <c r="S1393" t="s">
        <v>7573</v>
      </c>
    </row>
    <row r="1394" spans="1:25" x14ac:dyDescent="0.55000000000000004">
      <c r="A1394" t="s">
        <v>2880</v>
      </c>
      <c r="B1394" t="s">
        <v>2881</v>
      </c>
      <c r="C1394" t="s">
        <v>7579</v>
      </c>
      <c r="E1394" t="s">
        <v>7580</v>
      </c>
      <c r="G1394" t="s">
        <v>4596</v>
      </c>
      <c r="H1394" t="s">
        <v>4623</v>
      </c>
      <c r="I1394" t="s">
        <v>5021</v>
      </c>
      <c r="J1394" t="s">
        <v>5022</v>
      </c>
      <c r="K1394" t="s">
        <v>5023</v>
      </c>
      <c r="L1394" t="s">
        <v>5024</v>
      </c>
      <c r="M1394" t="s">
        <v>5025</v>
      </c>
      <c r="N1394" t="s">
        <v>5026</v>
      </c>
      <c r="O1394" t="s">
        <v>5027</v>
      </c>
      <c r="P1394" t="s">
        <v>5028</v>
      </c>
      <c r="Q1394" t="s">
        <v>5029</v>
      </c>
      <c r="R1394" t="s">
        <v>5030</v>
      </c>
      <c r="S1394" t="s">
        <v>5031</v>
      </c>
      <c r="T1394" t="s">
        <v>5032</v>
      </c>
      <c r="U1394" t="s">
        <v>7382</v>
      </c>
      <c r="V1394" t="s">
        <v>7383</v>
      </c>
      <c r="W1394" t="s">
        <v>7384</v>
      </c>
      <c r="X1394" t="s">
        <v>7581</v>
      </c>
      <c r="Y1394" t="s">
        <v>7582</v>
      </c>
    </row>
    <row r="1395" spans="1:25" x14ac:dyDescent="0.55000000000000004">
      <c r="A1395" t="s">
        <v>2882</v>
      </c>
      <c r="B1395" t="s">
        <v>2883</v>
      </c>
      <c r="C1395" t="s">
        <v>7579</v>
      </c>
      <c r="E1395" t="s">
        <v>7583</v>
      </c>
      <c r="G1395" t="s">
        <v>4596</v>
      </c>
      <c r="H1395" t="s">
        <v>4623</v>
      </c>
      <c r="I1395" t="s">
        <v>5021</v>
      </c>
      <c r="J1395" t="s">
        <v>5022</v>
      </c>
      <c r="K1395" t="s">
        <v>5023</v>
      </c>
      <c r="L1395" t="s">
        <v>5024</v>
      </c>
      <c r="M1395" t="s">
        <v>5025</v>
      </c>
      <c r="N1395" t="s">
        <v>5026</v>
      </c>
      <c r="O1395" t="s">
        <v>5027</v>
      </c>
      <c r="P1395" t="s">
        <v>5028</v>
      </c>
      <c r="Q1395" t="s">
        <v>5029</v>
      </c>
      <c r="R1395" t="s">
        <v>5030</v>
      </c>
      <c r="S1395" t="s">
        <v>5031</v>
      </c>
      <c r="T1395" t="s">
        <v>5032</v>
      </c>
      <c r="U1395" t="s">
        <v>7382</v>
      </c>
      <c r="V1395" t="s">
        <v>7383</v>
      </c>
      <c r="W1395" t="s">
        <v>7384</v>
      </c>
      <c r="X1395" t="s">
        <v>7581</v>
      </c>
      <c r="Y1395" t="s">
        <v>7582</v>
      </c>
    </row>
    <row r="1396" spans="1:25" x14ac:dyDescent="0.55000000000000004">
      <c r="A1396" t="s">
        <v>2884</v>
      </c>
      <c r="B1396" t="s">
        <v>2885</v>
      </c>
      <c r="C1396" t="s">
        <v>7579</v>
      </c>
      <c r="E1396" t="s">
        <v>7584</v>
      </c>
      <c r="G1396" t="s">
        <v>4596</v>
      </c>
      <c r="H1396" t="s">
        <v>4623</v>
      </c>
      <c r="I1396" t="s">
        <v>5021</v>
      </c>
      <c r="J1396" t="s">
        <v>5022</v>
      </c>
      <c r="K1396" t="s">
        <v>5023</v>
      </c>
      <c r="L1396" t="s">
        <v>5024</v>
      </c>
      <c r="M1396" t="s">
        <v>5025</v>
      </c>
      <c r="N1396" t="s">
        <v>5026</v>
      </c>
      <c r="O1396" t="s">
        <v>5027</v>
      </c>
      <c r="P1396" t="s">
        <v>5028</v>
      </c>
      <c r="Q1396" t="s">
        <v>5029</v>
      </c>
      <c r="R1396" t="s">
        <v>5030</v>
      </c>
      <c r="S1396" t="s">
        <v>5031</v>
      </c>
      <c r="T1396" t="s">
        <v>5032</v>
      </c>
      <c r="U1396" t="s">
        <v>7382</v>
      </c>
      <c r="V1396" t="s">
        <v>7383</v>
      </c>
      <c r="W1396" t="s">
        <v>7384</v>
      </c>
      <c r="X1396" t="s">
        <v>7581</v>
      </c>
      <c r="Y1396" t="s">
        <v>7582</v>
      </c>
    </row>
    <row r="1397" spans="1:25" x14ac:dyDescent="0.55000000000000004">
      <c r="A1397" t="s">
        <v>2886</v>
      </c>
      <c r="B1397" t="s">
        <v>2887</v>
      </c>
      <c r="C1397" t="s">
        <v>7579</v>
      </c>
      <c r="E1397" t="s">
        <v>7585</v>
      </c>
      <c r="G1397" t="s">
        <v>4596</v>
      </c>
      <c r="H1397" t="s">
        <v>4623</v>
      </c>
      <c r="I1397" t="s">
        <v>5021</v>
      </c>
      <c r="J1397" t="s">
        <v>5022</v>
      </c>
      <c r="K1397" t="s">
        <v>5023</v>
      </c>
      <c r="L1397" t="s">
        <v>5024</v>
      </c>
      <c r="M1397" t="s">
        <v>5025</v>
      </c>
      <c r="N1397" t="s">
        <v>5026</v>
      </c>
      <c r="O1397" t="s">
        <v>5027</v>
      </c>
      <c r="P1397" t="s">
        <v>5028</v>
      </c>
      <c r="Q1397" t="s">
        <v>5029</v>
      </c>
      <c r="R1397" t="s">
        <v>5030</v>
      </c>
      <c r="S1397" t="s">
        <v>5031</v>
      </c>
      <c r="T1397" t="s">
        <v>5032</v>
      </c>
      <c r="U1397" t="s">
        <v>7382</v>
      </c>
      <c r="V1397" t="s">
        <v>7383</v>
      </c>
      <c r="W1397" t="s">
        <v>7384</v>
      </c>
      <c r="X1397" t="s">
        <v>7581</v>
      </c>
      <c r="Y1397" t="s">
        <v>7582</v>
      </c>
    </row>
    <row r="1398" spans="1:25" x14ac:dyDescent="0.55000000000000004">
      <c r="A1398" t="s">
        <v>2888</v>
      </c>
      <c r="B1398" t="s">
        <v>2889</v>
      </c>
      <c r="C1398" t="s">
        <v>7586</v>
      </c>
      <c r="E1398" t="s">
        <v>7587</v>
      </c>
      <c r="G1398" t="s">
        <v>4596</v>
      </c>
      <c r="H1398" t="s">
        <v>4623</v>
      </c>
      <c r="I1398" t="s">
        <v>5021</v>
      </c>
      <c r="J1398" t="s">
        <v>5022</v>
      </c>
      <c r="K1398" t="s">
        <v>5023</v>
      </c>
      <c r="L1398" t="s">
        <v>5024</v>
      </c>
      <c r="M1398" t="s">
        <v>5061</v>
      </c>
      <c r="N1398" t="s">
        <v>5062</v>
      </c>
      <c r="O1398" t="s">
        <v>6937</v>
      </c>
      <c r="P1398" t="s">
        <v>7588</v>
      </c>
      <c r="Q1398" t="s">
        <v>7589</v>
      </c>
      <c r="R1398" t="s">
        <v>7590</v>
      </c>
      <c r="S1398" t="s">
        <v>7591</v>
      </c>
    </row>
    <row r="1399" spans="1:25" x14ac:dyDescent="0.55000000000000004">
      <c r="A1399" t="s">
        <v>2890</v>
      </c>
      <c r="B1399" t="s">
        <v>2891</v>
      </c>
      <c r="C1399" t="s">
        <v>7586</v>
      </c>
      <c r="E1399" t="s">
        <v>7592</v>
      </c>
      <c r="G1399" t="s">
        <v>4596</v>
      </c>
      <c r="H1399" t="s">
        <v>4623</v>
      </c>
      <c r="I1399" t="s">
        <v>5021</v>
      </c>
      <c r="J1399" t="s">
        <v>5022</v>
      </c>
      <c r="K1399" t="s">
        <v>5023</v>
      </c>
      <c r="L1399" t="s">
        <v>5024</v>
      </c>
      <c r="M1399" t="s">
        <v>5061</v>
      </c>
      <c r="N1399" t="s">
        <v>5062</v>
      </c>
      <c r="O1399" t="s">
        <v>6937</v>
      </c>
      <c r="P1399" t="s">
        <v>7588</v>
      </c>
      <c r="Q1399" t="s">
        <v>7589</v>
      </c>
      <c r="R1399" t="s">
        <v>7590</v>
      </c>
      <c r="S1399" t="s">
        <v>7591</v>
      </c>
    </row>
    <row r="1400" spans="1:25" x14ac:dyDescent="0.55000000000000004">
      <c r="A1400" t="s">
        <v>2892</v>
      </c>
      <c r="B1400" t="s">
        <v>2893</v>
      </c>
      <c r="C1400" t="s">
        <v>7586</v>
      </c>
      <c r="E1400" t="s">
        <v>7593</v>
      </c>
      <c r="G1400" t="s">
        <v>4596</v>
      </c>
      <c r="H1400" t="s">
        <v>4623</v>
      </c>
      <c r="I1400" t="s">
        <v>5021</v>
      </c>
      <c r="J1400" t="s">
        <v>5022</v>
      </c>
      <c r="K1400" t="s">
        <v>5023</v>
      </c>
      <c r="L1400" t="s">
        <v>5024</v>
      </c>
      <c r="M1400" t="s">
        <v>5061</v>
      </c>
      <c r="N1400" t="s">
        <v>5062</v>
      </c>
      <c r="O1400" t="s">
        <v>6937</v>
      </c>
      <c r="P1400" t="s">
        <v>7588</v>
      </c>
      <c r="Q1400" t="s">
        <v>7589</v>
      </c>
      <c r="R1400" t="s">
        <v>7590</v>
      </c>
      <c r="S1400" t="s">
        <v>7591</v>
      </c>
    </row>
    <row r="1401" spans="1:25" x14ac:dyDescent="0.55000000000000004">
      <c r="A1401" t="s">
        <v>2894</v>
      </c>
      <c r="B1401" t="s">
        <v>2895</v>
      </c>
      <c r="C1401" t="s">
        <v>7586</v>
      </c>
      <c r="E1401" t="s">
        <v>7594</v>
      </c>
      <c r="G1401" t="s">
        <v>4596</v>
      </c>
      <c r="H1401" t="s">
        <v>4623</v>
      </c>
      <c r="I1401" t="s">
        <v>5021</v>
      </c>
      <c r="J1401" t="s">
        <v>5022</v>
      </c>
      <c r="K1401" t="s">
        <v>5023</v>
      </c>
      <c r="L1401" t="s">
        <v>5024</v>
      </c>
      <c r="M1401" t="s">
        <v>5061</v>
      </c>
      <c r="N1401" t="s">
        <v>5062</v>
      </c>
      <c r="O1401" t="s">
        <v>6937</v>
      </c>
      <c r="P1401" t="s">
        <v>7588</v>
      </c>
      <c r="Q1401" t="s">
        <v>7589</v>
      </c>
      <c r="R1401" t="s">
        <v>7590</v>
      </c>
      <c r="S1401" t="s">
        <v>7591</v>
      </c>
    </row>
    <row r="1402" spans="1:25" x14ac:dyDescent="0.55000000000000004">
      <c r="A1402" t="s">
        <v>2896</v>
      </c>
      <c r="B1402" t="s">
        <v>2897</v>
      </c>
      <c r="C1402" t="s">
        <v>7586</v>
      </c>
      <c r="E1402" t="s">
        <v>7595</v>
      </c>
      <c r="G1402" t="s">
        <v>4596</v>
      </c>
      <c r="H1402" t="s">
        <v>4623</v>
      </c>
      <c r="I1402" t="s">
        <v>5021</v>
      </c>
      <c r="J1402" t="s">
        <v>5022</v>
      </c>
      <c r="K1402" t="s">
        <v>5023</v>
      </c>
      <c r="L1402" t="s">
        <v>5024</v>
      </c>
      <c r="M1402" t="s">
        <v>5061</v>
      </c>
      <c r="N1402" t="s">
        <v>5062</v>
      </c>
      <c r="O1402" t="s">
        <v>6937</v>
      </c>
      <c r="P1402" t="s">
        <v>7588</v>
      </c>
      <c r="Q1402" t="s">
        <v>7589</v>
      </c>
      <c r="R1402" t="s">
        <v>7590</v>
      </c>
      <c r="S1402" t="s">
        <v>7591</v>
      </c>
    </row>
    <row r="1403" spans="1:25" x14ac:dyDescent="0.55000000000000004">
      <c r="A1403" t="s">
        <v>2898</v>
      </c>
      <c r="B1403" t="s">
        <v>2899</v>
      </c>
      <c r="C1403" t="s">
        <v>7586</v>
      </c>
      <c r="E1403" t="s">
        <v>7596</v>
      </c>
      <c r="G1403" t="s">
        <v>4596</v>
      </c>
      <c r="H1403" t="s">
        <v>4623</v>
      </c>
      <c r="I1403" t="s">
        <v>5021</v>
      </c>
      <c r="J1403" t="s">
        <v>5022</v>
      </c>
      <c r="K1403" t="s">
        <v>5023</v>
      </c>
      <c r="L1403" t="s">
        <v>5024</v>
      </c>
      <c r="M1403" t="s">
        <v>5061</v>
      </c>
      <c r="N1403" t="s">
        <v>5062</v>
      </c>
      <c r="O1403" t="s">
        <v>6937</v>
      </c>
      <c r="P1403" t="s">
        <v>7588</v>
      </c>
      <c r="Q1403" t="s">
        <v>7589</v>
      </c>
      <c r="R1403" t="s">
        <v>7590</v>
      </c>
      <c r="S1403" t="s">
        <v>7591</v>
      </c>
    </row>
    <row r="1404" spans="1:25" x14ac:dyDescent="0.55000000000000004">
      <c r="A1404" t="s">
        <v>2900</v>
      </c>
      <c r="B1404" t="s">
        <v>2901</v>
      </c>
      <c r="C1404" t="s">
        <v>7586</v>
      </c>
      <c r="E1404" t="s">
        <v>7597</v>
      </c>
      <c r="G1404" t="s">
        <v>4596</v>
      </c>
      <c r="H1404" t="s">
        <v>4623</v>
      </c>
      <c r="I1404" t="s">
        <v>5021</v>
      </c>
      <c r="J1404" t="s">
        <v>5022</v>
      </c>
      <c r="K1404" t="s">
        <v>5023</v>
      </c>
      <c r="L1404" t="s">
        <v>5024</v>
      </c>
      <c r="M1404" t="s">
        <v>5061</v>
      </c>
      <c r="N1404" t="s">
        <v>5062</v>
      </c>
      <c r="O1404" t="s">
        <v>6937</v>
      </c>
      <c r="P1404" t="s">
        <v>7588</v>
      </c>
      <c r="Q1404" t="s">
        <v>7589</v>
      </c>
      <c r="R1404" t="s">
        <v>7590</v>
      </c>
      <c r="S1404" t="s">
        <v>7591</v>
      </c>
    </row>
    <row r="1405" spans="1:25" x14ac:dyDescent="0.55000000000000004">
      <c r="A1405" t="s">
        <v>2902</v>
      </c>
      <c r="B1405" t="s">
        <v>2903</v>
      </c>
      <c r="C1405" t="s">
        <v>7586</v>
      </c>
      <c r="E1405" t="s">
        <v>7598</v>
      </c>
      <c r="G1405" t="s">
        <v>4596</v>
      </c>
      <c r="H1405" t="s">
        <v>4623</v>
      </c>
      <c r="I1405" t="s">
        <v>5021</v>
      </c>
      <c r="J1405" t="s">
        <v>5022</v>
      </c>
      <c r="K1405" t="s">
        <v>5023</v>
      </c>
      <c r="L1405" t="s">
        <v>5024</v>
      </c>
      <c r="M1405" t="s">
        <v>5061</v>
      </c>
      <c r="N1405" t="s">
        <v>5062</v>
      </c>
      <c r="O1405" t="s">
        <v>6937</v>
      </c>
      <c r="P1405" t="s">
        <v>7588</v>
      </c>
      <c r="Q1405" t="s">
        <v>7589</v>
      </c>
      <c r="R1405" t="s">
        <v>7590</v>
      </c>
      <c r="S1405" t="s">
        <v>7591</v>
      </c>
    </row>
    <row r="1406" spans="1:25" x14ac:dyDescent="0.55000000000000004">
      <c r="A1406" t="s">
        <v>2906</v>
      </c>
      <c r="B1406" t="s">
        <v>2907</v>
      </c>
      <c r="C1406" t="s">
        <v>7599</v>
      </c>
      <c r="E1406" t="s">
        <v>7600</v>
      </c>
      <c r="G1406" t="s">
        <v>4596</v>
      </c>
      <c r="H1406" t="s">
        <v>4623</v>
      </c>
      <c r="I1406" t="s">
        <v>5021</v>
      </c>
      <c r="J1406" t="s">
        <v>5022</v>
      </c>
      <c r="K1406" t="s">
        <v>5023</v>
      </c>
      <c r="L1406" t="s">
        <v>5024</v>
      </c>
      <c r="M1406" t="s">
        <v>5061</v>
      </c>
      <c r="N1406" t="s">
        <v>5062</v>
      </c>
      <c r="O1406" t="s">
        <v>5063</v>
      </c>
      <c r="P1406" t="s">
        <v>5064</v>
      </c>
      <c r="Q1406" t="s">
        <v>5065</v>
      </c>
      <c r="R1406" t="s">
        <v>5066</v>
      </c>
      <c r="S1406" t="s">
        <v>7601</v>
      </c>
      <c r="T1406" t="s">
        <v>7602</v>
      </c>
    </row>
    <row r="1407" spans="1:25" x14ac:dyDescent="0.55000000000000004">
      <c r="A1407" t="s">
        <v>2908</v>
      </c>
      <c r="B1407" t="s">
        <v>2909</v>
      </c>
      <c r="C1407" t="s">
        <v>7599</v>
      </c>
      <c r="E1407" t="s">
        <v>7603</v>
      </c>
      <c r="G1407" t="s">
        <v>4596</v>
      </c>
      <c r="H1407" t="s">
        <v>4623</v>
      </c>
      <c r="I1407" t="s">
        <v>5021</v>
      </c>
      <c r="J1407" t="s">
        <v>5022</v>
      </c>
      <c r="K1407" t="s">
        <v>5023</v>
      </c>
      <c r="L1407" t="s">
        <v>5024</v>
      </c>
      <c r="M1407" t="s">
        <v>5061</v>
      </c>
      <c r="N1407" t="s">
        <v>5062</v>
      </c>
      <c r="O1407" t="s">
        <v>5063</v>
      </c>
      <c r="P1407" t="s">
        <v>5064</v>
      </c>
      <c r="Q1407" t="s">
        <v>5065</v>
      </c>
      <c r="R1407" t="s">
        <v>5066</v>
      </c>
      <c r="S1407" t="s">
        <v>7601</v>
      </c>
      <c r="T1407" t="s">
        <v>7602</v>
      </c>
    </row>
    <row r="1408" spans="1:25" x14ac:dyDescent="0.55000000000000004">
      <c r="A1408" t="s">
        <v>2910</v>
      </c>
      <c r="B1408" t="s">
        <v>2911</v>
      </c>
      <c r="C1408" t="s">
        <v>7599</v>
      </c>
      <c r="E1408" t="s">
        <v>7604</v>
      </c>
      <c r="G1408" t="s">
        <v>4596</v>
      </c>
      <c r="H1408" t="s">
        <v>4623</v>
      </c>
      <c r="I1408" t="s">
        <v>5021</v>
      </c>
      <c r="J1408" t="s">
        <v>5022</v>
      </c>
      <c r="K1408" t="s">
        <v>5023</v>
      </c>
      <c r="L1408" t="s">
        <v>5024</v>
      </c>
      <c r="M1408" t="s">
        <v>5061</v>
      </c>
      <c r="N1408" t="s">
        <v>5062</v>
      </c>
      <c r="O1408" t="s">
        <v>5063</v>
      </c>
      <c r="P1408" t="s">
        <v>5064</v>
      </c>
      <c r="Q1408" t="s">
        <v>5065</v>
      </c>
      <c r="R1408" t="s">
        <v>5066</v>
      </c>
      <c r="S1408" t="s">
        <v>7601</v>
      </c>
      <c r="T1408" t="s">
        <v>7602</v>
      </c>
    </row>
    <row r="1409" spans="1:19" x14ac:dyDescent="0.55000000000000004">
      <c r="A1409" t="s">
        <v>2912</v>
      </c>
      <c r="B1409" t="s">
        <v>2913</v>
      </c>
      <c r="C1409" t="s">
        <v>7605</v>
      </c>
      <c r="E1409" t="s">
        <v>7606</v>
      </c>
      <c r="G1409" t="s">
        <v>4596</v>
      </c>
      <c r="H1409" t="s">
        <v>4623</v>
      </c>
      <c r="I1409" t="s">
        <v>5021</v>
      </c>
      <c r="J1409" t="s">
        <v>5022</v>
      </c>
      <c r="K1409" t="s">
        <v>5023</v>
      </c>
      <c r="L1409" t="s">
        <v>5024</v>
      </c>
      <c r="M1409" t="s">
        <v>5061</v>
      </c>
      <c r="N1409" t="s">
        <v>5062</v>
      </c>
      <c r="O1409" t="s">
        <v>5063</v>
      </c>
      <c r="P1409" t="s">
        <v>5123</v>
      </c>
      <c r="Q1409" t="s">
        <v>7607</v>
      </c>
      <c r="R1409" t="s">
        <v>7608</v>
      </c>
      <c r="S1409" t="s">
        <v>7609</v>
      </c>
    </row>
    <row r="1410" spans="1:19" x14ac:dyDescent="0.55000000000000004">
      <c r="A1410" t="s">
        <v>2914</v>
      </c>
      <c r="B1410" t="s">
        <v>2915</v>
      </c>
      <c r="C1410" t="s">
        <v>7605</v>
      </c>
      <c r="E1410" t="s">
        <v>7610</v>
      </c>
      <c r="G1410" t="s">
        <v>4596</v>
      </c>
      <c r="H1410" t="s">
        <v>4623</v>
      </c>
      <c r="I1410" t="s">
        <v>5021</v>
      </c>
      <c r="J1410" t="s">
        <v>5022</v>
      </c>
      <c r="K1410" t="s">
        <v>5023</v>
      </c>
      <c r="L1410" t="s">
        <v>5024</v>
      </c>
      <c r="M1410" t="s">
        <v>5061</v>
      </c>
      <c r="N1410" t="s">
        <v>5062</v>
      </c>
      <c r="O1410" t="s">
        <v>5063</v>
      </c>
      <c r="P1410" t="s">
        <v>5123</v>
      </c>
      <c r="Q1410" t="s">
        <v>7607</v>
      </c>
      <c r="R1410" t="s">
        <v>7608</v>
      </c>
      <c r="S1410" t="s">
        <v>7609</v>
      </c>
    </row>
    <row r="1411" spans="1:19" x14ac:dyDescent="0.55000000000000004">
      <c r="A1411" t="s">
        <v>2916</v>
      </c>
      <c r="B1411" t="s">
        <v>2917</v>
      </c>
      <c r="C1411" t="s">
        <v>7605</v>
      </c>
      <c r="E1411" t="s">
        <v>7611</v>
      </c>
      <c r="G1411" t="s">
        <v>4596</v>
      </c>
      <c r="H1411" t="s">
        <v>4623</v>
      </c>
      <c r="I1411" t="s">
        <v>5021</v>
      </c>
      <c r="J1411" t="s">
        <v>5022</v>
      </c>
      <c r="K1411" t="s">
        <v>5023</v>
      </c>
      <c r="L1411" t="s">
        <v>5024</v>
      </c>
      <c r="M1411" t="s">
        <v>5061</v>
      </c>
      <c r="N1411" t="s">
        <v>5062</v>
      </c>
      <c r="O1411" t="s">
        <v>5063</v>
      </c>
      <c r="P1411" t="s">
        <v>5123</v>
      </c>
      <c r="Q1411" t="s">
        <v>7607</v>
      </c>
      <c r="R1411" t="s">
        <v>7608</v>
      </c>
      <c r="S1411" t="s">
        <v>7609</v>
      </c>
    </row>
    <row r="1412" spans="1:19" x14ac:dyDescent="0.55000000000000004">
      <c r="A1412" t="s">
        <v>2918</v>
      </c>
      <c r="B1412" t="s">
        <v>2919</v>
      </c>
      <c r="C1412" t="s">
        <v>7605</v>
      </c>
      <c r="E1412" t="s">
        <v>7612</v>
      </c>
      <c r="G1412" t="s">
        <v>4596</v>
      </c>
      <c r="H1412" t="s">
        <v>4623</v>
      </c>
      <c r="I1412" t="s">
        <v>5021</v>
      </c>
      <c r="J1412" t="s">
        <v>5022</v>
      </c>
      <c r="K1412" t="s">
        <v>5023</v>
      </c>
      <c r="L1412" t="s">
        <v>5024</v>
      </c>
      <c r="M1412" t="s">
        <v>5061</v>
      </c>
      <c r="N1412" t="s">
        <v>5062</v>
      </c>
      <c r="O1412" t="s">
        <v>5063</v>
      </c>
      <c r="P1412" t="s">
        <v>5123</v>
      </c>
      <c r="Q1412" t="s">
        <v>7607</v>
      </c>
      <c r="R1412" t="s">
        <v>7608</v>
      </c>
      <c r="S1412" t="s">
        <v>7609</v>
      </c>
    </row>
    <row r="1413" spans="1:19" x14ac:dyDescent="0.55000000000000004">
      <c r="A1413" t="s">
        <v>2920</v>
      </c>
      <c r="B1413" t="s">
        <v>2921</v>
      </c>
      <c r="C1413" t="s">
        <v>7605</v>
      </c>
      <c r="E1413" t="s">
        <v>7613</v>
      </c>
      <c r="G1413" t="s">
        <v>4596</v>
      </c>
      <c r="H1413" t="s">
        <v>4623</v>
      </c>
      <c r="I1413" t="s">
        <v>5021</v>
      </c>
      <c r="J1413" t="s">
        <v>5022</v>
      </c>
      <c r="K1413" t="s">
        <v>5023</v>
      </c>
      <c r="L1413" t="s">
        <v>5024</v>
      </c>
      <c r="M1413" t="s">
        <v>5061</v>
      </c>
      <c r="N1413" t="s">
        <v>5062</v>
      </c>
      <c r="O1413" t="s">
        <v>5063</v>
      </c>
      <c r="P1413" t="s">
        <v>5123</v>
      </c>
      <c r="Q1413" t="s">
        <v>7607</v>
      </c>
      <c r="R1413" t="s">
        <v>7608</v>
      </c>
      <c r="S1413" t="s">
        <v>7609</v>
      </c>
    </row>
    <row r="1414" spans="1:19" x14ac:dyDescent="0.55000000000000004">
      <c r="A1414" t="s">
        <v>2922</v>
      </c>
      <c r="B1414" t="s">
        <v>2923</v>
      </c>
      <c r="C1414" t="s">
        <v>7605</v>
      </c>
      <c r="E1414" t="s">
        <v>7614</v>
      </c>
      <c r="G1414" t="s">
        <v>4596</v>
      </c>
      <c r="H1414" t="s">
        <v>4623</v>
      </c>
      <c r="I1414" t="s">
        <v>5021</v>
      </c>
      <c r="J1414" t="s">
        <v>5022</v>
      </c>
      <c r="K1414" t="s">
        <v>5023</v>
      </c>
      <c r="L1414" t="s">
        <v>5024</v>
      </c>
      <c r="M1414" t="s">
        <v>5061</v>
      </c>
      <c r="N1414" t="s">
        <v>5062</v>
      </c>
      <c r="O1414" t="s">
        <v>5063</v>
      </c>
      <c r="P1414" t="s">
        <v>5123</v>
      </c>
      <c r="Q1414" t="s">
        <v>7607</v>
      </c>
      <c r="R1414" t="s">
        <v>7608</v>
      </c>
      <c r="S1414" t="s">
        <v>7609</v>
      </c>
    </row>
    <row r="1415" spans="1:19" x14ac:dyDescent="0.55000000000000004">
      <c r="A1415" t="s">
        <v>2924</v>
      </c>
      <c r="B1415" t="s">
        <v>2925</v>
      </c>
      <c r="C1415" t="s">
        <v>7615</v>
      </c>
      <c r="E1415" t="s">
        <v>7616</v>
      </c>
      <c r="G1415" t="s">
        <v>4596</v>
      </c>
      <c r="H1415" t="s">
        <v>4597</v>
      </c>
      <c r="I1415" t="s">
        <v>4598</v>
      </c>
      <c r="J1415" t="s">
        <v>4599</v>
      </c>
      <c r="K1415" t="s">
        <v>4600</v>
      </c>
      <c r="L1415" t="s">
        <v>7617</v>
      </c>
      <c r="M1415" t="s">
        <v>7618</v>
      </c>
      <c r="N1415" t="s">
        <v>7619</v>
      </c>
      <c r="O1415" t="s">
        <v>7620</v>
      </c>
    </row>
    <row r="1416" spans="1:19" x14ac:dyDescent="0.55000000000000004">
      <c r="A1416" t="s">
        <v>2926</v>
      </c>
      <c r="B1416" t="s">
        <v>2927</v>
      </c>
      <c r="C1416" t="s">
        <v>7615</v>
      </c>
      <c r="E1416" t="s">
        <v>7621</v>
      </c>
      <c r="G1416" t="s">
        <v>4596</v>
      </c>
      <c r="H1416" t="s">
        <v>4597</v>
      </c>
      <c r="I1416" t="s">
        <v>4598</v>
      </c>
      <c r="J1416" t="s">
        <v>4599</v>
      </c>
      <c r="K1416" t="s">
        <v>4600</v>
      </c>
      <c r="L1416" t="s">
        <v>7617</v>
      </c>
      <c r="M1416" t="s">
        <v>7618</v>
      </c>
      <c r="N1416" t="s">
        <v>7619</v>
      </c>
      <c r="O1416" t="s">
        <v>7620</v>
      </c>
    </row>
    <row r="1417" spans="1:19" x14ac:dyDescent="0.55000000000000004">
      <c r="A1417" t="s">
        <v>2928</v>
      </c>
      <c r="B1417" t="s">
        <v>2929</v>
      </c>
      <c r="C1417" t="s">
        <v>7622</v>
      </c>
      <c r="E1417" t="s">
        <v>7623</v>
      </c>
      <c r="G1417" t="s">
        <v>4596</v>
      </c>
      <c r="H1417" t="s">
        <v>4597</v>
      </c>
      <c r="I1417" t="s">
        <v>4598</v>
      </c>
      <c r="J1417" t="s">
        <v>4599</v>
      </c>
      <c r="K1417" t="s">
        <v>4600</v>
      </c>
      <c r="L1417" t="s">
        <v>4601</v>
      </c>
      <c r="M1417" t="s">
        <v>5098</v>
      </c>
      <c r="N1417" t="s">
        <v>5099</v>
      </c>
      <c r="O1417" t="s">
        <v>7550</v>
      </c>
      <c r="P1417" t="s">
        <v>7624</v>
      </c>
    </row>
    <row r="1418" spans="1:19" x14ac:dyDescent="0.55000000000000004">
      <c r="A1418" t="s">
        <v>2930</v>
      </c>
      <c r="B1418" t="s">
        <v>2931</v>
      </c>
      <c r="C1418" t="s">
        <v>7622</v>
      </c>
      <c r="E1418" t="s">
        <v>7625</v>
      </c>
      <c r="G1418" t="s">
        <v>4596</v>
      </c>
      <c r="H1418" t="s">
        <v>4597</v>
      </c>
      <c r="I1418" t="s">
        <v>4598</v>
      </c>
      <c r="J1418" t="s">
        <v>4599</v>
      </c>
      <c r="K1418" t="s">
        <v>4600</v>
      </c>
      <c r="L1418" t="s">
        <v>4601</v>
      </c>
      <c r="M1418" t="s">
        <v>5098</v>
      </c>
      <c r="N1418" t="s">
        <v>5099</v>
      </c>
      <c r="O1418" t="s">
        <v>7550</v>
      </c>
      <c r="P1418" t="s">
        <v>7624</v>
      </c>
    </row>
    <row r="1419" spans="1:19" x14ac:dyDescent="0.55000000000000004">
      <c r="A1419" t="s">
        <v>2932</v>
      </c>
      <c r="B1419" t="s">
        <v>2933</v>
      </c>
      <c r="C1419" t="s">
        <v>7626</v>
      </c>
      <c r="E1419" t="s">
        <v>7627</v>
      </c>
      <c r="G1419" t="s">
        <v>4596</v>
      </c>
      <c r="H1419" t="s">
        <v>4597</v>
      </c>
      <c r="I1419" t="s">
        <v>4598</v>
      </c>
      <c r="J1419" t="s">
        <v>4599</v>
      </c>
      <c r="K1419" t="s">
        <v>4600</v>
      </c>
      <c r="L1419" t="s">
        <v>4601</v>
      </c>
      <c r="M1419" t="s">
        <v>5098</v>
      </c>
      <c r="N1419" t="s">
        <v>5099</v>
      </c>
      <c r="O1419" t="s">
        <v>7550</v>
      </c>
      <c r="P1419" t="s">
        <v>7628</v>
      </c>
    </row>
    <row r="1420" spans="1:19" x14ac:dyDescent="0.55000000000000004">
      <c r="A1420" t="s">
        <v>2934</v>
      </c>
      <c r="B1420" t="s">
        <v>2935</v>
      </c>
      <c r="C1420" t="s">
        <v>7626</v>
      </c>
      <c r="E1420" t="s">
        <v>7629</v>
      </c>
      <c r="G1420" t="s">
        <v>4596</v>
      </c>
      <c r="H1420" t="s">
        <v>4597</v>
      </c>
      <c r="I1420" t="s">
        <v>4598</v>
      </c>
      <c r="J1420" t="s">
        <v>4599</v>
      </c>
      <c r="K1420" t="s">
        <v>4600</v>
      </c>
      <c r="L1420" t="s">
        <v>4601</v>
      </c>
      <c r="M1420" t="s">
        <v>5098</v>
      </c>
      <c r="N1420" t="s">
        <v>5099</v>
      </c>
      <c r="O1420" t="s">
        <v>7550</v>
      </c>
      <c r="P1420" t="s">
        <v>7628</v>
      </c>
    </row>
    <row r="1421" spans="1:19" x14ac:dyDescent="0.55000000000000004">
      <c r="A1421" t="s">
        <v>2936</v>
      </c>
      <c r="B1421" t="s">
        <v>2937</v>
      </c>
      <c r="C1421" t="s">
        <v>7630</v>
      </c>
      <c r="E1421" t="s">
        <v>7631</v>
      </c>
      <c r="G1421" t="s">
        <v>4596</v>
      </c>
      <c r="H1421" t="s">
        <v>4597</v>
      </c>
      <c r="I1421" t="s">
        <v>4598</v>
      </c>
      <c r="J1421" t="s">
        <v>4599</v>
      </c>
      <c r="K1421" t="s">
        <v>4600</v>
      </c>
      <c r="L1421" t="s">
        <v>4601</v>
      </c>
      <c r="M1421" t="s">
        <v>4602</v>
      </c>
      <c r="N1421" t="s">
        <v>4603</v>
      </c>
      <c r="O1421" t="s">
        <v>5898</v>
      </c>
      <c r="P1421" t="s">
        <v>5899</v>
      </c>
    </row>
    <row r="1422" spans="1:19" x14ac:dyDescent="0.55000000000000004">
      <c r="A1422" t="s">
        <v>2938</v>
      </c>
      <c r="B1422" t="s">
        <v>2939</v>
      </c>
      <c r="C1422" t="s">
        <v>7630</v>
      </c>
      <c r="E1422" t="s">
        <v>7631</v>
      </c>
      <c r="G1422" t="s">
        <v>4596</v>
      </c>
      <c r="H1422" t="s">
        <v>4597</v>
      </c>
      <c r="I1422" t="s">
        <v>4598</v>
      </c>
      <c r="J1422" t="s">
        <v>4599</v>
      </c>
      <c r="K1422" t="s">
        <v>4600</v>
      </c>
      <c r="L1422" t="s">
        <v>4601</v>
      </c>
      <c r="M1422" t="s">
        <v>4602</v>
      </c>
      <c r="N1422" t="s">
        <v>4603</v>
      </c>
      <c r="O1422" t="s">
        <v>5898</v>
      </c>
      <c r="P1422" t="s">
        <v>5899</v>
      </c>
    </row>
    <row r="1423" spans="1:19" x14ac:dyDescent="0.55000000000000004">
      <c r="A1423" t="s">
        <v>2940</v>
      </c>
      <c r="B1423" t="s">
        <v>2941</v>
      </c>
      <c r="C1423" t="s">
        <v>7632</v>
      </c>
      <c r="E1423" t="s">
        <v>7633</v>
      </c>
      <c r="G1423" t="s">
        <v>4596</v>
      </c>
      <c r="H1423" t="s">
        <v>4597</v>
      </c>
      <c r="I1423" t="s">
        <v>4598</v>
      </c>
      <c r="J1423" t="s">
        <v>4599</v>
      </c>
      <c r="K1423" t="s">
        <v>4600</v>
      </c>
      <c r="L1423" t="s">
        <v>4764</v>
      </c>
      <c r="M1423" t="s">
        <v>6849</v>
      </c>
      <c r="N1423" t="s">
        <v>6975</v>
      </c>
      <c r="O1423" t="s">
        <v>7634</v>
      </c>
    </row>
    <row r="1424" spans="1:19" x14ac:dyDescent="0.55000000000000004">
      <c r="A1424" t="s">
        <v>2942</v>
      </c>
      <c r="B1424" t="s">
        <v>2943</v>
      </c>
      <c r="C1424" t="s">
        <v>7632</v>
      </c>
      <c r="E1424" t="s">
        <v>7635</v>
      </c>
      <c r="G1424" t="s">
        <v>4596</v>
      </c>
      <c r="H1424" t="s">
        <v>4597</v>
      </c>
      <c r="I1424" t="s">
        <v>4598</v>
      </c>
      <c r="J1424" t="s">
        <v>4599</v>
      </c>
      <c r="K1424" t="s">
        <v>4600</v>
      </c>
      <c r="L1424" t="s">
        <v>4764</v>
      </c>
      <c r="M1424" t="s">
        <v>6849</v>
      </c>
      <c r="N1424" t="s">
        <v>6975</v>
      </c>
      <c r="O1424" t="s">
        <v>7634</v>
      </c>
    </row>
    <row r="1425" spans="1:23" x14ac:dyDescent="0.55000000000000004">
      <c r="A1425" t="s">
        <v>2944</v>
      </c>
      <c r="B1425" t="s">
        <v>2945</v>
      </c>
      <c r="C1425" t="s">
        <v>7636</v>
      </c>
      <c r="E1425" t="s">
        <v>7637</v>
      </c>
      <c r="G1425" t="s">
        <v>4596</v>
      </c>
      <c r="H1425" t="s">
        <v>4597</v>
      </c>
      <c r="I1425" t="s">
        <v>4598</v>
      </c>
      <c r="J1425" t="s">
        <v>4599</v>
      </c>
      <c r="K1425" t="s">
        <v>5443</v>
      </c>
      <c r="L1425" t="s">
        <v>5444</v>
      </c>
      <c r="M1425" t="s">
        <v>5445</v>
      </c>
      <c r="N1425" t="s">
        <v>6932</v>
      </c>
      <c r="O1425" t="s">
        <v>7638</v>
      </c>
    </row>
    <row r="1426" spans="1:23" x14ac:dyDescent="0.55000000000000004">
      <c r="A1426" t="s">
        <v>2946</v>
      </c>
      <c r="B1426" t="s">
        <v>2947</v>
      </c>
      <c r="C1426" t="s">
        <v>7639</v>
      </c>
      <c r="E1426" t="s">
        <v>7640</v>
      </c>
      <c r="G1426" t="s">
        <v>4596</v>
      </c>
      <c r="H1426" t="s">
        <v>4597</v>
      </c>
      <c r="I1426" t="s">
        <v>4598</v>
      </c>
      <c r="J1426" t="s">
        <v>4599</v>
      </c>
      <c r="K1426" t="s">
        <v>5443</v>
      </c>
      <c r="L1426" t="s">
        <v>5444</v>
      </c>
      <c r="M1426" t="s">
        <v>5445</v>
      </c>
      <c r="N1426" t="s">
        <v>6932</v>
      </c>
      <c r="O1426" t="s">
        <v>7641</v>
      </c>
      <c r="P1426" t="s">
        <v>7642</v>
      </c>
    </row>
    <row r="1427" spans="1:23" x14ac:dyDescent="0.55000000000000004">
      <c r="A1427" t="s">
        <v>2948</v>
      </c>
      <c r="B1427" t="s">
        <v>2949</v>
      </c>
      <c r="C1427" t="s">
        <v>7639</v>
      </c>
      <c r="E1427" t="s">
        <v>7640</v>
      </c>
      <c r="G1427" t="s">
        <v>4596</v>
      </c>
      <c r="H1427" t="s">
        <v>4597</v>
      </c>
      <c r="I1427" t="s">
        <v>4598</v>
      </c>
      <c r="J1427" t="s">
        <v>4599</v>
      </c>
      <c r="K1427" t="s">
        <v>5443</v>
      </c>
      <c r="L1427" t="s">
        <v>5444</v>
      </c>
      <c r="M1427" t="s">
        <v>5445</v>
      </c>
      <c r="N1427" t="s">
        <v>6932</v>
      </c>
      <c r="O1427" t="s">
        <v>7641</v>
      </c>
      <c r="P1427" t="s">
        <v>7642</v>
      </c>
    </row>
    <row r="1428" spans="1:23" x14ac:dyDescent="0.55000000000000004">
      <c r="A1428" t="s">
        <v>2950</v>
      </c>
      <c r="B1428" t="s">
        <v>2951</v>
      </c>
      <c r="C1428" t="s">
        <v>7643</v>
      </c>
      <c r="E1428" t="s">
        <v>7644</v>
      </c>
      <c r="G1428" t="s">
        <v>4596</v>
      </c>
      <c r="H1428" t="s">
        <v>4623</v>
      </c>
      <c r="I1428" t="s">
        <v>5021</v>
      </c>
      <c r="J1428" t="s">
        <v>5022</v>
      </c>
      <c r="K1428" t="s">
        <v>5023</v>
      </c>
      <c r="L1428" t="s">
        <v>5024</v>
      </c>
      <c r="M1428" t="s">
        <v>5061</v>
      </c>
      <c r="N1428" t="s">
        <v>5062</v>
      </c>
      <c r="O1428" t="s">
        <v>5063</v>
      </c>
      <c r="P1428" t="s">
        <v>5123</v>
      </c>
      <c r="Q1428" t="s">
        <v>5124</v>
      </c>
      <c r="R1428" t="s">
        <v>5875</v>
      </c>
      <c r="S1428" t="s">
        <v>5876</v>
      </c>
      <c r="T1428" t="s">
        <v>7645</v>
      </c>
      <c r="U1428" t="s">
        <v>7646</v>
      </c>
      <c r="V1428" t="s">
        <v>7647</v>
      </c>
    </row>
    <row r="1429" spans="1:23" x14ac:dyDescent="0.55000000000000004">
      <c r="A1429" t="s">
        <v>2952</v>
      </c>
      <c r="B1429" t="s">
        <v>2953</v>
      </c>
      <c r="C1429" t="s">
        <v>7643</v>
      </c>
      <c r="E1429" t="s">
        <v>7648</v>
      </c>
      <c r="G1429" t="s">
        <v>4596</v>
      </c>
      <c r="H1429" t="s">
        <v>4623</v>
      </c>
      <c r="I1429" t="s">
        <v>5021</v>
      </c>
      <c r="J1429" t="s">
        <v>5022</v>
      </c>
      <c r="K1429" t="s">
        <v>5023</v>
      </c>
      <c r="L1429" t="s">
        <v>5024</v>
      </c>
      <c r="M1429" t="s">
        <v>5061</v>
      </c>
      <c r="N1429" t="s">
        <v>5062</v>
      </c>
      <c r="O1429" t="s">
        <v>5063</v>
      </c>
      <c r="P1429" t="s">
        <v>5123</v>
      </c>
      <c r="Q1429" t="s">
        <v>5124</v>
      </c>
      <c r="R1429" t="s">
        <v>5875</v>
      </c>
      <c r="S1429" t="s">
        <v>5876</v>
      </c>
      <c r="T1429" t="s">
        <v>7645</v>
      </c>
      <c r="U1429" t="s">
        <v>7646</v>
      </c>
      <c r="V1429" t="s">
        <v>7647</v>
      </c>
    </row>
    <row r="1430" spans="1:23" x14ac:dyDescent="0.55000000000000004">
      <c r="A1430" t="s">
        <v>2954</v>
      </c>
      <c r="B1430" t="s">
        <v>2955</v>
      </c>
      <c r="C1430" t="s">
        <v>7643</v>
      </c>
      <c r="E1430" t="s">
        <v>7649</v>
      </c>
      <c r="G1430" t="s">
        <v>4596</v>
      </c>
      <c r="H1430" t="s">
        <v>4623</v>
      </c>
      <c r="I1430" t="s">
        <v>5021</v>
      </c>
      <c r="J1430" t="s">
        <v>5022</v>
      </c>
      <c r="K1430" t="s">
        <v>5023</v>
      </c>
      <c r="L1430" t="s">
        <v>5024</v>
      </c>
      <c r="M1430" t="s">
        <v>5061</v>
      </c>
      <c r="N1430" t="s">
        <v>5062</v>
      </c>
      <c r="O1430" t="s">
        <v>5063</v>
      </c>
      <c r="P1430" t="s">
        <v>5123</v>
      </c>
      <c r="Q1430" t="s">
        <v>5124</v>
      </c>
      <c r="R1430" t="s">
        <v>5875</v>
      </c>
      <c r="S1430" t="s">
        <v>5876</v>
      </c>
      <c r="T1430" t="s">
        <v>7645</v>
      </c>
      <c r="U1430" t="s">
        <v>7646</v>
      </c>
      <c r="V1430" t="s">
        <v>7647</v>
      </c>
    </row>
    <row r="1431" spans="1:23" x14ac:dyDescent="0.55000000000000004">
      <c r="A1431" t="s">
        <v>2956</v>
      </c>
      <c r="B1431" t="s">
        <v>2957</v>
      </c>
      <c r="C1431" t="s">
        <v>7643</v>
      </c>
      <c r="E1431" t="s">
        <v>7650</v>
      </c>
      <c r="G1431" t="s">
        <v>4596</v>
      </c>
      <c r="H1431" t="s">
        <v>4623</v>
      </c>
      <c r="I1431" t="s">
        <v>5021</v>
      </c>
      <c r="J1431" t="s">
        <v>5022</v>
      </c>
      <c r="K1431" t="s">
        <v>5023</v>
      </c>
      <c r="L1431" t="s">
        <v>5024</v>
      </c>
      <c r="M1431" t="s">
        <v>5061</v>
      </c>
      <c r="N1431" t="s">
        <v>5062</v>
      </c>
      <c r="O1431" t="s">
        <v>5063</v>
      </c>
      <c r="P1431" t="s">
        <v>5123</v>
      </c>
      <c r="Q1431" t="s">
        <v>5124</v>
      </c>
      <c r="R1431" t="s">
        <v>5875</v>
      </c>
      <c r="S1431" t="s">
        <v>5876</v>
      </c>
      <c r="T1431" t="s">
        <v>7645</v>
      </c>
      <c r="U1431" t="s">
        <v>7646</v>
      </c>
      <c r="V1431" t="s">
        <v>7647</v>
      </c>
    </row>
    <row r="1432" spans="1:23" x14ac:dyDescent="0.55000000000000004">
      <c r="A1432" t="s">
        <v>2958</v>
      </c>
      <c r="B1432" t="s">
        <v>2959</v>
      </c>
      <c r="C1432" t="s">
        <v>7643</v>
      </c>
      <c r="E1432" t="s">
        <v>7651</v>
      </c>
      <c r="G1432" t="s">
        <v>4596</v>
      </c>
      <c r="H1432" t="s">
        <v>4623</v>
      </c>
      <c r="I1432" t="s">
        <v>5021</v>
      </c>
      <c r="J1432" t="s">
        <v>5022</v>
      </c>
      <c r="K1432" t="s">
        <v>5023</v>
      </c>
      <c r="L1432" t="s">
        <v>5024</v>
      </c>
      <c r="M1432" t="s">
        <v>5061</v>
      </c>
      <c r="N1432" t="s">
        <v>5062</v>
      </c>
      <c r="O1432" t="s">
        <v>5063</v>
      </c>
      <c r="P1432" t="s">
        <v>5123</v>
      </c>
      <c r="Q1432" t="s">
        <v>5124</v>
      </c>
      <c r="R1432" t="s">
        <v>5875</v>
      </c>
      <c r="S1432" t="s">
        <v>5876</v>
      </c>
      <c r="T1432" t="s">
        <v>7645</v>
      </c>
      <c r="U1432" t="s">
        <v>7646</v>
      </c>
      <c r="V1432" t="s">
        <v>7647</v>
      </c>
    </row>
    <row r="1433" spans="1:23" x14ac:dyDescent="0.55000000000000004">
      <c r="A1433" t="s">
        <v>2960</v>
      </c>
      <c r="B1433" t="s">
        <v>2961</v>
      </c>
      <c r="C1433" t="s">
        <v>7643</v>
      </c>
      <c r="E1433" t="s">
        <v>7652</v>
      </c>
      <c r="G1433" t="s">
        <v>4596</v>
      </c>
      <c r="H1433" t="s">
        <v>4623</v>
      </c>
      <c r="I1433" t="s">
        <v>5021</v>
      </c>
      <c r="J1433" t="s">
        <v>5022</v>
      </c>
      <c r="K1433" t="s">
        <v>5023</v>
      </c>
      <c r="L1433" t="s">
        <v>5024</v>
      </c>
      <c r="M1433" t="s">
        <v>5061</v>
      </c>
      <c r="N1433" t="s">
        <v>5062</v>
      </c>
      <c r="O1433" t="s">
        <v>5063</v>
      </c>
      <c r="P1433" t="s">
        <v>5123</v>
      </c>
      <c r="Q1433" t="s">
        <v>5124</v>
      </c>
      <c r="R1433" t="s">
        <v>5875</v>
      </c>
      <c r="S1433" t="s">
        <v>5876</v>
      </c>
      <c r="T1433" t="s">
        <v>7645</v>
      </c>
      <c r="U1433" t="s">
        <v>7646</v>
      </c>
      <c r="V1433" t="s">
        <v>7647</v>
      </c>
    </row>
    <row r="1434" spans="1:23" x14ac:dyDescent="0.55000000000000004">
      <c r="A1434" t="s">
        <v>2962</v>
      </c>
      <c r="B1434" t="s">
        <v>2963</v>
      </c>
      <c r="C1434" t="s">
        <v>7653</v>
      </c>
      <c r="E1434" t="s">
        <v>7654</v>
      </c>
      <c r="G1434" t="s">
        <v>4596</v>
      </c>
      <c r="H1434" t="s">
        <v>4597</v>
      </c>
      <c r="I1434" t="s">
        <v>4598</v>
      </c>
      <c r="J1434" t="s">
        <v>4599</v>
      </c>
      <c r="K1434" t="s">
        <v>4600</v>
      </c>
      <c r="L1434" t="s">
        <v>4601</v>
      </c>
      <c r="M1434" t="s">
        <v>4602</v>
      </c>
      <c r="N1434" t="s">
        <v>4609</v>
      </c>
      <c r="O1434" t="s">
        <v>5506</v>
      </c>
      <c r="P1434" t="s">
        <v>6727</v>
      </c>
    </row>
    <row r="1435" spans="1:23" x14ac:dyDescent="0.55000000000000004">
      <c r="A1435" t="s">
        <v>2964</v>
      </c>
      <c r="B1435" t="s">
        <v>2965</v>
      </c>
      <c r="C1435" t="s">
        <v>7653</v>
      </c>
      <c r="E1435" t="s">
        <v>7655</v>
      </c>
      <c r="G1435" t="s">
        <v>4596</v>
      </c>
      <c r="H1435" t="s">
        <v>4597</v>
      </c>
      <c r="I1435" t="s">
        <v>4598</v>
      </c>
      <c r="J1435" t="s">
        <v>4599</v>
      </c>
      <c r="K1435" t="s">
        <v>4600</v>
      </c>
      <c r="L1435" t="s">
        <v>4601</v>
      </c>
      <c r="M1435" t="s">
        <v>4602</v>
      </c>
      <c r="N1435" t="s">
        <v>4609</v>
      </c>
      <c r="O1435" t="s">
        <v>5506</v>
      </c>
      <c r="P1435" t="s">
        <v>6727</v>
      </c>
    </row>
    <row r="1436" spans="1:23" x14ac:dyDescent="0.55000000000000004">
      <c r="A1436" t="s">
        <v>2966</v>
      </c>
      <c r="B1436" t="s">
        <v>2967</v>
      </c>
      <c r="C1436" t="s">
        <v>6935</v>
      </c>
      <c r="E1436" t="s">
        <v>7656</v>
      </c>
      <c r="G1436" t="s">
        <v>4596</v>
      </c>
      <c r="H1436" t="s">
        <v>4623</v>
      </c>
      <c r="I1436" t="s">
        <v>5021</v>
      </c>
      <c r="J1436" t="s">
        <v>5022</v>
      </c>
      <c r="K1436" t="s">
        <v>5023</v>
      </c>
      <c r="L1436" t="s">
        <v>5024</v>
      </c>
      <c r="M1436" t="s">
        <v>5061</v>
      </c>
      <c r="N1436" t="s">
        <v>5062</v>
      </c>
      <c r="O1436" t="s">
        <v>6937</v>
      </c>
      <c r="P1436" t="s">
        <v>6938</v>
      </c>
      <c r="Q1436" t="s">
        <v>6939</v>
      </c>
      <c r="R1436" t="s">
        <v>6940</v>
      </c>
      <c r="S1436" t="s">
        <v>6941</v>
      </c>
      <c r="T1436" t="s">
        <v>6942</v>
      </c>
      <c r="U1436" t="s">
        <v>6943</v>
      </c>
    </row>
    <row r="1437" spans="1:23" x14ac:dyDescent="0.55000000000000004">
      <c r="A1437" t="s">
        <v>2968</v>
      </c>
      <c r="B1437" t="s">
        <v>2969</v>
      </c>
      <c r="C1437" t="s">
        <v>6935</v>
      </c>
      <c r="E1437" t="s">
        <v>7657</v>
      </c>
      <c r="G1437" t="s">
        <v>4596</v>
      </c>
      <c r="H1437" t="s">
        <v>4623</v>
      </c>
      <c r="I1437" t="s">
        <v>5021</v>
      </c>
      <c r="J1437" t="s">
        <v>5022</v>
      </c>
      <c r="K1437" t="s">
        <v>5023</v>
      </c>
      <c r="L1437" t="s">
        <v>5024</v>
      </c>
      <c r="M1437" t="s">
        <v>5061</v>
      </c>
      <c r="N1437" t="s">
        <v>5062</v>
      </c>
      <c r="O1437" t="s">
        <v>6937</v>
      </c>
      <c r="P1437" t="s">
        <v>6938</v>
      </c>
      <c r="Q1437" t="s">
        <v>6939</v>
      </c>
      <c r="R1437" t="s">
        <v>6940</v>
      </c>
      <c r="S1437" t="s">
        <v>6941</v>
      </c>
      <c r="T1437" t="s">
        <v>6942</v>
      </c>
      <c r="U1437" t="s">
        <v>6943</v>
      </c>
    </row>
    <row r="1438" spans="1:23" x14ac:dyDescent="0.55000000000000004">
      <c r="A1438" t="s">
        <v>2970</v>
      </c>
      <c r="B1438" t="s">
        <v>2971</v>
      </c>
      <c r="C1438" t="s">
        <v>7658</v>
      </c>
      <c r="E1438" t="s">
        <v>7659</v>
      </c>
      <c r="G1438" t="s">
        <v>4596</v>
      </c>
      <c r="H1438" t="s">
        <v>4623</v>
      </c>
      <c r="I1438" t="s">
        <v>5021</v>
      </c>
      <c r="J1438" t="s">
        <v>5022</v>
      </c>
      <c r="K1438" t="s">
        <v>5023</v>
      </c>
      <c r="L1438" t="s">
        <v>5024</v>
      </c>
      <c r="M1438" t="s">
        <v>5072</v>
      </c>
      <c r="N1438" t="s">
        <v>5073</v>
      </c>
      <c r="O1438" t="s">
        <v>5074</v>
      </c>
      <c r="P1438" t="s">
        <v>5075</v>
      </c>
      <c r="Q1438" t="s">
        <v>5076</v>
      </c>
      <c r="R1438" t="s">
        <v>5844</v>
      </c>
      <c r="S1438" t="s">
        <v>7660</v>
      </c>
      <c r="T1438" t="s">
        <v>7661</v>
      </c>
      <c r="U1438" t="s">
        <v>7662</v>
      </c>
      <c r="V1438" t="s">
        <v>7663</v>
      </c>
      <c r="W1438" t="s">
        <v>7664</v>
      </c>
    </row>
    <row r="1439" spans="1:23" x14ac:dyDescent="0.55000000000000004">
      <c r="A1439" t="s">
        <v>2972</v>
      </c>
      <c r="B1439" t="s">
        <v>2973</v>
      </c>
      <c r="C1439" t="s">
        <v>7658</v>
      </c>
      <c r="E1439" t="s">
        <v>7665</v>
      </c>
      <c r="G1439" t="s">
        <v>4596</v>
      </c>
      <c r="H1439" t="s">
        <v>4623</v>
      </c>
      <c r="I1439" t="s">
        <v>5021</v>
      </c>
      <c r="J1439" t="s">
        <v>5022</v>
      </c>
      <c r="K1439" t="s">
        <v>5023</v>
      </c>
      <c r="L1439" t="s">
        <v>5024</v>
      </c>
      <c r="M1439" t="s">
        <v>5072</v>
      </c>
      <c r="N1439" t="s">
        <v>5073</v>
      </c>
      <c r="O1439" t="s">
        <v>5074</v>
      </c>
      <c r="P1439" t="s">
        <v>5075</v>
      </c>
      <c r="Q1439" t="s">
        <v>5076</v>
      </c>
      <c r="R1439" t="s">
        <v>5844</v>
      </c>
      <c r="S1439" t="s">
        <v>7660</v>
      </c>
      <c r="T1439" t="s">
        <v>7661</v>
      </c>
      <c r="U1439" t="s">
        <v>7662</v>
      </c>
      <c r="V1439" t="s">
        <v>7663</v>
      </c>
      <c r="W1439" t="s">
        <v>7664</v>
      </c>
    </row>
    <row r="1440" spans="1:23" x14ac:dyDescent="0.55000000000000004">
      <c r="A1440" t="s">
        <v>2974</v>
      </c>
      <c r="B1440" t="s">
        <v>2975</v>
      </c>
      <c r="C1440" t="s">
        <v>7658</v>
      </c>
      <c r="E1440" t="s">
        <v>7666</v>
      </c>
      <c r="G1440" t="s">
        <v>4596</v>
      </c>
      <c r="H1440" t="s">
        <v>4623</v>
      </c>
      <c r="I1440" t="s">
        <v>5021</v>
      </c>
      <c r="J1440" t="s">
        <v>5022</v>
      </c>
      <c r="K1440" t="s">
        <v>5023</v>
      </c>
      <c r="L1440" t="s">
        <v>5024</v>
      </c>
      <c r="M1440" t="s">
        <v>5072</v>
      </c>
      <c r="N1440" t="s">
        <v>5073</v>
      </c>
      <c r="O1440" t="s">
        <v>5074</v>
      </c>
      <c r="P1440" t="s">
        <v>5075</v>
      </c>
      <c r="Q1440" t="s">
        <v>5076</v>
      </c>
      <c r="R1440" t="s">
        <v>5844</v>
      </c>
      <c r="S1440" t="s">
        <v>7660</v>
      </c>
      <c r="T1440" t="s">
        <v>7661</v>
      </c>
      <c r="U1440" t="s">
        <v>7662</v>
      </c>
      <c r="V1440" t="s">
        <v>7663</v>
      </c>
      <c r="W1440" t="s">
        <v>7664</v>
      </c>
    </row>
    <row r="1441" spans="1:23" x14ac:dyDescent="0.55000000000000004">
      <c r="A1441" t="s">
        <v>2976</v>
      </c>
      <c r="B1441" t="s">
        <v>2977</v>
      </c>
      <c r="C1441" t="s">
        <v>7658</v>
      </c>
      <c r="E1441" t="s">
        <v>7667</v>
      </c>
      <c r="G1441" t="s">
        <v>4596</v>
      </c>
      <c r="H1441" t="s">
        <v>4623</v>
      </c>
      <c r="I1441" t="s">
        <v>5021</v>
      </c>
      <c r="J1441" t="s">
        <v>5022</v>
      </c>
      <c r="K1441" t="s">
        <v>5023</v>
      </c>
      <c r="L1441" t="s">
        <v>5024</v>
      </c>
      <c r="M1441" t="s">
        <v>5072</v>
      </c>
      <c r="N1441" t="s">
        <v>5073</v>
      </c>
      <c r="O1441" t="s">
        <v>5074</v>
      </c>
      <c r="P1441" t="s">
        <v>5075</v>
      </c>
      <c r="Q1441" t="s">
        <v>5076</v>
      </c>
      <c r="R1441" t="s">
        <v>5844</v>
      </c>
      <c r="S1441" t="s">
        <v>7660</v>
      </c>
      <c r="T1441" t="s">
        <v>7661</v>
      </c>
      <c r="U1441" t="s">
        <v>7662</v>
      </c>
      <c r="V1441" t="s">
        <v>7663</v>
      </c>
      <c r="W1441" t="s">
        <v>7664</v>
      </c>
    </row>
    <row r="1442" spans="1:23" x14ac:dyDescent="0.55000000000000004">
      <c r="A1442" t="s">
        <v>2978</v>
      </c>
      <c r="B1442" t="s">
        <v>2979</v>
      </c>
      <c r="C1442" t="s">
        <v>7658</v>
      </c>
      <c r="E1442" t="s">
        <v>7668</v>
      </c>
      <c r="G1442" t="s">
        <v>4596</v>
      </c>
      <c r="H1442" t="s">
        <v>4623</v>
      </c>
      <c r="I1442" t="s">
        <v>5021</v>
      </c>
      <c r="J1442" t="s">
        <v>5022</v>
      </c>
      <c r="K1442" t="s">
        <v>5023</v>
      </c>
      <c r="L1442" t="s">
        <v>5024</v>
      </c>
      <c r="M1442" t="s">
        <v>5072</v>
      </c>
      <c r="N1442" t="s">
        <v>5073</v>
      </c>
      <c r="O1442" t="s">
        <v>5074</v>
      </c>
      <c r="P1442" t="s">
        <v>5075</v>
      </c>
      <c r="Q1442" t="s">
        <v>5076</v>
      </c>
      <c r="R1442" t="s">
        <v>5844</v>
      </c>
      <c r="S1442" t="s">
        <v>7660</v>
      </c>
      <c r="T1442" t="s">
        <v>7661</v>
      </c>
      <c r="U1442" t="s">
        <v>7662</v>
      </c>
      <c r="V1442" t="s">
        <v>7663</v>
      </c>
      <c r="W1442" t="s">
        <v>7664</v>
      </c>
    </row>
    <row r="1443" spans="1:23" x14ac:dyDescent="0.55000000000000004">
      <c r="A1443" t="s">
        <v>2980</v>
      </c>
      <c r="B1443" t="s">
        <v>2981</v>
      </c>
      <c r="C1443" t="s">
        <v>7669</v>
      </c>
      <c r="E1443" t="s">
        <v>7670</v>
      </c>
      <c r="G1443" t="s">
        <v>4596</v>
      </c>
      <c r="H1443" t="s">
        <v>4623</v>
      </c>
      <c r="I1443" t="s">
        <v>5021</v>
      </c>
      <c r="J1443" t="s">
        <v>5022</v>
      </c>
      <c r="K1443" t="s">
        <v>5023</v>
      </c>
      <c r="L1443" t="s">
        <v>5024</v>
      </c>
      <c r="M1443" t="s">
        <v>5061</v>
      </c>
      <c r="N1443" t="s">
        <v>5062</v>
      </c>
      <c r="O1443" t="s">
        <v>5063</v>
      </c>
      <c r="P1443" t="s">
        <v>5064</v>
      </c>
      <c r="Q1443" t="s">
        <v>5065</v>
      </c>
      <c r="R1443" t="s">
        <v>5066</v>
      </c>
      <c r="S1443" t="s">
        <v>5067</v>
      </c>
      <c r="T1443" t="s">
        <v>7671</v>
      </c>
    </row>
    <row r="1444" spans="1:23" x14ac:dyDescent="0.55000000000000004">
      <c r="A1444" t="s">
        <v>2982</v>
      </c>
      <c r="B1444" t="s">
        <v>2983</v>
      </c>
      <c r="C1444" t="s">
        <v>7669</v>
      </c>
      <c r="E1444" t="s">
        <v>7672</v>
      </c>
      <c r="G1444" t="s">
        <v>4596</v>
      </c>
      <c r="H1444" t="s">
        <v>4623</v>
      </c>
      <c r="I1444" t="s">
        <v>5021</v>
      </c>
      <c r="J1444" t="s">
        <v>5022</v>
      </c>
      <c r="K1444" t="s">
        <v>5023</v>
      </c>
      <c r="L1444" t="s">
        <v>5024</v>
      </c>
      <c r="M1444" t="s">
        <v>5061</v>
      </c>
      <c r="N1444" t="s">
        <v>5062</v>
      </c>
      <c r="O1444" t="s">
        <v>5063</v>
      </c>
      <c r="P1444" t="s">
        <v>5064</v>
      </c>
      <c r="Q1444" t="s">
        <v>5065</v>
      </c>
      <c r="R1444" t="s">
        <v>5066</v>
      </c>
      <c r="S1444" t="s">
        <v>5067</v>
      </c>
      <c r="T1444" t="s">
        <v>7671</v>
      </c>
    </row>
    <row r="1445" spans="1:23" x14ac:dyDescent="0.55000000000000004">
      <c r="A1445" t="s">
        <v>2984</v>
      </c>
      <c r="B1445" t="s">
        <v>2985</v>
      </c>
      <c r="C1445" t="s">
        <v>7669</v>
      </c>
      <c r="E1445" t="s">
        <v>7673</v>
      </c>
      <c r="G1445" t="s">
        <v>4596</v>
      </c>
      <c r="H1445" t="s">
        <v>4623</v>
      </c>
      <c r="I1445" t="s">
        <v>5021</v>
      </c>
      <c r="J1445" t="s">
        <v>5022</v>
      </c>
      <c r="K1445" t="s">
        <v>5023</v>
      </c>
      <c r="L1445" t="s">
        <v>5024</v>
      </c>
      <c r="M1445" t="s">
        <v>5061</v>
      </c>
      <c r="N1445" t="s">
        <v>5062</v>
      </c>
      <c r="O1445" t="s">
        <v>5063</v>
      </c>
      <c r="P1445" t="s">
        <v>5064</v>
      </c>
      <c r="Q1445" t="s">
        <v>5065</v>
      </c>
      <c r="R1445" t="s">
        <v>5066</v>
      </c>
      <c r="S1445" t="s">
        <v>5067</v>
      </c>
      <c r="T1445" t="s">
        <v>7671</v>
      </c>
    </row>
    <row r="1446" spans="1:23" x14ac:dyDescent="0.55000000000000004">
      <c r="A1446" t="s">
        <v>2986</v>
      </c>
      <c r="B1446" t="s">
        <v>2987</v>
      </c>
      <c r="C1446" t="s">
        <v>7669</v>
      </c>
      <c r="E1446" t="s">
        <v>7674</v>
      </c>
      <c r="G1446" t="s">
        <v>4596</v>
      </c>
      <c r="H1446" t="s">
        <v>4623</v>
      </c>
      <c r="I1446" t="s">
        <v>5021</v>
      </c>
      <c r="J1446" t="s">
        <v>5022</v>
      </c>
      <c r="K1446" t="s">
        <v>5023</v>
      </c>
      <c r="L1446" t="s">
        <v>5024</v>
      </c>
      <c r="M1446" t="s">
        <v>5061</v>
      </c>
      <c r="N1446" t="s">
        <v>5062</v>
      </c>
      <c r="O1446" t="s">
        <v>5063</v>
      </c>
      <c r="P1446" t="s">
        <v>5064</v>
      </c>
      <c r="Q1446" t="s">
        <v>5065</v>
      </c>
      <c r="R1446" t="s">
        <v>5066</v>
      </c>
      <c r="S1446" t="s">
        <v>5067</v>
      </c>
      <c r="T1446" t="s">
        <v>7671</v>
      </c>
    </row>
    <row r="1447" spans="1:23" x14ac:dyDescent="0.55000000000000004">
      <c r="A1447" t="s">
        <v>2988</v>
      </c>
      <c r="B1447" t="s">
        <v>2989</v>
      </c>
      <c r="C1447" t="s">
        <v>7669</v>
      </c>
      <c r="E1447" t="s">
        <v>7675</v>
      </c>
      <c r="G1447" t="s">
        <v>4596</v>
      </c>
      <c r="H1447" t="s">
        <v>4623</v>
      </c>
      <c r="I1447" t="s">
        <v>5021</v>
      </c>
      <c r="J1447" t="s">
        <v>5022</v>
      </c>
      <c r="K1447" t="s">
        <v>5023</v>
      </c>
      <c r="L1447" t="s">
        <v>5024</v>
      </c>
      <c r="M1447" t="s">
        <v>5061</v>
      </c>
      <c r="N1447" t="s">
        <v>5062</v>
      </c>
      <c r="O1447" t="s">
        <v>5063</v>
      </c>
      <c r="P1447" t="s">
        <v>5064</v>
      </c>
      <c r="Q1447" t="s">
        <v>5065</v>
      </c>
      <c r="R1447" t="s">
        <v>5066</v>
      </c>
      <c r="S1447" t="s">
        <v>5067</v>
      </c>
      <c r="T1447" t="s">
        <v>7671</v>
      </c>
    </row>
    <row r="1448" spans="1:23" x14ac:dyDescent="0.55000000000000004">
      <c r="A1448" t="s">
        <v>2990</v>
      </c>
      <c r="B1448" t="s">
        <v>2991</v>
      </c>
      <c r="C1448" t="s">
        <v>7669</v>
      </c>
      <c r="E1448" t="s">
        <v>7676</v>
      </c>
      <c r="G1448" t="s">
        <v>4596</v>
      </c>
      <c r="H1448" t="s">
        <v>4623</v>
      </c>
      <c r="I1448" t="s">
        <v>5021</v>
      </c>
      <c r="J1448" t="s">
        <v>5022</v>
      </c>
      <c r="K1448" t="s">
        <v>5023</v>
      </c>
      <c r="L1448" t="s">
        <v>5024</v>
      </c>
      <c r="M1448" t="s">
        <v>5061</v>
      </c>
      <c r="N1448" t="s">
        <v>5062</v>
      </c>
      <c r="O1448" t="s">
        <v>5063</v>
      </c>
      <c r="P1448" t="s">
        <v>5064</v>
      </c>
      <c r="Q1448" t="s">
        <v>5065</v>
      </c>
      <c r="R1448" t="s">
        <v>5066</v>
      </c>
      <c r="S1448" t="s">
        <v>5067</v>
      </c>
      <c r="T1448" t="s">
        <v>7671</v>
      </c>
    </row>
    <row r="1449" spans="1:23" x14ac:dyDescent="0.55000000000000004">
      <c r="A1449" t="s">
        <v>2994</v>
      </c>
      <c r="B1449" t="s">
        <v>2995</v>
      </c>
      <c r="C1449" t="s">
        <v>7669</v>
      </c>
      <c r="E1449" t="s">
        <v>7677</v>
      </c>
      <c r="G1449" t="s">
        <v>4596</v>
      </c>
      <c r="H1449" t="s">
        <v>4623</v>
      </c>
      <c r="I1449" t="s">
        <v>5021</v>
      </c>
      <c r="J1449" t="s">
        <v>5022</v>
      </c>
      <c r="K1449" t="s">
        <v>5023</v>
      </c>
      <c r="L1449" t="s">
        <v>5024</v>
      </c>
      <c r="M1449" t="s">
        <v>5061</v>
      </c>
      <c r="N1449" t="s">
        <v>5062</v>
      </c>
      <c r="O1449" t="s">
        <v>5063</v>
      </c>
      <c r="P1449" t="s">
        <v>5064</v>
      </c>
      <c r="Q1449" t="s">
        <v>5065</v>
      </c>
      <c r="R1449" t="s">
        <v>5066</v>
      </c>
      <c r="S1449" t="s">
        <v>5067</v>
      </c>
      <c r="T1449" t="s">
        <v>7671</v>
      </c>
    </row>
    <row r="1450" spans="1:23" x14ac:dyDescent="0.55000000000000004">
      <c r="A1450" t="s">
        <v>2996</v>
      </c>
      <c r="B1450" t="s">
        <v>2997</v>
      </c>
      <c r="C1450" t="s">
        <v>7669</v>
      </c>
      <c r="E1450" t="s">
        <v>7678</v>
      </c>
      <c r="G1450" t="s">
        <v>4596</v>
      </c>
      <c r="H1450" t="s">
        <v>4623</v>
      </c>
      <c r="I1450" t="s">
        <v>5021</v>
      </c>
      <c r="J1450" t="s">
        <v>5022</v>
      </c>
      <c r="K1450" t="s">
        <v>5023</v>
      </c>
      <c r="L1450" t="s">
        <v>5024</v>
      </c>
      <c r="M1450" t="s">
        <v>5061</v>
      </c>
      <c r="N1450" t="s">
        <v>5062</v>
      </c>
      <c r="O1450" t="s">
        <v>5063</v>
      </c>
      <c r="P1450" t="s">
        <v>5064</v>
      </c>
      <c r="Q1450" t="s">
        <v>5065</v>
      </c>
      <c r="R1450" t="s">
        <v>5066</v>
      </c>
      <c r="S1450" t="s">
        <v>5067</v>
      </c>
      <c r="T1450" t="s">
        <v>7671</v>
      </c>
    </row>
    <row r="1451" spans="1:23" x14ac:dyDescent="0.55000000000000004">
      <c r="A1451" t="s">
        <v>2998</v>
      </c>
      <c r="B1451" t="s">
        <v>2999</v>
      </c>
      <c r="C1451" t="s">
        <v>7669</v>
      </c>
      <c r="E1451" t="s">
        <v>7679</v>
      </c>
      <c r="G1451" t="s">
        <v>4596</v>
      </c>
      <c r="H1451" t="s">
        <v>4623</v>
      </c>
      <c r="I1451" t="s">
        <v>5021</v>
      </c>
      <c r="J1451" t="s">
        <v>5022</v>
      </c>
      <c r="K1451" t="s">
        <v>5023</v>
      </c>
      <c r="L1451" t="s">
        <v>5024</v>
      </c>
      <c r="M1451" t="s">
        <v>5061</v>
      </c>
      <c r="N1451" t="s">
        <v>5062</v>
      </c>
      <c r="O1451" t="s">
        <v>5063</v>
      </c>
      <c r="P1451" t="s">
        <v>5064</v>
      </c>
      <c r="Q1451" t="s">
        <v>5065</v>
      </c>
      <c r="R1451" t="s">
        <v>5066</v>
      </c>
      <c r="S1451" t="s">
        <v>5067</v>
      </c>
      <c r="T1451" t="s">
        <v>7671</v>
      </c>
    </row>
    <row r="1452" spans="1:23" x14ac:dyDescent="0.55000000000000004">
      <c r="A1452" t="s">
        <v>3000</v>
      </c>
      <c r="B1452" t="s">
        <v>3001</v>
      </c>
      <c r="C1452" t="s">
        <v>7669</v>
      </c>
      <c r="E1452" t="s">
        <v>7680</v>
      </c>
      <c r="G1452" t="s">
        <v>4596</v>
      </c>
      <c r="H1452" t="s">
        <v>4623</v>
      </c>
      <c r="I1452" t="s">
        <v>5021</v>
      </c>
      <c r="J1452" t="s">
        <v>5022</v>
      </c>
      <c r="K1452" t="s">
        <v>5023</v>
      </c>
      <c r="L1452" t="s">
        <v>5024</v>
      </c>
      <c r="M1452" t="s">
        <v>5061</v>
      </c>
      <c r="N1452" t="s">
        <v>5062</v>
      </c>
      <c r="O1452" t="s">
        <v>5063</v>
      </c>
      <c r="P1452" t="s">
        <v>5064</v>
      </c>
      <c r="Q1452" t="s">
        <v>5065</v>
      </c>
      <c r="R1452" t="s">
        <v>5066</v>
      </c>
      <c r="S1452" t="s">
        <v>5067</v>
      </c>
      <c r="T1452" t="s">
        <v>7671</v>
      </c>
    </row>
    <row r="1453" spans="1:23" x14ac:dyDescent="0.55000000000000004">
      <c r="A1453" t="s">
        <v>3002</v>
      </c>
      <c r="B1453" t="s">
        <v>3003</v>
      </c>
      <c r="C1453" t="s">
        <v>7669</v>
      </c>
      <c r="E1453" t="s">
        <v>7681</v>
      </c>
      <c r="G1453" t="s">
        <v>4596</v>
      </c>
      <c r="H1453" t="s">
        <v>4623</v>
      </c>
      <c r="I1453" t="s">
        <v>5021</v>
      </c>
      <c r="J1453" t="s">
        <v>5022</v>
      </c>
      <c r="K1453" t="s">
        <v>5023</v>
      </c>
      <c r="L1453" t="s">
        <v>5024</v>
      </c>
      <c r="M1453" t="s">
        <v>5061</v>
      </c>
      <c r="N1453" t="s">
        <v>5062</v>
      </c>
      <c r="O1453" t="s">
        <v>5063</v>
      </c>
      <c r="P1453" t="s">
        <v>5064</v>
      </c>
      <c r="Q1453" t="s">
        <v>5065</v>
      </c>
      <c r="R1453" t="s">
        <v>5066</v>
      </c>
      <c r="S1453" t="s">
        <v>5067</v>
      </c>
      <c r="T1453" t="s">
        <v>7671</v>
      </c>
    </row>
    <row r="1454" spans="1:23" x14ac:dyDescent="0.55000000000000004">
      <c r="A1454" t="s">
        <v>3004</v>
      </c>
      <c r="B1454" t="s">
        <v>3005</v>
      </c>
      <c r="C1454" t="s">
        <v>7682</v>
      </c>
      <c r="E1454" t="s">
        <v>7683</v>
      </c>
      <c r="G1454" t="s">
        <v>4596</v>
      </c>
      <c r="H1454" t="s">
        <v>4623</v>
      </c>
      <c r="I1454" t="s">
        <v>5021</v>
      </c>
      <c r="J1454" t="s">
        <v>5022</v>
      </c>
      <c r="K1454" t="s">
        <v>5023</v>
      </c>
      <c r="L1454" t="s">
        <v>5024</v>
      </c>
      <c r="M1454" t="s">
        <v>5061</v>
      </c>
      <c r="N1454" t="s">
        <v>5062</v>
      </c>
      <c r="O1454" t="s">
        <v>7684</v>
      </c>
      <c r="P1454" t="s">
        <v>7685</v>
      </c>
      <c r="Q1454" t="s">
        <v>7686</v>
      </c>
      <c r="R1454" t="s">
        <v>7687</v>
      </c>
    </row>
    <row r="1455" spans="1:23" x14ac:dyDescent="0.55000000000000004">
      <c r="A1455" t="s">
        <v>3006</v>
      </c>
      <c r="B1455" t="s">
        <v>3007</v>
      </c>
      <c r="C1455" t="s">
        <v>7682</v>
      </c>
      <c r="E1455" t="s">
        <v>7688</v>
      </c>
      <c r="G1455" t="s">
        <v>4596</v>
      </c>
      <c r="H1455" t="s">
        <v>4623</v>
      </c>
      <c r="I1455" t="s">
        <v>5021</v>
      </c>
      <c r="J1455" t="s">
        <v>5022</v>
      </c>
      <c r="K1455" t="s">
        <v>5023</v>
      </c>
      <c r="L1455" t="s">
        <v>5024</v>
      </c>
      <c r="M1455" t="s">
        <v>5061</v>
      </c>
      <c r="N1455" t="s">
        <v>5062</v>
      </c>
      <c r="O1455" t="s">
        <v>7684</v>
      </c>
      <c r="P1455" t="s">
        <v>7685</v>
      </c>
      <c r="Q1455" t="s">
        <v>7686</v>
      </c>
      <c r="R1455" t="s">
        <v>7687</v>
      </c>
    </row>
    <row r="1456" spans="1:23" x14ac:dyDescent="0.55000000000000004">
      <c r="A1456" t="s">
        <v>3008</v>
      </c>
      <c r="B1456" t="s">
        <v>3009</v>
      </c>
      <c r="C1456" t="s">
        <v>7682</v>
      </c>
      <c r="E1456" t="s">
        <v>7689</v>
      </c>
      <c r="G1456" t="s">
        <v>4596</v>
      </c>
      <c r="H1456" t="s">
        <v>4623</v>
      </c>
      <c r="I1456" t="s">
        <v>5021</v>
      </c>
      <c r="J1456" t="s">
        <v>5022</v>
      </c>
      <c r="K1456" t="s">
        <v>5023</v>
      </c>
      <c r="L1456" t="s">
        <v>5024</v>
      </c>
      <c r="M1456" t="s">
        <v>5061</v>
      </c>
      <c r="N1456" t="s">
        <v>5062</v>
      </c>
      <c r="O1456" t="s">
        <v>7684</v>
      </c>
      <c r="P1456" t="s">
        <v>7685</v>
      </c>
      <c r="Q1456" t="s">
        <v>7686</v>
      </c>
      <c r="R1456" t="s">
        <v>7687</v>
      </c>
    </row>
    <row r="1457" spans="1:23" x14ac:dyDescent="0.55000000000000004">
      <c r="A1457" t="s">
        <v>3010</v>
      </c>
      <c r="B1457" t="s">
        <v>3011</v>
      </c>
      <c r="C1457" t="s">
        <v>7682</v>
      </c>
      <c r="E1457" t="s">
        <v>7690</v>
      </c>
      <c r="G1457" t="s">
        <v>4596</v>
      </c>
      <c r="H1457" t="s">
        <v>4623</v>
      </c>
      <c r="I1457" t="s">
        <v>5021</v>
      </c>
      <c r="J1457" t="s">
        <v>5022</v>
      </c>
      <c r="K1457" t="s">
        <v>5023</v>
      </c>
      <c r="L1457" t="s">
        <v>5024</v>
      </c>
      <c r="M1457" t="s">
        <v>5061</v>
      </c>
      <c r="N1457" t="s">
        <v>5062</v>
      </c>
      <c r="O1457" t="s">
        <v>7684</v>
      </c>
      <c r="P1457" t="s">
        <v>7685</v>
      </c>
      <c r="Q1457" t="s">
        <v>7686</v>
      </c>
      <c r="R1457" t="s">
        <v>7687</v>
      </c>
    </row>
    <row r="1458" spans="1:23" x14ac:dyDescent="0.55000000000000004">
      <c r="A1458" t="s">
        <v>3012</v>
      </c>
      <c r="B1458" t="s">
        <v>3013</v>
      </c>
      <c r="C1458" t="s">
        <v>7682</v>
      </c>
      <c r="E1458" t="s">
        <v>7691</v>
      </c>
      <c r="G1458" t="s">
        <v>4596</v>
      </c>
      <c r="H1458" t="s">
        <v>4623</v>
      </c>
      <c r="I1458" t="s">
        <v>5021</v>
      </c>
      <c r="J1458" t="s">
        <v>5022</v>
      </c>
      <c r="K1458" t="s">
        <v>5023</v>
      </c>
      <c r="L1458" t="s">
        <v>5024</v>
      </c>
      <c r="M1458" t="s">
        <v>5061</v>
      </c>
      <c r="N1458" t="s">
        <v>5062</v>
      </c>
      <c r="O1458" t="s">
        <v>7684</v>
      </c>
      <c r="P1458" t="s">
        <v>7685</v>
      </c>
      <c r="Q1458" t="s">
        <v>7686</v>
      </c>
      <c r="R1458" t="s">
        <v>7687</v>
      </c>
    </row>
    <row r="1459" spans="1:23" x14ac:dyDescent="0.55000000000000004">
      <c r="A1459" t="s">
        <v>3014</v>
      </c>
      <c r="B1459" t="s">
        <v>3015</v>
      </c>
      <c r="C1459" t="s">
        <v>7682</v>
      </c>
      <c r="E1459" t="s">
        <v>7692</v>
      </c>
      <c r="G1459" t="s">
        <v>4596</v>
      </c>
      <c r="H1459" t="s">
        <v>4623</v>
      </c>
      <c r="I1459" t="s">
        <v>5021</v>
      </c>
      <c r="J1459" t="s">
        <v>5022</v>
      </c>
      <c r="K1459" t="s">
        <v>5023</v>
      </c>
      <c r="L1459" t="s">
        <v>5024</v>
      </c>
      <c r="M1459" t="s">
        <v>5061</v>
      </c>
      <c r="N1459" t="s">
        <v>5062</v>
      </c>
      <c r="O1459" t="s">
        <v>7684</v>
      </c>
      <c r="P1459" t="s">
        <v>7685</v>
      </c>
      <c r="Q1459" t="s">
        <v>7686</v>
      </c>
      <c r="R1459" t="s">
        <v>7687</v>
      </c>
    </row>
    <row r="1460" spans="1:23" x14ac:dyDescent="0.55000000000000004">
      <c r="A1460" t="s">
        <v>3016</v>
      </c>
      <c r="B1460" t="s">
        <v>3017</v>
      </c>
      <c r="C1460" t="s">
        <v>7682</v>
      </c>
      <c r="E1460" t="s">
        <v>7693</v>
      </c>
      <c r="G1460" t="s">
        <v>4596</v>
      </c>
      <c r="H1460" t="s">
        <v>4623</v>
      </c>
      <c r="I1460" t="s">
        <v>5021</v>
      </c>
      <c r="J1460" t="s">
        <v>5022</v>
      </c>
      <c r="K1460" t="s">
        <v>5023</v>
      </c>
      <c r="L1460" t="s">
        <v>5024</v>
      </c>
      <c r="M1460" t="s">
        <v>5061</v>
      </c>
      <c r="N1460" t="s">
        <v>5062</v>
      </c>
      <c r="O1460" t="s">
        <v>7684</v>
      </c>
      <c r="P1460" t="s">
        <v>7685</v>
      </c>
      <c r="Q1460" t="s">
        <v>7686</v>
      </c>
      <c r="R1460" t="s">
        <v>7687</v>
      </c>
    </row>
    <row r="1461" spans="1:23" x14ac:dyDescent="0.55000000000000004">
      <c r="A1461" t="s">
        <v>3018</v>
      </c>
      <c r="B1461" t="s">
        <v>3019</v>
      </c>
      <c r="C1461" t="s">
        <v>7682</v>
      </c>
      <c r="E1461" t="s">
        <v>7694</v>
      </c>
      <c r="G1461" t="s">
        <v>4596</v>
      </c>
      <c r="H1461" t="s">
        <v>4623</v>
      </c>
      <c r="I1461" t="s">
        <v>5021</v>
      </c>
      <c r="J1461" t="s">
        <v>5022</v>
      </c>
      <c r="K1461" t="s">
        <v>5023</v>
      </c>
      <c r="L1461" t="s">
        <v>5024</v>
      </c>
      <c r="M1461" t="s">
        <v>5061</v>
      </c>
      <c r="N1461" t="s">
        <v>5062</v>
      </c>
      <c r="O1461" t="s">
        <v>7684</v>
      </c>
      <c r="P1461" t="s">
        <v>7685</v>
      </c>
      <c r="Q1461" t="s">
        <v>7686</v>
      </c>
      <c r="R1461" t="s">
        <v>7687</v>
      </c>
    </row>
    <row r="1462" spans="1:23" x14ac:dyDescent="0.55000000000000004">
      <c r="A1462" t="s">
        <v>3020</v>
      </c>
      <c r="B1462" t="s">
        <v>3021</v>
      </c>
      <c r="C1462" t="s">
        <v>7682</v>
      </c>
      <c r="E1462" t="s">
        <v>7695</v>
      </c>
      <c r="G1462" t="s">
        <v>4596</v>
      </c>
      <c r="H1462" t="s">
        <v>4623</v>
      </c>
      <c r="I1462" t="s">
        <v>5021</v>
      </c>
      <c r="J1462" t="s">
        <v>5022</v>
      </c>
      <c r="K1462" t="s">
        <v>5023</v>
      </c>
      <c r="L1462" t="s">
        <v>5024</v>
      </c>
      <c r="M1462" t="s">
        <v>5061</v>
      </c>
      <c r="N1462" t="s">
        <v>5062</v>
      </c>
      <c r="O1462" t="s">
        <v>7684</v>
      </c>
      <c r="P1462" t="s">
        <v>7685</v>
      </c>
      <c r="Q1462" t="s">
        <v>7686</v>
      </c>
      <c r="R1462" t="s">
        <v>7687</v>
      </c>
    </row>
    <row r="1463" spans="1:23" x14ac:dyDescent="0.55000000000000004">
      <c r="A1463" t="s">
        <v>3022</v>
      </c>
      <c r="B1463" t="s">
        <v>3023</v>
      </c>
      <c r="C1463" t="s">
        <v>7265</v>
      </c>
      <c r="E1463" t="s">
        <v>7696</v>
      </c>
      <c r="G1463" t="s">
        <v>4596</v>
      </c>
      <c r="H1463" t="s">
        <v>4623</v>
      </c>
      <c r="I1463" t="s">
        <v>5021</v>
      </c>
      <c r="J1463" t="s">
        <v>5022</v>
      </c>
      <c r="K1463" t="s">
        <v>5023</v>
      </c>
      <c r="L1463" t="s">
        <v>5024</v>
      </c>
      <c r="M1463" t="s">
        <v>5061</v>
      </c>
      <c r="N1463" t="s">
        <v>5062</v>
      </c>
      <c r="O1463" t="s">
        <v>5063</v>
      </c>
      <c r="P1463" t="s">
        <v>5123</v>
      </c>
      <c r="Q1463" t="s">
        <v>5124</v>
      </c>
      <c r="R1463" t="s">
        <v>5875</v>
      </c>
      <c r="S1463" t="s">
        <v>5876</v>
      </c>
      <c r="T1463" t="s">
        <v>5877</v>
      </c>
      <c r="U1463" t="s">
        <v>5878</v>
      </c>
      <c r="V1463" t="s">
        <v>7267</v>
      </c>
      <c r="W1463" t="s">
        <v>7268</v>
      </c>
    </row>
    <row r="1464" spans="1:23" x14ac:dyDescent="0.55000000000000004">
      <c r="A1464" t="s">
        <v>3024</v>
      </c>
      <c r="B1464" t="s">
        <v>3025</v>
      </c>
      <c r="C1464" t="s">
        <v>5873</v>
      </c>
      <c r="E1464" t="s">
        <v>7697</v>
      </c>
      <c r="G1464" t="s">
        <v>4596</v>
      </c>
      <c r="H1464" t="s">
        <v>4623</v>
      </c>
      <c r="I1464" t="s">
        <v>5021</v>
      </c>
      <c r="J1464" t="s">
        <v>5022</v>
      </c>
      <c r="K1464" t="s">
        <v>5023</v>
      </c>
      <c r="L1464" t="s">
        <v>5024</v>
      </c>
      <c r="M1464" t="s">
        <v>5061</v>
      </c>
      <c r="N1464" t="s">
        <v>5062</v>
      </c>
      <c r="O1464" t="s">
        <v>5063</v>
      </c>
      <c r="P1464" t="s">
        <v>5123</v>
      </c>
      <c r="Q1464" t="s">
        <v>5124</v>
      </c>
      <c r="R1464" t="s">
        <v>5875</v>
      </c>
      <c r="S1464" t="s">
        <v>5876</v>
      </c>
      <c r="T1464" t="s">
        <v>5877</v>
      </c>
      <c r="U1464" t="s">
        <v>5878</v>
      </c>
      <c r="V1464" t="s">
        <v>5879</v>
      </c>
    </row>
    <row r="1465" spans="1:23" x14ac:dyDescent="0.55000000000000004">
      <c r="A1465" t="s">
        <v>3026</v>
      </c>
      <c r="B1465" t="s">
        <v>3027</v>
      </c>
      <c r="C1465" t="s">
        <v>5873</v>
      </c>
      <c r="E1465" t="s">
        <v>7698</v>
      </c>
      <c r="G1465" t="s">
        <v>4596</v>
      </c>
      <c r="H1465" t="s">
        <v>4623</v>
      </c>
      <c r="I1465" t="s">
        <v>5021</v>
      </c>
      <c r="J1465" t="s">
        <v>5022</v>
      </c>
      <c r="K1465" t="s">
        <v>5023</v>
      </c>
      <c r="L1465" t="s">
        <v>5024</v>
      </c>
      <c r="M1465" t="s">
        <v>5061</v>
      </c>
      <c r="N1465" t="s">
        <v>5062</v>
      </c>
      <c r="O1465" t="s">
        <v>5063</v>
      </c>
      <c r="P1465" t="s">
        <v>5123</v>
      </c>
      <c r="Q1465" t="s">
        <v>5124</v>
      </c>
      <c r="R1465" t="s">
        <v>5875</v>
      </c>
      <c r="S1465" t="s">
        <v>5876</v>
      </c>
      <c r="T1465" t="s">
        <v>5877</v>
      </c>
      <c r="U1465" t="s">
        <v>5878</v>
      </c>
      <c r="V1465" t="s">
        <v>5879</v>
      </c>
    </row>
    <row r="1466" spans="1:23" x14ac:dyDescent="0.55000000000000004">
      <c r="A1466" t="s">
        <v>3028</v>
      </c>
      <c r="B1466" t="s">
        <v>3029</v>
      </c>
      <c r="C1466" t="s">
        <v>7699</v>
      </c>
      <c r="E1466" t="s">
        <v>7700</v>
      </c>
      <c r="G1466" t="s">
        <v>4596</v>
      </c>
      <c r="H1466" t="s">
        <v>4623</v>
      </c>
      <c r="I1466" t="s">
        <v>5021</v>
      </c>
      <c r="J1466" t="s">
        <v>5022</v>
      </c>
      <c r="K1466" t="s">
        <v>5023</v>
      </c>
      <c r="L1466" t="s">
        <v>5024</v>
      </c>
      <c r="M1466" t="s">
        <v>5061</v>
      </c>
      <c r="N1466" t="s">
        <v>7446</v>
      </c>
      <c r="O1466" t="s">
        <v>7701</v>
      </c>
      <c r="P1466" t="s">
        <v>7702</v>
      </c>
      <c r="Q1466" t="s">
        <v>7703</v>
      </c>
    </row>
    <row r="1467" spans="1:23" x14ac:dyDescent="0.55000000000000004">
      <c r="A1467" t="s">
        <v>3030</v>
      </c>
      <c r="B1467" t="s">
        <v>3031</v>
      </c>
      <c r="C1467" t="s">
        <v>7699</v>
      </c>
      <c r="E1467" t="s">
        <v>7704</v>
      </c>
      <c r="G1467" t="s">
        <v>4596</v>
      </c>
      <c r="H1467" t="s">
        <v>4623</v>
      </c>
      <c r="I1467" t="s">
        <v>5021</v>
      </c>
      <c r="J1467" t="s">
        <v>5022</v>
      </c>
      <c r="K1467" t="s">
        <v>5023</v>
      </c>
      <c r="L1467" t="s">
        <v>5024</v>
      </c>
      <c r="M1467" t="s">
        <v>5061</v>
      </c>
      <c r="N1467" t="s">
        <v>7446</v>
      </c>
      <c r="O1467" t="s">
        <v>7701</v>
      </c>
      <c r="P1467" t="s">
        <v>7702</v>
      </c>
      <c r="Q1467" t="s">
        <v>7703</v>
      </c>
    </row>
    <row r="1468" spans="1:23" x14ac:dyDescent="0.55000000000000004">
      <c r="A1468" t="s">
        <v>3032</v>
      </c>
      <c r="B1468" t="s">
        <v>3033</v>
      </c>
      <c r="C1468" t="s">
        <v>7699</v>
      </c>
      <c r="E1468" t="s">
        <v>7705</v>
      </c>
      <c r="G1468" t="s">
        <v>4596</v>
      </c>
      <c r="H1468" t="s">
        <v>4623</v>
      </c>
      <c r="I1468" t="s">
        <v>5021</v>
      </c>
      <c r="J1468" t="s">
        <v>5022</v>
      </c>
      <c r="K1468" t="s">
        <v>5023</v>
      </c>
      <c r="L1468" t="s">
        <v>5024</v>
      </c>
      <c r="M1468" t="s">
        <v>5061</v>
      </c>
      <c r="N1468" t="s">
        <v>7446</v>
      </c>
      <c r="O1468" t="s">
        <v>7701</v>
      </c>
      <c r="P1468" t="s">
        <v>7702</v>
      </c>
      <c r="Q1468" t="s">
        <v>7703</v>
      </c>
    </row>
    <row r="1469" spans="1:23" x14ac:dyDescent="0.55000000000000004">
      <c r="A1469" t="s">
        <v>3034</v>
      </c>
      <c r="B1469" t="s">
        <v>3035</v>
      </c>
      <c r="C1469" t="s">
        <v>7699</v>
      </c>
      <c r="E1469" t="s">
        <v>7706</v>
      </c>
      <c r="G1469" t="s">
        <v>4596</v>
      </c>
      <c r="H1469" t="s">
        <v>4623</v>
      </c>
      <c r="I1469" t="s">
        <v>5021</v>
      </c>
      <c r="J1469" t="s">
        <v>5022</v>
      </c>
      <c r="K1469" t="s">
        <v>5023</v>
      </c>
      <c r="L1469" t="s">
        <v>5024</v>
      </c>
      <c r="M1469" t="s">
        <v>5061</v>
      </c>
      <c r="N1469" t="s">
        <v>7446</v>
      </c>
      <c r="O1469" t="s">
        <v>7701</v>
      </c>
      <c r="P1469" t="s">
        <v>7702</v>
      </c>
      <c r="Q1469" t="s">
        <v>7703</v>
      </c>
    </row>
    <row r="1470" spans="1:23" x14ac:dyDescent="0.55000000000000004">
      <c r="A1470" t="s">
        <v>3036</v>
      </c>
      <c r="B1470" t="s">
        <v>3037</v>
      </c>
      <c r="C1470" t="s">
        <v>7699</v>
      </c>
      <c r="E1470" t="s">
        <v>7707</v>
      </c>
      <c r="G1470" t="s">
        <v>4596</v>
      </c>
      <c r="H1470" t="s">
        <v>4623</v>
      </c>
      <c r="I1470" t="s">
        <v>5021</v>
      </c>
      <c r="J1470" t="s">
        <v>5022</v>
      </c>
      <c r="K1470" t="s">
        <v>5023</v>
      </c>
      <c r="L1470" t="s">
        <v>5024</v>
      </c>
      <c r="M1470" t="s">
        <v>5061</v>
      </c>
      <c r="N1470" t="s">
        <v>7446</v>
      </c>
      <c r="O1470" t="s">
        <v>7701</v>
      </c>
      <c r="P1470" t="s">
        <v>7702</v>
      </c>
      <c r="Q1470" t="s">
        <v>7703</v>
      </c>
    </row>
    <row r="1471" spans="1:23" x14ac:dyDescent="0.55000000000000004">
      <c r="A1471" t="s">
        <v>3038</v>
      </c>
      <c r="B1471" t="s">
        <v>3039</v>
      </c>
      <c r="C1471" t="s">
        <v>7699</v>
      </c>
      <c r="E1471" t="s">
        <v>7708</v>
      </c>
      <c r="G1471" t="s">
        <v>4596</v>
      </c>
      <c r="H1471" t="s">
        <v>4623</v>
      </c>
      <c r="I1471" t="s">
        <v>5021</v>
      </c>
      <c r="J1471" t="s">
        <v>5022</v>
      </c>
      <c r="K1471" t="s">
        <v>5023</v>
      </c>
      <c r="L1471" t="s">
        <v>5024</v>
      </c>
      <c r="M1471" t="s">
        <v>5061</v>
      </c>
      <c r="N1471" t="s">
        <v>7446</v>
      </c>
      <c r="O1471" t="s">
        <v>7701</v>
      </c>
      <c r="P1471" t="s">
        <v>7702</v>
      </c>
      <c r="Q1471" t="s">
        <v>7703</v>
      </c>
    </row>
    <row r="1472" spans="1:23" x14ac:dyDescent="0.55000000000000004">
      <c r="A1472" t="s">
        <v>3040</v>
      </c>
      <c r="B1472" t="s">
        <v>3041</v>
      </c>
      <c r="C1472" t="s">
        <v>7699</v>
      </c>
      <c r="E1472" t="s">
        <v>7709</v>
      </c>
      <c r="G1472" t="s">
        <v>4596</v>
      </c>
      <c r="H1472" t="s">
        <v>4623</v>
      </c>
      <c r="I1472" t="s">
        <v>5021</v>
      </c>
      <c r="J1472" t="s">
        <v>5022</v>
      </c>
      <c r="K1472" t="s">
        <v>5023</v>
      </c>
      <c r="L1472" t="s">
        <v>5024</v>
      </c>
      <c r="M1472" t="s">
        <v>5061</v>
      </c>
      <c r="N1472" t="s">
        <v>7446</v>
      </c>
      <c r="O1472" t="s">
        <v>7701</v>
      </c>
      <c r="P1472" t="s">
        <v>7702</v>
      </c>
      <c r="Q1472" t="s">
        <v>7703</v>
      </c>
    </row>
    <row r="1473" spans="1:20" x14ac:dyDescent="0.55000000000000004">
      <c r="A1473" t="s">
        <v>3042</v>
      </c>
      <c r="B1473" t="s">
        <v>3043</v>
      </c>
      <c r="C1473" t="s">
        <v>7710</v>
      </c>
      <c r="E1473" t="s">
        <v>7711</v>
      </c>
      <c r="G1473" t="s">
        <v>4596</v>
      </c>
      <c r="H1473" t="s">
        <v>4597</v>
      </c>
      <c r="I1473" t="s">
        <v>4598</v>
      </c>
      <c r="J1473" t="s">
        <v>4599</v>
      </c>
      <c r="K1473" t="s">
        <v>4600</v>
      </c>
      <c r="L1473" t="s">
        <v>4637</v>
      </c>
      <c r="M1473" t="s">
        <v>4638</v>
      </c>
      <c r="N1473" t="s">
        <v>4639</v>
      </c>
      <c r="O1473" t="s">
        <v>4640</v>
      </c>
      <c r="P1473" t="s">
        <v>4641</v>
      </c>
    </row>
    <row r="1474" spans="1:20" x14ac:dyDescent="0.55000000000000004">
      <c r="A1474" t="s">
        <v>3044</v>
      </c>
      <c r="B1474" t="s">
        <v>3045</v>
      </c>
      <c r="C1474" t="s">
        <v>7710</v>
      </c>
      <c r="E1474" t="s">
        <v>7712</v>
      </c>
      <c r="G1474" t="s">
        <v>4596</v>
      </c>
      <c r="H1474" t="s">
        <v>4597</v>
      </c>
      <c r="I1474" t="s">
        <v>4598</v>
      </c>
      <c r="J1474" t="s">
        <v>4599</v>
      </c>
      <c r="K1474" t="s">
        <v>4600</v>
      </c>
      <c r="L1474" t="s">
        <v>4637</v>
      </c>
      <c r="M1474" t="s">
        <v>4638</v>
      </c>
      <c r="N1474" t="s">
        <v>4639</v>
      </c>
      <c r="O1474" t="s">
        <v>4640</v>
      </c>
      <c r="P1474" t="s">
        <v>4641</v>
      </c>
    </row>
    <row r="1475" spans="1:20" x14ac:dyDescent="0.55000000000000004">
      <c r="A1475" t="s">
        <v>3046</v>
      </c>
      <c r="B1475" t="s">
        <v>3047</v>
      </c>
      <c r="C1475" t="s">
        <v>7713</v>
      </c>
      <c r="E1475" t="s">
        <v>7714</v>
      </c>
      <c r="G1475" t="s">
        <v>4596</v>
      </c>
      <c r="H1475" t="s">
        <v>4597</v>
      </c>
      <c r="I1475" t="s">
        <v>4598</v>
      </c>
      <c r="J1475" t="s">
        <v>4599</v>
      </c>
      <c r="K1475" t="s">
        <v>4600</v>
      </c>
      <c r="L1475" t="s">
        <v>4601</v>
      </c>
      <c r="M1475" t="s">
        <v>5098</v>
      </c>
      <c r="N1475" t="s">
        <v>5617</v>
      </c>
      <c r="O1475" t="s">
        <v>5618</v>
      </c>
      <c r="P1475" t="s">
        <v>7715</v>
      </c>
    </row>
    <row r="1476" spans="1:20" x14ac:dyDescent="0.55000000000000004">
      <c r="A1476" t="s">
        <v>3048</v>
      </c>
      <c r="B1476" t="s">
        <v>3049</v>
      </c>
      <c r="C1476" t="s">
        <v>7713</v>
      </c>
      <c r="E1476" t="s">
        <v>7716</v>
      </c>
      <c r="G1476" t="s">
        <v>4596</v>
      </c>
      <c r="H1476" t="s">
        <v>4597</v>
      </c>
      <c r="I1476" t="s">
        <v>4598</v>
      </c>
      <c r="J1476" t="s">
        <v>4599</v>
      </c>
      <c r="K1476" t="s">
        <v>4600</v>
      </c>
      <c r="L1476" t="s">
        <v>4601</v>
      </c>
      <c r="M1476" t="s">
        <v>5098</v>
      </c>
      <c r="N1476" t="s">
        <v>5617</v>
      </c>
      <c r="O1476" t="s">
        <v>5618</v>
      </c>
      <c r="P1476" t="s">
        <v>7715</v>
      </c>
    </row>
    <row r="1477" spans="1:20" x14ac:dyDescent="0.55000000000000004">
      <c r="A1477" t="s">
        <v>3050</v>
      </c>
      <c r="B1477" t="s">
        <v>3051</v>
      </c>
      <c r="C1477" t="s">
        <v>7717</v>
      </c>
      <c r="E1477" t="s">
        <v>7718</v>
      </c>
      <c r="G1477" t="s">
        <v>4596</v>
      </c>
      <c r="H1477" t="s">
        <v>4597</v>
      </c>
      <c r="I1477" t="s">
        <v>4598</v>
      </c>
      <c r="J1477" t="s">
        <v>4756</v>
      </c>
      <c r="K1477" t="s">
        <v>4784</v>
      </c>
      <c r="L1477" t="s">
        <v>4785</v>
      </c>
      <c r="M1477" t="s">
        <v>5577</v>
      </c>
      <c r="N1477" t="s">
        <v>5578</v>
      </c>
      <c r="O1477" t="s">
        <v>5579</v>
      </c>
    </row>
    <row r="1478" spans="1:20" x14ac:dyDescent="0.55000000000000004">
      <c r="A1478" t="s">
        <v>3052</v>
      </c>
      <c r="B1478" t="s">
        <v>3053</v>
      </c>
      <c r="C1478" t="s">
        <v>7719</v>
      </c>
      <c r="E1478" t="s">
        <v>7720</v>
      </c>
      <c r="G1478" t="s">
        <v>4596</v>
      </c>
      <c r="H1478" t="s">
        <v>4597</v>
      </c>
      <c r="I1478" t="s">
        <v>4598</v>
      </c>
      <c r="J1478" t="s">
        <v>4599</v>
      </c>
      <c r="K1478" t="s">
        <v>4600</v>
      </c>
      <c r="L1478" t="s">
        <v>4601</v>
      </c>
      <c r="M1478" t="s">
        <v>5098</v>
      </c>
      <c r="N1478" t="s">
        <v>5099</v>
      </c>
      <c r="O1478" t="s">
        <v>7523</v>
      </c>
      <c r="P1478" t="s">
        <v>7721</v>
      </c>
    </row>
    <row r="1479" spans="1:20" x14ac:dyDescent="0.55000000000000004">
      <c r="A1479" t="s">
        <v>3054</v>
      </c>
      <c r="B1479" t="s">
        <v>3055</v>
      </c>
      <c r="C1479" t="s">
        <v>7719</v>
      </c>
      <c r="E1479" t="s">
        <v>7722</v>
      </c>
      <c r="G1479" t="s">
        <v>4596</v>
      </c>
      <c r="H1479" t="s">
        <v>4597</v>
      </c>
      <c r="I1479" t="s">
        <v>4598</v>
      </c>
      <c r="J1479" t="s">
        <v>4599</v>
      </c>
      <c r="K1479" t="s">
        <v>4600</v>
      </c>
      <c r="L1479" t="s">
        <v>4601</v>
      </c>
      <c r="M1479" t="s">
        <v>5098</v>
      </c>
      <c r="N1479" t="s">
        <v>5099</v>
      </c>
      <c r="O1479" t="s">
        <v>7523</v>
      </c>
      <c r="P1479" t="s">
        <v>7721</v>
      </c>
    </row>
    <row r="1480" spans="1:20" x14ac:dyDescent="0.55000000000000004">
      <c r="A1480" t="s">
        <v>3056</v>
      </c>
      <c r="B1480" t="s">
        <v>3057</v>
      </c>
      <c r="C1480" t="s">
        <v>7723</v>
      </c>
      <c r="E1480" t="s">
        <v>7724</v>
      </c>
      <c r="G1480" t="s">
        <v>4596</v>
      </c>
      <c r="H1480" t="s">
        <v>4623</v>
      </c>
      <c r="I1480" t="s">
        <v>4864</v>
      </c>
      <c r="J1480" t="s">
        <v>4924</v>
      </c>
      <c r="K1480" t="s">
        <v>4925</v>
      </c>
      <c r="L1480" t="s">
        <v>5410</v>
      </c>
      <c r="M1480" t="s">
        <v>5411</v>
      </c>
      <c r="N1480" t="s">
        <v>5412</v>
      </c>
      <c r="O1480" t="s">
        <v>5413</v>
      </c>
    </row>
    <row r="1481" spans="1:20" x14ac:dyDescent="0.55000000000000004">
      <c r="A1481" t="s">
        <v>3058</v>
      </c>
      <c r="B1481" t="s">
        <v>3059</v>
      </c>
      <c r="C1481" t="s">
        <v>7723</v>
      </c>
      <c r="E1481" t="s">
        <v>7724</v>
      </c>
      <c r="G1481" t="s">
        <v>4596</v>
      </c>
      <c r="H1481" t="s">
        <v>4623</v>
      </c>
      <c r="I1481" t="s">
        <v>4864</v>
      </c>
      <c r="J1481" t="s">
        <v>4924</v>
      </c>
      <c r="K1481" t="s">
        <v>4925</v>
      </c>
      <c r="L1481" t="s">
        <v>5410</v>
      </c>
      <c r="M1481" t="s">
        <v>5411</v>
      </c>
      <c r="N1481" t="s">
        <v>5412</v>
      </c>
      <c r="O1481" t="s">
        <v>5413</v>
      </c>
    </row>
    <row r="1482" spans="1:20" x14ac:dyDescent="0.55000000000000004">
      <c r="A1482" t="s">
        <v>3060</v>
      </c>
      <c r="B1482" t="s">
        <v>3061</v>
      </c>
      <c r="C1482" t="s">
        <v>7723</v>
      </c>
      <c r="E1482" t="s">
        <v>7725</v>
      </c>
      <c r="G1482" t="s">
        <v>4596</v>
      </c>
      <c r="H1482" t="s">
        <v>4623</v>
      </c>
      <c r="I1482" t="s">
        <v>4864</v>
      </c>
      <c r="J1482" t="s">
        <v>4924</v>
      </c>
      <c r="K1482" t="s">
        <v>4925</v>
      </c>
      <c r="L1482" t="s">
        <v>5410</v>
      </c>
      <c r="M1482" t="s">
        <v>5411</v>
      </c>
      <c r="N1482" t="s">
        <v>5412</v>
      </c>
      <c r="O1482" t="s">
        <v>5413</v>
      </c>
    </row>
    <row r="1483" spans="1:20" x14ac:dyDescent="0.55000000000000004">
      <c r="A1483" t="s">
        <v>3062</v>
      </c>
      <c r="B1483" t="s">
        <v>3063</v>
      </c>
      <c r="C1483" t="s">
        <v>7726</v>
      </c>
      <c r="E1483" t="s">
        <v>7727</v>
      </c>
      <c r="G1483" t="s">
        <v>4596</v>
      </c>
      <c r="H1483" t="s">
        <v>4673</v>
      </c>
      <c r="I1483" t="s">
        <v>4674</v>
      </c>
      <c r="J1483" t="s">
        <v>6248</v>
      </c>
      <c r="K1483" t="s">
        <v>6501</v>
      </c>
    </row>
    <row r="1484" spans="1:20" x14ac:dyDescent="0.55000000000000004">
      <c r="A1484" t="s">
        <v>3064</v>
      </c>
      <c r="B1484" t="s">
        <v>3065</v>
      </c>
      <c r="C1484" t="s">
        <v>7728</v>
      </c>
      <c r="E1484" t="s">
        <v>7729</v>
      </c>
      <c r="G1484" t="s">
        <v>4596</v>
      </c>
      <c r="H1484" t="s">
        <v>4623</v>
      </c>
      <c r="I1484" t="s">
        <v>5021</v>
      </c>
      <c r="J1484" t="s">
        <v>5022</v>
      </c>
      <c r="K1484" t="s">
        <v>5023</v>
      </c>
      <c r="L1484" t="s">
        <v>5024</v>
      </c>
      <c r="M1484" t="s">
        <v>5061</v>
      </c>
      <c r="N1484" t="s">
        <v>5062</v>
      </c>
      <c r="O1484" t="s">
        <v>5063</v>
      </c>
      <c r="P1484" t="s">
        <v>5123</v>
      </c>
      <c r="Q1484" t="s">
        <v>5124</v>
      </c>
      <c r="R1484" t="s">
        <v>5125</v>
      </c>
      <c r="S1484" t="s">
        <v>5126</v>
      </c>
      <c r="T1484" t="s">
        <v>7730</v>
      </c>
    </row>
    <row r="1485" spans="1:20" x14ac:dyDescent="0.55000000000000004">
      <c r="A1485" t="s">
        <v>3066</v>
      </c>
      <c r="B1485" t="s">
        <v>3067</v>
      </c>
      <c r="C1485" t="s">
        <v>7728</v>
      </c>
      <c r="E1485" t="s">
        <v>7731</v>
      </c>
      <c r="G1485" t="s">
        <v>4596</v>
      </c>
      <c r="H1485" t="s">
        <v>4623</v>
      </c>
      <c r="I1485" t="s">
        <v>5021</v>
      </c>
      <c r="J1485" t="s">
        <v>5022</v>
      </c>
      <c r="K1485" t="s">
        <v>5023</v>
      </c>
      <c r="L1485" t="s">
        <v>5024</v>
      </c>
      <c r="M1485" t="s">
        <v>5061</v>
      </c>
      <c r="N1485" t="s">
        <v>5062</v>
      </c>
      <c r="O1485" t="s">
        <v>5063</v>
      </c>
      <c r="P1485" t="s">
        <v>5123</v>
      </c>
      <c r="Q1485" t="s">
        <v>5124</v>
      </c>
      <c r="R1485" t="s">
        <v>5125</v>
      </c>
      <c r="S1485" t="s">
        <v>5126</v>
      </c>
      <c r="T1485" t="s">
        <v>7730</v>
      </c>
    </row>
    <row r="1486" spans="1:20" x14ac:dyDescent="0.55000000000000004">
      <c r="A1486" t="s">
        <v>3068</v>
      </c>
      <c r="B1486" t="s">
        <v>3069</v>
      </c>
      <c r="C1486" t="s">
        <v>7728</v>
      </c>
      <c r="E1486" t="s">
        <v>7732</v>
      </c>
      <c r="G1486" t="s">
        <v>4596</v>
      </c>
      <c r="H1486" t="s">
        <v>4623</v>
      </c>
      <c r="I1486" t="s">
        <v>5021</v>
      </c>
      <c r="J1486" t="s">
        <v>5022</v>
      </c>
      <c r="K1486" t="s">
        <v>5023</v>
      </c>
      <c r="L1486" t="s">
        <v>5024</v>
      </c>
      <c r="M1486" t="s">
        <v>5061</v>
      </c>
      <c r="N1486" t="s">
        <v>5062</v>
      </c>
      <c r="O1486" t="s">
        <v>5063</v>
      </c>
      <c r="P1486" t="s">
        <v>5123</v>
      </c>
      <c r="Q1486" t="s">
        <v>5124</v>
      </c>
      <c r="R1486" t="s">
        <v>5125</v>
      </c>
      <c r="S1486" t="s">
        <v>5126</v>
      </c>
      <c r="T1486" t="s">
        <v>7730</v>
      </c>
    </row>
    <row r="1487" spans="1:20" x14ac:dyDescent="0.55000000000000004">
      <c r="A1487" t="s">
        <v>3070</v>
      </c>
      <c r="B1487" t="s">
        <v>3071</v>
      </c>
      <c r="C1487" t="s">
        <v>7728</v>
      </c>
      <c r="E1487" t="s">
        <v>7733</v>
      </c>
      <c r="G1487" t="s">
        <v>4596</v>
      </c>
      <c r="H1487" t="s">
        <v>4623</v>
      </c>
      <c r="I1487" t="s">
        <v>5021</v>
      </c>
      <c r="J1487" t="s">
        <v>5022</v>
      </c>
      <c r="K1487" t="s">
        <v>5023</v>
      </c>
      <c r="L1487" t="s">
        <v>5024</v>
      </c>
      <c r="M1487" t="s">
        <v>5061</v>
      </c>
      <c r="N1487" t="s">
        <v>5062</v>
      </c>
      <c r="O1487" t="s">
        <v>5063</v>
      </c>
      <c r="P1487" t="s">
        <v>5123</v>
      </c>
      <c r="Q1487" t="s">
        <v>5124</v>
      </c>
      <c r="R1487" t="s">
        <v>5125</v>
      </c>
      <c r="S1487" t="s">
        <v>5126</v>
      </c>
      <c r="T1487" t="s">
        <v>7730</v>
      </c>
    </row>
    <row r="1488" spans="1:20" x14ac:dyDescent="0.55000000000000004">
      <c r="A1488" t="s">
        <v>3072</v>
      </c>
      <c r="B1488" t="s">
        <v>3073</v>
      </c>
      <c r="C1488" t="s">
        <v>7728</v>
      </c>
      <c r="E1488" t="s">
        <v>7734</v>
      </c>
      <c r="G1488" t="s">
        <v>4596</v>
      </c>
      <c r="H1488" t="s">
        <v>4623</v>
      </c>
      <c r="I1488" t="s">
        <v>5021</v>
      </c>
      <c r="J1488" t="s">
        <v>5022</v>
      </c>
      <c r="K1488" t="s">
        <v>5023</v>
      </c>
      <c r="L1488" t="s">
        <v>5024</v>
      </c>
      <c r="M1488" t="s">
        <v>5061</v>
      </c>
      <c r="N1488" t="s">
        <v>5062</v>
      </c>
      <c r="O1488" t="s">
        <v>5063</v>
      </c>
      <c r="P1488" t="s">
        <v>5123</v>
      </c>
      <c r="Q1488" t="s">
        <v>5124</v>
      </c>
      <c r="R1488" t="s">
        <v>5125</v>
      </c>
      <c r="S1488" t="s">
        <v>5126</v>
      </c>
      <c r="T1488" t="s">
        <v>7730</v>
      </c>
    </row>
    <row r="1489" spans="1:25" x14ac:dyDescent="0.55000000000000004">
      <c r="A1489" t="s">
        <v>3074</v>
      </c>
      <c r="B1489" t="s">
        <v>3075</v>
      </c>
      <c r="C1489" t="s">
        <v>7728</v>
      </c>
      <c r="E1489" t="s">
        <v>7735</v>
      </c>
      <c r="G1489" t="s">
        <v>4596</v>
      </c>
      <c r="H1489" t="s">
        <v>4623</v>
      </c>
      <c r="I1489" t="s">
        <v>5021</v>
      </c>
      <c r="J1489" t="s">
        <v>5022</v>
      </c>
      <c r="K1489" t="s">
        <v>5023</v>
      </c>
      <c r="L1489" t="s">
        <v>5024</v>
      </c>
      <c r="M1489" t="s">
        <v>5061</v>
      </c>
      <c r="N1489" t="s">
        <v>5062</v>
      </c>
      <c r="O1489" t="s">
        <v>5063</v>
      </c>
      <c r="P1489" t="s">
        <v>5123</v>
      </c>
      <c r="Q1489" t="s">
        <v>5124</v>
      </c>
      <c r="R1489" t="s">
        <v>5125</v>
      </c>
      <c r="S1489" t="s">
        <v>5126</v>
      </c>
      <c r="T1489" t="s">
        <v>7730</v>
      </c>
    </row>
    <row r="1490" spans="1:25" x14ac:dyDescent="0.55000000000000004">
      <c r="A1490" t="s">
        <v>3076</v>
      </c>
      <c r="B1490" t="s">
        <v>3077</v>
      </c>
      <c r="C1490" t="s">
        <v>7728</v>
      </c>
      <c r="E1490" t="s">
        <v>7736</v>
      </c>
      <c r="G1490" t="s">
        <v>4596</v>
      </c>
      <c r="H1490" t="s">
        <v>4623</v>
      </c>
      <c r="I1490" t="s">
        <v>5021</v>
      </c>
      <c r="J1490" t="s">
        <v>5022</v>
      </c>
      <c r="K1490" t="s">
        <v>5023</v>
      </c>
      <c r="L1490" t="s">
        <v>5024</v>
      </c>
      <c r="M1490" t="s">
        <v>5061</v>
      </c>
      <c r="N1490" t="s">
        <v>5062</v>
      </c>
      <c r="O1490" t="s">
        <v>5063</v>
      </c>
      <c r="P1490" t="s">
        <v>5123</v>
      </c>
      <c r="Q1490" t="s">
        <v>5124</v>
      </c>
      <c r="R1490" t="s">
        <v>5125</v>
      </c>
      <c r="S1490" t="s">
        <v>5126</v>
      </c>
      <c r="T1490" t="s">
        <v>7730</v>
      </c>
    </row>
    <row r="1491" spans="1:25" x14ac:dyDescent="0.55000000000000004">
      <c r="A1491" t="s">
        <v>3078</v>
      </c>
      <c r="B1491" t="s">
        <v>3079</v>
      </c>
      <c r="C1491" t="s">
        <v>7579</v>
      </c>
      <c r="E1491" t="s">
        <v>7737</v>
      </c>
      <c r="G1491" t="s">
        <v>4596</v>
      </c>
      <c r="H1491" t="s">
        <v>4623</v>
      </c>
      <c r="I1491" t="s">
        <v>5021</v>
      </c>
      <c r="J1491" t="s">
        <v>5022</v>
      </c>
      <c r="K1491" t="s">
        <v>5023</v>
      </c>
      <c r="L1491" t="s">
        <v>5024</v>
      </c>
      <c r="M1491" t="s">
        <v>5025</v>
      </c>
      <c r="N1491" t="s">
        <v>5026</v>
      </c>
      <c r="O1491" t="s">
        <v>5027</v>
      </c>
      <c r="P1491" t="s">
        <v>5028</v>
      </c>
      <c r="Q1491" t="s">
        <v>5029</v>
      </c>
      <c r="R1491" t="s">
        <v>5030</v>
      </c>
      <c r="S1491" t="s">
        <v>5031</v>
      </c>
      <c r="T1491" t="s">
        <v>5032</v>
      </c>
      <c r="U1491" t="s">
        <v>7382</v>
      </c>
      <c r="V1491" t="s">
        <v>7383</v>
      </c>
      <c r="W1491" t="s">
        <v>7384</v>
      </c>
      <c r="X1491" t="s">
        <v>7581</v>
      </c>
      <c r="Y1491" t="s">
        <v>7582</v>
      </c>
    </row>
    <row r="1492" spans="1:25" x14ac:dyDescent="0.55000000000000004">
      <c r="A1492" t="s">
        <v>3084</v>
      </c>
      <c r="B1492" t="s">
        <v>3085</v>
      </c>
      <c r="C1492" t="s">
        <v>7738</v>
      </c>
      <c r="E1492" t="s">
        <v>7739</v>
      </c>
      <c r="G1492" t="s">
        <v>4596</v>
      </c>
      <c r="H1492" t="s">
        <v>4597</v>
      </c>
      <c r="I1492" t="s">
        <v>4598</v>
      </c>
      <c r="J1492" t="s">
        <v>4756</v>
      </c>
      <c r="K1492" t="s">
        <v>6044</v>
      </c>
      <c r="L1492" t="s">
        <v>7740</v>
      </c>
      <c r="M1492" t="s">
        <v>7741</v>
      </c>
      <c r="N1492" t="s">
        <v>7742</v>
      </c>
      <c r="O1492" t="s">
        <v>7743</v>
      </c>
    </row>
    <row r="1493" spans="1:25" x14ac:dyDescent="0.55000000000000004">
      <c r="A1493" t="s">
        <v>3088</v>
      </c>
      <c r="B1493" t="s">
        <v>3089</v>
      </c>
      <c r="C1493" t="s">
        <v>4884</v>
      </c>
      <c r="E1493" t="s">
        <v>7744</v>
      </c>
      <c r="G1493" t="s">
        <v>4596</v>
      </c>
      <c r="H1493" t="s">
        <v>4645</v>
      </c>
      <c r="I1493" t="s">
        <v>4646</v>
      </c>
      <c r="J1493" t="s">
        <v>4647</v>
      </c>
      <c r="K1493" t="s">
        <v>4648</v>
      </c>
      <c r="L1493" t="s">
        <v>4649</v>
      </c>
      <c r="M1493" t="s">
        <v>4650</v>
      </c>
      <c r="N1493" t="s">
        <v>4651</v>
      </c>
      <c r="O1493" t="s">
        <v>4652</v>
      </c>
      <c r="P1493" t="s">
        <v>4653</v>
      </c>
      <c r="Q1493" t="s">
        <v>4717</v>
      </c>
      <c r="R1493" t="s">
        <v>4814</v>
      </c>
      <c r="S1493" t="s">
        <v>4886</v>
      </c>
      <c r="T1493" t="s">
        <v>4887</v>
      </c>
      <c r="U1493" t="s">
        <v>4888</v>
      </c>
      <c r="V1493" t="s">
        <v>4889</v>
      </c>
      <c r="W1493" t="s">
        <v>4890</v>
      </c>
    </row>
    <row r="1494" spans="1:25" x14ac:dyDescent="0.55000000000000004">
      <c r="A1494" t="s">
        <v>3090</v>
      </c>
      <c r="B1494" t="s">
        <v>3091</v>
      </c>
      <c r="C1494" t="s">
        <v>4884</v>
      </c>
      <c r="E1494" t="s">
        <v>7745</v>
      </c>
      <c r="G1494" t="s">
        <v>4596</v>
      </c>
      <c r="H1494" t="s">
        <v>4645</v>
      </c>
      <c r="I1494" t="s">
        <v>4646</v>
      </c>
      <c r="J1494" t="s">
        <v>4647</v>
      </c>
      <c r="K1494" t="s">
        <v>4648</v>
      </c>
      <c r="L1494" t="s">
        <v>4649</v>
      </c>
      <c r="M1494" t="s">
        <v>4650</v>
      </c>
      <c r="N1494" t="s">
        <v>4651</v>
      </c>
      <c r="O1494" t="s">
        <v>4652</v>
      </c>
      <c r="P1494" t="s">
        <v>4653</v>
      </c>
      <c r="Q1494" t="s">
        <v>4717</v>
      </c>
      <c r="R1494" t="s">
        <v>4814</v>
      </c>
      <c r="S1494" t="s">
        <v>4886</v>
      </c>
      <c r="T1494" t="s">
        <v>4887</v>
      </c>
      <c r="U1494" t="s">
        <v>4888</v>
      </c>
      <c r="V1494" t="s">
        <v>4889</v>
      </c>
      <c r="W1494" t="s">
        <v>4890</v>
      </c>
    </row>
    <row r="1495" spans="1:25" x14ac:dyDescent="0.55000000000000004">
      <c r="A1495" t="s">
        <v>3092</v>
      </c>
      <c r="B1495" t="s">
        <v>3093</v>
      </c>
      <c r="C1495" t="s">
        <v>7746</v>
      </c>
      <c r="E1495" t="s">
        <v>7747</v>
      </c>
      <c r="G1495" t="s">
        <v>4596</v>
      </c>
      <c r="H1495" t="s">
        <v>4623</v>
      </c>
      <c r="I1495" t="s">
        <v>5021</v>
      </c>
      <c r="J1495" t="s">
        <v>5022</v>
      </c>
      <c r="K1495" t="s">
        <v>5023</v>
      </c>
      <c r="L1495" t="s">
        <v>5024</v>
      </c>
      <c r="M1495" t="s">
        <v>5061</v>
      </c>
      <c r="N1495" t="s">
        <v>5062</v>
      </c>
      <c r="O1495" t="s">
        <v>5063</v>
      </c>
      <c r="P1495" t="s">
        <v>5064</v>
      </c>
      <c r="Q1495" t="s">
        <v>5065</v>
      </c>
      <c r="R1495" t="s">
        <v>5066</v>
      </c>
      <c r="S1495" t="s">
        <v>5429</v>
      </c>
      <c r="T1495" t="s">
        <v>5430</v>
      </c>
      <c r="U1495" t="s">
        <v>7443</v>
      </c>
    </row>
    <row r="1496" spans="1:25" x14ac:dyDescent="0.55000000000000004">
      <c r="A1496" t="s">
        <v>3094</v>
      </c>
      <c r="B1496" t="s">
        <v>3095</v>
      </c>
      <c r="C1496" t="s">
        <v>7746</v>
      </c>
      <c r="E1496" t="s">
        <v>7747</v>
      </c>
      <c r="G1496" t="s">
        <v>4596</v>
      </c>
      <c r="H1496" t="s">
        <v>4623</v>
      </c>
      <c r="I1496" t="s">
        <v>5021</v>
      </c>
      <c r="J1496" t="s">
        <v>5022</v>
      </c>
      <c r="K1496" t="s">
        <v>5023</v>
      </c>
      <c r="L1496" t="s">
        <v>5024</v>
      </c>
      <c r="M1496" t="s">
        <v>5061</v>
      </c>
      <c r="N1496" t="s">
        <v>5062</v>
      </c>
      <c r="O1496" t="s">
        <v>5063</v>
      </c>
      <c r="P1496" t="s">
        <v>5064</v>
      </c>
      <c r="Q1496" t="s">
        <v>5065</v>
      </c>
      <c r="R1496" t="s">
        <v>5066</v>
      </c>
      <c r="S1496" t="s">
        <v>5429</v>
      </c>
      <c r="T1496" t="s">
        <v>5430</v>
      </c>
      <c r="U1496" t="s">
        <v>7443</v>
      </c>
    </row>
    <row r="1497" spans="1:25" x14ac:dyDescent="0.55000000000000004">
      <c r="A1497" t="s">
        <v>3096</v>
      </c>
      <c r="B1497" t="s">
        <v>3097</v>
      </c>
      <c r="C1497" t="s">
        <v>7746</v>
      </c>
      <c r="E1497" t="s">
        <v>7747</v>
      </c>
      <c r="G1497" t="s">
        <v>4596</v>
      </c>
      <c r="H1497" t="s">
        <v>4623</v>
      </c>
      <c r="I1497" t="s">
        <v>5021</v>
      </c>
      <c r="J1497" t="s">
        <v>5022</v>
      </c>
      <c r="K1497" t="s">
        <v>5023</v>
      </c>
      <c r="L1497" t="s">
        <v>5024</v>
      </c>
      <c r="M1497" t="s">
        <v>5061</v>
      </c>
      <c r="N1497" t="s">
        <v>5062</v>
      </c>
      <c r="O1497" t="s">
        <v>5063</v>
      </c>
      <c r="P1497" t="s">
        <v>5064</v>
      </c>
      <c r="Q1497" t="s">
        <v>5065</v>
      </c>
      <c r="R1497" t="s">
        <v>5066</v>
      </c>
      <c r="S1497" t="s">
        <v>5429</v>
      </c>
      <c r="T1497" t="s">
        <v>5430</v>
      </c>
      <c r="U1497" t="s">
        <v>7443</v>
      </c>
    </row>
    <row r="1498" spans="1:25" x14ac:dyDescent="0.55000000000000004">
      <c r="A1498" t="s">
        <v>3098</v>
      </c>
      <c r="B1498" t="s">
        <v>3099</v>
      </c>
      <c r="C1498" t="s">
        <v>7746</v>
      </c>
      <c r="E1498" t="s">
        <v>7747</v>
      </c>
      <c r="G1498" t="s">
        <v>4596</v>
      </c>
      <c r="H1498" t="s">
        <v>4623</v>
      </c>
      <c r="I1498" t="s">
        <v>5021</v>
      </c>
      <c r="J1498" t="s">
        <v>5022</v>
      </c>
      <c r="K1498" t="s">
        <v>5023</v>
      </c>
      <c r="L1498" t="s">
        <v>5024</v>
      </c>
      <c r="M1498" t="s">
        <v>5061</v>
      </c>
      <c r="N1498" t="s">
        <v>5062</v>
      </c>
      <c r="O1498" t="s">
        <v>5063</v>
      </c>
      <c r="P1498" t="s">
        <v>5064</v>
      </c>
      <c r="Q1498" t="s">
        <v>5065</v>
      </c>
      <c r="R1498" t="s">
        <v>5066</v>
      </c>
      <c r="S1498" t="s">
        <v>5429</v>
      </c>
      <c r="T1498" t="s">
        <v>5430</v>
      </c>
      <c r="U1498" t="s">
        <v>7443</v>
      </c>
    </row>
    <row r="1499" spans="1:25" x14ac:dyDescent="0.55000000000000004">
      <c r="A1499" t="s">
        <v>3100</v>
      </c>
      <c r="B1499" t="s">
        <v>3101</v>
      </c>
      <c r="C1499" t="s">
        <v>7746</v>
      </c>
      <c r="E1499" t="s">
        <v>7747</v>
      </c>
      <c r="G1499" t="s">
        <v>4596</v>
      </c>
      <c r="H1499" t="s">
        <v>4623</v>
      </c>
      <c r="I1499" t="s">
        <v>5021</v>
      </c>
      <c r="J1499" t="s">
        <v>5022</v>
      </c>
      <c r="K1499" t="s">
        <v>5023</v>
      </c>
      <c r="L1499" t="s">
        <v>5024</v>
      </c>
      <c r="M1499" t="s">
        <v>5061</v>
      </c>
      <c r="N1499" t="s">
        <v>5062</v>
      </c>
      <c r="O1499" t="s">
        <v>5063</v>
      </c>
      <c r="P1499" t="s">
        <v>5064</v>
      </c>
      <c r="Q1499" t="s">
        <v>5065</v>
      </c>
      <c r="R1499" t="s">
        <v>5066</v>
      </c>
      <c r="S1499" t="s">
        <v>5429</v>
      </c>
      <c r="T1499" t="s">
        <v>5430</v>
      </c>
      <c r="U1499" t="s">
        <v>7443</v>
      </c>
    </row>
    <row r="1500" spans="1:25" x14ac:dyDescent="0.55000000000000004">
      <c r="A1500" t="s">
        <v>3102</v>
      </c>
      <c r="B1500" t="s">
        <v>3103</v>
      </c>
      <c r="C1500" t="s">
        <v>7746</v>
      </c>
      <c r="E1500" t="s">
        <v>7747</v>
      </c>
      <c r="G1500" t="s">
        <v>4596</v>
      </c>
      <c r="H1500" t="s">
        <v>4623</v>
      </c>
      <c r="I1500" t="s">
        <v>5021</v>
      </c>
      <c r="J1500" t="s">
        <v>5022</v>
      </c>
      <c r="K1500" t="s">
        <v>5023</v>
      </c>
      <c r="L1500" t="s">
        <v>5024</v>
      </c>
      <c r="M1500" t="s">
        <v>5061</v>
      </c>
      <c r="N1500" t="s">
        <v>5062</v>
      </c>
      <c r="O1500" t="s">
        <v>5063</v>
      </c>
      <c r="P1500" t="s">
        <v>5064</v>
      </c>
      <c r="Q1500" t="s">
        <v>5065</v>
      </c>
      <c r="R1500" t="s">
        <v>5066</v>
      </c>
      <c r="S1500" t="s">
        <v>5429</v>
      </c>
      <c r="T1500" t="s">
        <v>5430</v>
      </c>
      <c r="U1500" t="s">
        <v>7443</v>
      </c>
    </row>
    <row r="1501" spans="1:25" x14ac:dyDescent="0.55000000000000004">
      <c r="A1501" t="s">
        <v>3104</v>
      </c>
      <c r="B1501" t="s">
        <v>3105</v>
      </c>
      <c r="C1501" t="s">
        <v>7748</v>
      </c>
      <c r="E1501" t="s">
        <v>7749</v>
      </c>
      <c r="G1501" t="s">
        <v>4596</v>
      </c>
      <c r="H1501" t="s">
        <v>4597</v>
      </c>
      <c r="I1501" t="s">
        <v>4598</v>
      </c>
      <c r="J1501" t="s">
        <v>4599</v>
      </c>
      <c r="K1501" t="s">
        <v>4600</v>
      </c>
      <c r="L1501" t="s">
        <v>4637</v>
      </c>
      <c r="M1501" t="s">
        <v>4638</v>
      </c>
      <c r="N1501" t="s">
        <v>4639</v>
      </c>
      <c r="O1501" t="s">
        <v>4640</v>
      </c>
      <c r="P1501" t="s">
        <v>4641</v>
      </c>
    </row>
    <row r="1502" spans="1:25" x14ac:dyDescent="0.55000000000000004">
      <c r="A1502" t="s">
        <v>3106</v>
      </c>
      <c r="B1502" t="s">
        <v>3107</v>
      </c>
      <c r="C1502" t="s">
        <v>7748</v>
      </c>
      <c r="E1502" t="s">
        <v>7750</v>
      </c>
      <c r="G1502" t="s">
        <v>4596</v>
      </c>
      <c r="H1502" t="s">
        <v>4597</v>
      </c>
      <c r="I1502" t="s">
        <v>4598</v>
      </c>
      <c r="J1502" t="s">
        <v>4599</v>
      </c>
      <c r="K1502" t="s">
        <v>4600</v>
      </c>
      <c r="L1502" t="s">
        <v>4637</v>
      </c>
      <c r="M1502" t="s">
        <v>4638</v>
      </c>
      <c r="N1502" t="s">
        <v>4639</v>
      </c>
      <c r="O1502" t="s">
        <v>4640</v>
      </c>
      <c r="P1502" t="s">
        <v>4641</v>
      </c>
    </row>
    <row r="1503" spans="1:25" x14ac:dyDescent="0.55000000000000004">
      <c r="A1503" t="s">
        <v>3108</v>
      </c>
      <c r="B1503" t="s">
        <v>3109</v>
      </c>
      <c r="C1503" t="s">
        <v>7751</v>
      </c>
      <c r="E1503" t="s">
        <v>7752</v>
      </c>
      <c r="G1503" t="s">
        <v>4596</v>
      </c>
      <c r="H1503" t="s">
        <v>4623</v>
      </c>
      <c r="I1503" t="s">
        <v>4864</v>
      </c>
      <c r="J1503" t="s">
        <v>4924</v>
      </c>
      <c r="K1503" t="s">
        <v>4925</v>
      </c>
      <c r="L1503" t="s">
        <v>4926</v>
      </c>
      <c r="M1503" t="s">
        <v>4927</v>
      </c>
      <c r="N1503" t="s">
        <v>4928</v>
      </c>
      <c r="O1503" t="s">
        <v>7753</v>
      </c>
    </row>
    <row r="1504" spans="1:25" x14ac:dyDescent="0.55000000000000004">
      <c r="A1504" t="s">
        <v>3110</v>
      </c>
      <c r="B1504" t="s">
        <v>3111</v>
      </c>
      <c r="C1504" t="s">
        <v>7751</v>
      </c>
      <c r="E1504" t="s">
        <v>7754</v>
      </c>
      <c r="G1504" t="s">
        <v>4596</v>
      </c>
      <c r="H1504" t="s">
        <v>4623</v>
      </c>
      <c r="I1504" t="s">
        <v>4864</v>
      </c>
      <c r="J1504" t="s">
        <v>4924</v>
      </c>
      <c r="K1504" t="s">
        <v>4925</v>
      </c>
      <c r="L1504" t="s">
        <v>4926</v>
      </c>
      <c r="M1504" t="s">
        <v>4927</v>
      </c>
      <c r="N1504" t="s">
        <v>4928</v>
      </c>
      <c r="O1504" t="s">
        <v>7753</v>
      </c>
    </row>
    <row r="1505" spans="1:20" x14ac:dyDescent="0.55000000000000004">
      <c r="A1505" t="s">
        <v>3112</v>
      </c>
      <c r="B1505" t="s">
        <v>3113</v>
      </c>
      <c r="C1505" t="s">
        <v>7751</v>
      </c>
      <c r="E1505" t="s">
        <v>7755</v>
      </c>
      <c r="G1505" t="s">
        <v>4596</v>
      </c>
      <c r="H1505" t="s">
        <v>4623</v>
      </c>
      <c r="I1505" t="s">
        <v>4864</v>
      </c>
      <c r="J1505" t="s">
        <v>4924</v>
      </c>
      <c r="K1505" t="s">
        <v>4925</v>
      </c>
      <c r="L1505" t="s">
        <v>4926</v>
      </c>
      <c r="M1505" t="s">
        <v>4927</v>
      </c>
      <c r="N1505" t="s">
        <v>4928</v>
      </c>
      <c r="O1505" t="s">
        <v>7753</v>
      </c>
    </row>
    <row r="1506" spans="1:20" x14ac:dyDescent="0.55000000000000004">
      <c r="A1506" t="s">
        <v>3114</v>
      </c>
      <c r="B1506" t="s">
        <v>3115</v>
      </c>
      <c r="C1506" t="s">
        <v>7756</v>
      </c>
      <c r="E1506" t="s">
        <v>7757</v>
      </c>
      <c r="G1506" t="s">
        <v>4596</v>
      </c>
      <c r="H1506" t="s">
        <v>4597</v>
      </c>
      <c r="I1506" t="s">
        <v>4598</v>
      </c>
      <c r="J1506" t="s">
        <v>4599</v>
      </c>
      <c r="K1506" t="s">
        <v>5443</v>
      </c>
      <c r="L1506" t="s">
        <v>5444</v>
      </c>
      <c r="M1506" t="s">
        <v>5445</v>
      </c>
      <c r="N1506" t="s">
        <v>6932</v>
      </c>
      <c r="O1506" t="s">
        <v>6961</v>
      </c>
      <c r="P1506" t="s">
        <v>7197</v>
      </c>
    </row>
    <row r="1507" spans="1:20" x14ac:dyDescent="0.55000000000000004">
      <c r="A1507" t="s">
        <v>3116</v>
      </c>
      <c r="B1507" t="s">
        <v>3117</v>
      </c>
      <c r="C1507" t="s">
        <v>7756</v>
      </c>
      <c r="E1507" t="s">
        <v>7757</v>
      </c>
      <c r="G1507" t="s">
        <v>4596</v>
      </c>
      <c r="H1507" t="s">
        <v>4597</v>
      </c>
      <c r="I1507" t="s">
        <v>4598</v>
      </c>
      <c r="J1507" t="s">
        <v>4599</v>
      </c>
      <c r="K1507" t="s">
        <v>5443</v>
      </c>
      <c r="L1507" t="s">
        <v>5444</v>
      </c>
      <c r="M1507" t="s">
        <v>5445</v>
      </c>
      <c r="N1507" t="s">
        <v>6932</v>
      </c>
      <c r="O1507" t="s">
        <v>6961</v>
      </c>
      <c r="P1507" t="s">
        <v>7197</v>
      </c>
    </row>
    <row r="1508" spans="1:20" x14ac:dyDescent="0.55000000000000004">
      <c r="A1508" t="s">
        <v>3118</v>
      </c>
      <c r="B1508" t="s">
        <v>3119</v>
      </c>
      <c r="C1508" t="s">
        <v>7758</v>
      </c>
      <c r="E1508" t="s">
        <v>7759</v>
      </c>
      <c r="G1508" t="s">
        <v>4596</v>
      </c>
      <c r="H1508" t="s">
        <v>4597</v>
      </c>
      <c r="I1508" t="s">
        <v>4598</v>
      </c>
      <c r="J1508" t="s">
        <v>4599</v>
      </c>
      <c r="K1508" t="s">
        <v>5443</v>
      </c>
      <c r="L1508" t="s">
        <v>5444</v>
      </c>
      <c r="M1508" t="s">
        <v>5445</v>
      </c>
      <c r="N1508" t="s">
        <v>5511</v>
      </c>
      <c r="O1508" t="s">
        <v>7760</v>
      </c>
    </row>
    <row r="1509" spans="1:20" x14ac:dyDescent="0.55000000000000004">
      <c r="A1509" t="s">
        <v>3120</v>
      </c>
      <c r="B1509" t="s">
        <v>3121</v>
      </c>
      <c r="C1509" t="s">
        <v>7758</v>
      </c>
      <c r="E1509" t="s">
        <v>7761</v>
      </c>
      <c r="G1509" t="s">
        <v>4596</v>
      </c>
      <c r="H1509" t="s">
        <v>4597</v>
      </c>
      <c r="I1509" t="s">
        <v>4598</v>
      </c>
      <c r="J1509" t="s">
        <v>4599</v>
      </c>
      <c r="K1509" t="s">
        <v>5443</v>
      </c>
      <c r="L1509" t="s">
        <v>5444</v>
      </c>
      <c r="M1509" t="s">
        <v>5445</v>
      </c>
      <c r="N1509" t="s">
        <v>5511</v>
      </c>
      <c r="O1509" t="s">
        <v>7760</v>
      </c>
    </row>
    <row r="1510" spans="1:20" x14ac:dyDescent="0.55000000000000004">
      <c r="A1510" t="s">
        <v>3122</v>
      </c>
      <c r="B1510" t="s">
        <v>3123</v>
      </c>
      <c r="C1510" t="s">
        <v>7762</v>
      </c>
      <c r="E1510" t="s">
        <v>7763</v>
      </c>
      <c r="G1510" t="s">
        <v>4596</v>
      </c>
      <c r="H1510" t="s">
        <v>4597</v>
      </c>
      <c r="I1510" t="s">
        <v>4598</v>
      </c>
      <c r="J1510" t="s">
        <v>4599</v>
      </c>
      <c r="K1510" t="s">
        <v>5443</v>
      </c>
      <c r="L1510" t="s">
        <v>5444</v>
      </c>
      <c r="M1510" t="s">
        <v>5445</v>
      </c>
      <c r="N1510" t="s">
        <v>6932</v>
      </c>
      <c r="O1510" t="s">
        <v>7764</v>
      </c>
    </row>
    <row r="1511" spans="1:20" x14ac:dyDescent="0.55000000000000004">
      <c r="A1511" t="s">
        <v>3124</v>
      </c>
      <c r="B1511" t="s">
        <v>3125</v>
      </c>
      <c r="C1511" t="s">
        <v>7762</v>
      </c>
      <c r="E1511" t="s">
        <v>7765</v>
      </c>
      <c r="G1511" t="s">
        <v>4596</v>
      </c>
      <c r="H1511" t="s">
        <v>4597</v>
      </c>
      <c r="I1511" t="s">
        <v>4598</v>
      </c>
      <c r="J1511" t="s">
        <v>4599</v>
      </c>
      <c r="K1511" t="s">
        <v>5443</v>
      </c>
      <c r="L1511" t="s">
        <v>5444</v>
      </c>
      <c r="M1511" t="s">
        <v>5445</v>
      </c>
      <c r="N1511" t="s">
        <v>6932</v>
      </c>
      <c r="O1511" t="s">
        <v>7764</v>
      </c>
    </row>
    <row r="1512" spans="1:20" x14ac:dyDescent="0.55000000000000004">
      <c r="A1512" t="s">
        <v>3126</v>
      </c>
      <c r="B1512" t="s">
        <v>3127</v>
      </c>
      <c r="C1512" t="s">
        <v>7762</v>
      </c>
      <c r="E1512" t="s">
        <v>7766</v>
      </c>
      <c r="G1512" t="s">
        <v>4596</v>
      </c>
      <c r="H1512" t="s">
        <v>4597</v>
      </c>
      <c r="I1512" t="s">
        <v>4598</v>
      </c>
      <c r="J1512" t="s">
        <v>4599</v>
      </c>
      <c r="K1512" t="s">
        <v>5443</v>
      </c>
      <c r="L1512" t="s">
        <v>5444</v>
      </c>
      <c r="M1512" t="s">
        <v>5445</v>
      </c>
      <c r="N1512" t="s">
        <v>6932</v>
      </c>
      <c r="O1512" t="s">
        <v>7764</v>
      </c>
    </row>
    <row r="1513" spans="1:20" x14ac:dyDescent="0.55000000000000004">
      <c r="A1513" t="s">
        <v>3128</v>
      </c>
      <c r="B1513" t="s">
        <v>3129</v>
      </c>
      <c r="C1513" t="s">
        <v>7767</v>
      </c>
      <c r="E1513" t="s">
        <v>7768</v>
      </c>
      <c r="G1513" t="s">
        <v>4596</v>
      </c>
      <c r="H1513" t="s">
        <v>4597</v>
      </c>
      <c r="I1513" t="s">
        <v>4598</v>
      </c>
      <c r="J1513" t="s">
        <v>4599</v>
      </c>
      <c r="K1513" t="s">
        <v>5443</v>
      </c>
      <c r="L1513" t="s">
        <v>5444</v>
      </c>
      <c r="M1513" t="s">
        <v>5445</v>
      </c>
      <c r="N1513" t="s">
        <v>5511</v>
      </c>
      <c r="O1513" t="s">
        <v>7769</v>
      </c>
    </row>
    <row r="1514" spans="1:20" x14ac:dyDescent="0.55000000000000004">
      <c r="A1514" t="s">
        <v>3130</v>
      </c>
      <c r="B1514" t="s">
        <v>3131</v>
      </c>
      <c r="C1514" t="s">
        <v>7770</v>
      </c>
      <c r="E1514" t="s">
        <v>7771</v>
      </c>
      <c r="G1514" t="s">
        <v>4596</v>
      </c>
      <c r="H1514" t="s">
        <v>4597</v>
      </c>
      <c r="I1514" t="s">
        <v>4598</v>
      </c>
      <c r="J1514" t="s">
        <v>4599</v>
      </c>
      <c r="K1514" t="s">
        <v>4600</v>
      </c>
      <c r="L1514" t="s">
        <v>4601</v>
      </c>
      <c r="M1514" t="s">
        <v>4602</v>
      </c>
      <c r="N1514" t="s">
        <v>4609</v>
      </c>
      <c r="O1514" t="s">
        <v>5855</v>
      </c>
      <c r="P1514" t="s">
        <v>5856</v>
      </c>
    </row>
    <row r="1515" spans="1:20" x14ac:dyDescent="0.55000000000000004">
      <c r="A1515" t="s">
        <v>3132</v>
      </c>
      <c r="B1515" t="s">
        <v>3133</v>
      </c>
      <c r="C1515" t="s">
        <v>7770</v>
      </c>
      <c r="E1515" t="s">
        <v>7772</v>
      </c>
      <c r="G1515" t="s">
        <v>4596</v>
      </c>
      <c r="H1515" t="s">
        <v>4597</v>
      </c>
      <c r="I1515" t="s">
        <v>4598</v>
      </c>
      <c r="J1515" t="s">
        <v>4599</v>
      </c>
      <c r="K1515" t="s">
        <v>4600</v>
      </c>
      <c r="L1515" t="s">
        <v>4601</v>
      </c>
      <c r="M1515" t="s">
        <v>4602</v>
      </c>
      <c r="N1515" t="s">
        <v>4609</v>
      </c>
      <c r="O1515" t="s">
        <v>5855</v>
      </c>
      <c r="P1515" t="s">
        <v>5856</v>
      </c>
    </row>
    <row r="1516" spans="1:20" x14ac:dyDescent="0.55000000000000004">
      <c r="A1516" t="s">
        <v>3134</v>
      </c>
      <c r="B1516" t="s">
        <v>3135</v>
      </c>
      <c r="C1516" t="s">
        <v>7773</v>
      </c>
      <c r="E1516" t="s">
        <v>7774</v>
      </c>
      <c r="G1516" t="s">
        <v>4596</v>
      </c>
      <c r="H1516" t="s">
        <v>4597</v>
      </c>
      <c r="I1516" t="s">
        <v>4598</v>
      </c>
      <c r="J1516" t="s">
        <v>4599</v>
      </c>
      <c r="K1516" t="s">
        <v>4600</v>
      </c>
      <c r="L1516" t="s">
        <v>4601</v>
      </c>
      <c r="M1516" t="s">
        <v>4602</v>
      </c>
      <c r="N1516" t="s">
        <v>4609</v>
      </c>
      <c r="O1516" t="s">
        <v>5855</v>
      </c>
      <c r="P1516" t="s">
        <v>5856</v>
      </c>
    </row>
    <row r="1517" spans="1:20" x14ac:dyDescent="0.55000000000000004">
      <c r="A1517" t="s">
        <v>3136</v>
      </c>
      <c r="B1517" t="s">
        <v>3137</v>
      </c>
      <c r="C1517" t="s">
        <v>7773</v>
      </c>
      <c r="E1517" t="s">
        <v>7775</v>
      </c>
      <c r="G1517" t="s">
        <v>4596</v>
      </c>
      <c r="H1517" t="s">
        <v>4597</v>
      </c>
      <c r="I1517" t="s">
        <v>4598</v>
      </c>
      <c r="J1517" t="s">
        <v>4599</v>
      </c>
      <c r="K1517" t="s">
        <v>4600</v>
      </c>
      <c r="L1517" t="s">
        <v>4601</v>
      </c>
      <c r="M1517" t="s">
        <v>4602</v>
      </c>
      <c r="N1517" t="s">
        <v>4609</v>
      </c>
      <c r="O1517" t="s">
        <v>5855</v>
      </c>
      <c r="P1517" t="s">
        <v>5856</v>
      </c>
    </row>
    <row r="1518" spans="1:20" x14ac:dyDescent="0.55000000000000004">
      <c r="A1518" t="s">
        <v>3138</v>
      </c>
      <c r="B1518" t="s">
        <v>3139</v>
      </c>
      <c r="C1518" t="s">
        <v>7776</v>
      </c>
      <c r="E1518" t="s">
        <v>7777</v>
      </c>
      <c r="G1518" t="s">
        <v>4596</v>
      </c>
      <c r="H1518" t="s">
        <v>4623</v>
      </c>
      <c r="I1518" t="s">
        <v>4624</v>
      </c>
      <c r="J1518" t="s">
        <v>4625</v>
      </c>
      <c r="K1518" t="s">
        <v>4626</v>
      </c>
      <c r="L1518" t="s">
        <v>4627</v>
      </c>
      <c r="M1518" t="s">
        <v>7005</v>
      </c>
      <c r="N1518" t="s">
        <v>7006</v>
      </c>
      <c r="O1518" t="s">
        <v>7007</v>
      </c>
      <c r="P1518" t="s">
        <v>7008</v>
      </c>
    </row>
    <row r="1519" spans="1:20" x14ac:dyDescent="0.55000000000000004">
      <c r="A1519" t="s">
        <v>3140</v>
      </c>
      <c r="B1519" t="s">
        <v>3141</v>
      </c>
      <c r="C1519" t="s">
        <v>7778</v>
      </c>
      <c r="E1519" t="s">
        <v>7779</v>
      </c>
      <c r="G1519" t="s">
        <v>4596</v>
      </c>
      <c r="H1519" t="s">
        <v>4623</v>
      </c>
      <c r="I1519" t="s">
        <v>5021</v>
      </c>
      <c r="J1519" t="s">
        <v>5022</v>
      </c>
      <c r="K1519" t="s">
        <v>5023</v>
      </c>
      <c r="L1519" t="s">
        <v>5024</v>
      </c>
      <c r="M1519" t="s">
        <v>5061</v>
      </c>
      <c r="N1519" t="s">
        <v>5062</v>
      </c>
      <c r="O1519" t="s">
        <v>5063</v>
      </c>
      <c r="P1519" t="s">
        <v>5123</v>
      </c>
      <c r="Q1519" t="s">
        <v>5124</v>
      </c>
      <c r="R1519" t="s">
        <v>5125</v>
      </c>
      <c r="S1519" t="s">
        <v>7780</v>
      </c>
      <c r="T1519" t="s">
        <v>7781</v>
      </c>
    </row>
    <row r="1520" spans="1:20" x14ac:dyDescent="0.55000000000000004">
      <c r="A1520" t="s">
        <v>3142</v>
      </c>
      <c r="B1520" t="s">
        <v>3143</v>
      </c>
      <c r="C1520" t="s">
        <v>7778</v>
      </c>
      <c r="E1520" t="s">
        <v>7782</v>
      </c>
      <c r="G1520" t="s">
        <v>4596</v>
      </c>
      <c r="H1520" t="s">
        <v>4623</v>
      </c>
      <c r="I1520" t="s">
        <v>5021</v>
      </c>
      <c r="J1520" t="s">
        <v>5022</v>
      </c>
      <c r="K1520" t="s">
        <v>5023</v>
      </c>
      <c r="L1520" t="s">
        <v>5024</v>
      </c>
      <c r="M1520" t="s">
        <v>5061</v>
      </c>
      <c r="N1520" t="s">
        <v>5062</v>
      </c>
      <c r="O1520" t="s">
        <v>5063</v>
      </c>
      <c r="P1520" t="s">
        <v>5123</v>
      </c>
      <c r="Q1520" t="s">
        <v>5124</v>
      </c>
      <c r="R1520" t="s">
        <v>5125</v>
      </c>
      <c r="S1520" t="s">
        <v>7780</v>
      </c>
      <c r="T1520" t="s">
        <v>7781</v>
      </c>
    </row>
    <row r="1521" spans="1:25" x14ac:dyDescent="0.55000000000000004">
      <c r="A1521" t="s">
        <v>3144</v>
      </c>
      <c r="B1521" t="s">
        <v>3145</v>
      </c>
      <c r="C1521" t="s">
        <v>7778</v>
      </c>
      <c r="E1521" t="s">
        <v>7783</v>
      </c>
      <c r="G1521" t="s">
        <v>4596</v>
      </c>
      <c r="H1521" t="s">
        <v>4623</v>
      </c>
      <c r="I1521" t="s">
        <v>5021</v>
      </c>
      <c r="J1521" t="s">
        <v>5022</v>
      </c>
      <c r="K1521" t="s">
        <v>5023</v>
      </c>
      <c r="L1521" t="s">
        <v>5024</v>
      </c>
      <c r="M1521" t="s">
        <v>5061</v>
      </c>
      <c r="N1521" t="s">
        <v>5062</v>
      </c>
      <c r="O1521" t="s">
        <v>5063</v>
      </c>
      <c r="P1521" t="s">
        <v>5123</v>
      </c>
      <c r="Q1521" t="s">
        <v>5124</v>
      </c>
      <c r="R1521" t="s">
        <v>5125</v>
      </c>
      <c r="S1521" t="s">
        <v>7780</v>
      </c>
      <c r="T1521" t="s">
        <v>7781</v>
      </c>
    </row>
    <row r="1522" spans="1:25" x14ac:dyDescent="0.55000000000000004">
      <c r="A1522" t="s">
        <v>3146</v>
      </c>
      <c r="B1522" t="s">
        <v>3147</v>
      </c>
      <c r="C1522" t="s">
        <v>7778</v>
      </c>
      <c r="E1522" t="s">
        <v>7784</v>
      </c>
      <c r="G1522" t="s">
        <v>4596</v>
      </c>
      <c r="H1522" t="s">
        <v>4623</v>
      </c>
      <c r="I1522" t="s">
        <v>5021</v>
      </c>
      <c r="J1522" t="s">
        <v>5022</v>
      </c>
      <c r="K1522" t="s">
        <v>5023</v>
      </c>
      <c r="L1522" t="s">
        <v>5024</v>
      </c>
      <c r="M1522" t="s">
        <v>5061</v>
      </c>
      <c r="N1522" t="s">
        <v>5062</v>
      </c>
      <c r="O1522" t="s">
        <v>5063</v>
      </c>
      <c r="P1522" t="s">
        <v>5123</v>
      </c>
      <c r="Q1522" t="s">
        <v>5124</v>
      </c>
      <c r="R1522" t="s">
        <v>5125</v>
      </c>
      <c r="S1522" t="s">
        <v>7780</v>
      </c>
      <c r="T1522" t="s">
        <v>7781</v>
      </c>
    </row>
    <row r="1523" spans="1:25" x14ac:dyDescent="0.55000000000000004">
      <c r="A1523" t="s">
        <v>3148</v>
      </c>
      <c r="B1523" t="s">
        <v>3149</v>
      </c>
      <c r="C1523" t="s">
        <v>7778</v>
      </c>
      <c r="E1523" t="s">
        <v>7785</v>
      </c>
      <c r="G1523" t="s">
        <v>4596</v>
      </c>
      <c r="H1523" t="s">
        <v>4623</v>
      </c>
      <c r="I1523" t="s">
        <v>5021</v>
      </c>
      <c r="J1523" t="s">
        <v>5022</v>
      </c>
      <c r="K1523" t="s">
        <v>5023</v>
      </c>
      <c r="L1523" t="s">
        <v>5024</v>
      </c>
      <c r="M1523" t="s">
        <v>5061</v>
      </c>
      <c r="N1523" t="s">
        <v>5062</v>
      </c>
      <c r="O1523" t="s">
        <v>5063</v>
      </c>
      <c r="P1523" t="s">
        <v>5123</v>
      </c>
      <c r="Q1523" t="s">
        <v>5124</v>
      </c>
      <c r="R1523" t="s">
        <v>5125</v>
      </c>
      <c r="S1523" t="s">
        <v>7780</v>
      </c>
      <c r="T1523" t="s">
        <v>7781</v>
      </c>
    </row>
    <row r="1524" spans="1:25" x14ac:dyDescent="0.55000000000000004">
      <c r="A1524" t="s">
        <v>3150</v>
      </c>
      <c r="B1524" t="s">
        <v>3151</v>
      </c>
      <c r="C1524" t="s">
        <v>7778</v>
      </c>
      <c r="E1524" t="s">
        <v>7786</v>
      </c>
      <c r="G1524" t="s">
        <v>4596</v>
      </c>
      <c r="H1524" t="s">
        <v>4623</v>
      </c>
      <c r="I1524" t="s">
        <v>5021</v>
      </c>
      <c r="J1524" t="s">
        <v>5022</v>
      </c>
      <c r="K1524" t="s">
        <v>5023</v>
      </c>
      <c r="L1524" t="s">
        <v>5024</v>
      </c>
      <c r="M1524" t="s">
        <v>5061</v>
      </c>
      <c r="N1524" t="s">
        <v>5062</v>
      </c>
      <c r="O1524" t="s">
        <v>5063</v>
      </c>
      <c r="P1524" t="s">
        <v>5123</v>
      </c>
      <c r="Q1524" t="s">
        <v>5124</v>
      </c>
      <c r="R1524" t="s">
        <v>5125</v>
      </c>
      <c r="S1524" t="s">
        <v>7780</v>
      </c>
      <c r="T1524" t="s">
        <v>7781</v>
      </c>
    </row>
    <row r="1525" spans="1:25" x14ac:dyDescent="0.55000000000000004">
      <c r="A1525" t="s">
        <v>3152</v>
      </c>
      <c r="B1525" t="s">
        <v>3153</v>
      </c>
      <c r="C1525" t="s">
        <v>7787</v>
      </c>
      <c r="E1525" t="s">
        <v>7788</v>
      </c>
      <c r="G1525" t="s">
        <v>4596</v>
      </c>
      <c r="H1525" t="s">
        <v>4623</v>
      </c>
      <c r="I1525" t="s">
        <v>5021</v>
      </c>
      <c r="J1525" t="s">
        <v>5022</v>
      </c>
      <c r="K1525" t="s">
        <v>5023</v>
      </c>
      <c r="L1525" t="s">
        <v>5024</v>
      </c>
      <c r="M1525" t="s">
        <v>5061</v>
      </c>
      <c r="N1525" t="s">
        <v>5062</v>
      </c>
      <c r="O1525" t="s">
        <v>5063</v>
      </c>
      <c r="P1525" t="s">
        <v>5064</v>
      </c>
      <c r="Q1525" t="s">
        <v>7789</v>
      </c>
      <c r="R1525" t="s">
        <v>7790</v>
      </c>
      <c r="S1525" t="s">
        <v>7791</v>
      </c>
      <c r="T1525" t="s">
        <v>7792</v>
      </c>
    </row>
    <row r="1526" spans="1:25" x14ac:dyDescent="0.55000000000000004">
      <c r="A1526" t="s">
        <v>3154</v>
      </c>
      <c r="B1526" t="s">
        <v>3155</v>
      </c>
      <c r="C1526" t="s">
        <v>7787</v>
      </c>
      <c r="E1526" t="s">
        <v>7793</v>
      </c>
      <c r="G1526" t="s">
        <v>4596</v>
      </c>
      <c r="H1526" t="s">
        <v>4623</v>
      </c>
      <c r="I1526" t="s">
        <v>5021</v>
      </c>
      <c r="J1526" t="s">
        <v>5022</v>
      </c>
      <c r="K1526" t="s">
        <v>5023</v>
      </c>
      <c r="L1526" t="s">
        <v>5024</v>
      </c>
      <c r="M1526" t="s">
        <v>5061</v>
      </c>
      <c r="N1526" t="s">
        <v>5062</v>
      </c>
      <c r="O1526" t="s">
        <v>5063</v>
      </c>
      <c r="P1526" t="s">
        <v>5064</v>
      </c>
      <c r="Q1526" t="s">
        <v>7789</v>
      </c>
      <c r="R1526" t="s">
        <v>7790</v>
      </c>
      <c r="S1526" t="s">
        <v>7791</v>
      </c>
      <c r="T1526" t="s">
        <v>7792</v>
      </c>
    </row>
    <row r="1527" spans="1:25" x14ac:dyDescent="0.55000000000000004">
      <c r="A1527" t="s">
        <v>3156</v>
      </c>
      <c r="B1527" t="s">
        <v>3157</v>
      </c>
      <c r="C1527" t="s">
        <v>7787</v>
      </c>
      <c r="E1527" t="s">
        <v>7794</v>
      </c>
      <c r="G1527" t="s">
        <v>4596</v>
      </c>
      <c r="H1527" t="s">
        <v>4623</v>
      </c>
      <c r="I1527" t="s">
        <v>5021</v>
      </c>
      <c r="J1527" t="s">
        <v>5022</v>
      </c>
      <c r="K1527" t="s">
        <v>5023</v>
      </c>
      <c r="L1527" t="s">
        <v>5024</v>
      </c>
      <c r="M1527" t="s">
        <v>5061</v>
      </c>
      <c r="N1527" t="s">
        <v>5062</v>
      </c>
      <c r="O1527" t="s">
        <v>5063</v>
      </c>
      <c r="P1527" t="s">
        <v>5064</v>
      </c>
      <c r="Q1527" t="s">
        <v>7789</v>
      </c>
      <c r="R1527" t="s">
        <v>7790</v>
      </c>
      <c r="S1527" t="s">
        <v>7791</v>
      </c>
      <c r="T1527" t="s">
        <v>7792</v>
      </c>
    </row>
    <row r="1528" spans="1:25" x14ac:dyDescent="0.55000000000000004">
      <c r="A1528" t="s">
        <v>3158</v>
      </c>
      <c r="B1528" t="s">
        <v>3159</v>
      </c>
      <c r="C1528" t="s">
        <v>7787</v>
      </c>
      <c r="E1528" t="s">
        <v>7795</v>
      </c>
      <c r="G1528" t="s">
        <v>4596</v>
      </c>
      <c r="H1528" t="s">
        <v>4623</v>
      </c>
      <c r="I1528" t="s">
        <v>5021</v>
      </c>
      <c r="J1528" t="s">
        <v>5022</v>
      </c>
      <c r="K1528" t="s">
        <v>5023</v>
      </c>
      <c r="L1528" t="s">
        <v>5024</v>
      </c>
      <c r="M1528" t="s">
        <v>5061</v>
      </c>
      <c r="N1528" t="s">
        <v>5062</v>
      </c>
      <c r="O1528" t="s">
        <v>5063</v>
      </c>
      <c r="P1528" t="s">
        <v>5064</v>
      </c>
      <c r="Q1528" t="s">
        <v>7789</v>
      </c>
      <c r="R1528" t="s">
        <v>7790</v>
      </c>
      <c r="S1528" t="s">
        <v>7791</v>
      </c>
      <c r="T1528" t="s">
        <v>7792</v>
      </c>
    </row>
    <row r="1529" spans="1:25" x14ac:dyDescent="0.55000000000000004">
      <c r="A1529" t="s">
        <v>3160</v>
      </c>
      <c r="B1529" t="s">
        <v>3161</v>
      </c>
      <c r="C1529" t="s">
        <v>7787</v>
      </c>
      <c r="E1529" t="s">
        <v>7796</v>
      </c>
      <c r="G1529" t="s">
        <v>4596</v>
      </c>
      <c r="H1529" t="s">
        <v>4623</v>
      </c>
      <c r="I1529" t="s">
        <v>5021</v>
      </c>
      <c r="J1529" t="s">
        <v>5022</v>
      </c>
      <c r="K1529" t="s">
        <v>5023</v>
      </c>
      <c r="L1529" t="s">
        <v>5024</v>
      </c>
      <c r="M1529" t="s">
        <v>5061</v>
      </c>
      <c r="N1529" t="s">
        <v>5062</v>
      </c>
      <c r="O1529" t="s">
        <v>5063</v>
      </c>
      <c r="P1529" t="s">
        <v>5064</v>
      </c>
      <c r="Q1529" t="s">
        <v>7789</v>
      </c>
      <c r="R1529" t="s">
        <v>7790</v>
      </c>
      <c r="S1529" t="s">
        <v>7791</v>
      </c>
      <c r="T1529" t="s">
        <v>7792</v>
      </c>
    </row>
    <row r="1530" spans="1:25" x14ac:dyDescent="0.55000000000000004">
      <c r="A1530" t="s">
        <v>3162</v>
      </c>
      <c r="B1530" t="s">
        <v>3163</v>
      </c>
      <c r="C1530" t="s">
        <v>7787</v>
      </c>
      <c r="E1530" t="s">
        <v>7797</v>
      </c>
      <c r="G1530" t="s">
        <v>4596</v>
      </c>
      <c r="H1530" t="s">
        <v>4623</v>
      </c>
      <c r="I1530" t="s">
        <v>5021</v>
      </c>
      <c r="J1530" t="s">
        <v>5022</v>
      </c>
      <c r="K1530" t="s">
        <v>5023</v>
      </c>
      <c r="L1530" t="s">
        <v>5024</v>
      </c>
      <c r="M1530" t="s">
        <v>5061</v>
      </c>
      <c r="N1530" t="s">
        <v>5062</v>
      </c>
      <c r="O1530" t="s">
        <v>5063</v>
      </c>
      <c r="P1530" t="s">
        <v>5064</v>
      </c>
      <c r="Q1530" t="s">
        <v>7789</v>
      </c>
      <c r="R1530" t="s">
        <v>7790</v>
      </c>
      <c r="S1530" t="s">
        <v>7791</v>
      </c>
      <c r="T1530" t="s">
        <v>7792</v>
      </c>
    </row>
    <row r="1531" spans="1:25" x14ac:dyDescent="0.55000000000000004">
      <c r="A1531" t="s">
        <v>3164</v>
      </c>
      <c r="B1531" t="s">
        <v>3165</v>
      </c>
      <c r="C1531" t="s">
        <v>7798</v>
      </c>
      <c r="E1531" t="s">
        <v>7799</v>
      </c>
      <c r="G1531" t="s">
        <v>4596</v>
      </c>
      <c r="H1531" t="s">
        <v>4623</v>
      </c>
      <c r="I1531" t="s">
        <v>5021</v>
      </c>
      <c r="J1531" t="s">
        <v>5022</v>
      </c>
      <c r="K1531" t="s">
        <v>5023</v>
      </c>
      <c r="L1531" t="s">
        <v>5024</v>
      </c>
      <c r="M1531" t="s">
        <v>5025</v>
      </c>
      <c r="N1531" t="s">
        <v>5026</v>
      </c>
      <c r="O1531" t="s">
        <v>5027</v>
      </c>
      <c r="P1531" t="s">
        <v>5028</v>
      </c>
      <c r="Q1531" t="s">
        <v>5029</v>
      </c>
      <c r="R1531" t="s">
        <v>5030</v>
      </c>
      <c r="S1531" t="s">
        <v>5031</v>
      </c>
      <c r="T1531" t="s">
        <v>5032</v>
      </c>
      <c r="U1531" t="s">
        <v>5134</v>
      </c>
      <c r="V1531" t="s">
        <v>7800</v>
      </c>
      <c r="W1531" t="s">
        <v>7801</v>
      </c>
      <c r="X1531" t="s">
        <v>7802</v>
      </c>
      <c r="Y1531" t="s">
        <v>7803</v>
      </c>
    </row>
    <row r="1532" spans="1:25" x14ac:dyDescent="0.55000000000000004">
      <c r="A1532" t="s">
        <v>3166</v>
      </c>
      <c r="B1532" t="s">
        <v>3167</v>
      </c>
      <c r="C1532" t="s">
        <v>7798</v>
      </c>
      <c r="E1532" t="s">
        <v>7804</v>
      </c>
      <c r="G1532" t="s">
        <v>4596</v>
      </c>
      <c r="H1532" t="s">
        <v>4623</v>
      </c>
      <c r="I1532" t="s">
        <v>5021</v>
      </c>
      <c r="J1532" t="s">
        <v>5022</v>
      </c>
      <c r="K1532" t="s">
        <v>5023</v>
      </c>
      <c r="L1532" t="s">
        <v>5024</v>
      </c>
      <c r="M1532" t="s">
        <v>5025</v>
      </c>
      <c r="N1532" t="s">
        <v>5026</v>
      </c>
      <c r="O1532" t="s">
        <v>5027</v>
      </c>
      <c r="P1532" t="s">
        <v>5028</v>
      </c>
      <c r="Q1532" t="s">
        <v>5029</v>
      </c>
      <c r="R1532" t="s">
        <v>5030</v>
      </c>
      <c r="S1532" t="s">
        <v>5031</v>
      </c>
      <c r="T1532" t="s">
        <v>5032</v>
      </c>
      <c r="U1532" t="s">
        <v>5134</v>
      </c>
      <c r="V1532" t="s">
        <v>7800</v>
      </c>
      <c r="W1532" t="s">
        <v>7801</v>
      </c>
      <c r="X1532" t="s">
        <v>7802</v>
      </c>
      <c r="Y1532" t="s">
        <v>7803</v>
      </c>
    </row>
    <row r="1533" spans="1:25" x14ac:dyDescent="0.55000000000000004">
      <c r="A1533" t="s">
        <v>3168</v>
      </c>
      <c r="B1533" t="s">
        <v>3169</v>
      </c>
      <c r="C1533" t="s">
        <v>7798</v>
      </c>
      <c r="E1533" t="s">
        <v>7805</v>
      </c>
      <c r="G1533" t="s">
        <v>4596</v>
      </c>
      <c r="H1533" t="s">
        <v>4623</v>
      </c>
      <c r="I1533" t="s">
        <v>5021</v>
      </c>
      <c r="J1533" t="s">
        <v>5022</v>
      </c>
      <c r="K1533" t="s">
        <v>5023</v>
      </c>
      <c r="L1533" t="s">
        <v>5024</v>
      </c>
      <c r="M1533" t="s">
        <v>5025</v>
      </c>
      <c r="N1533" t="s">
        <v>5026</v>
      </c>
      <c r="O1533" t="s">
        <v>5027</v>
      </c>
      <c r="P1533" t="s">
        <v>5028</v>
      </c>
      <c r="Q1533" t="s">
        <v>5029</v>
      </c>
      <c r="R1533" t="s">
        <v>5030</v>
      </c>
      <c r="S1533" t="s">
        <v>5031</v>
      </c>
      <c r="T1533" t="s">
        <v>5032</v>
      </c>
      <c r="U1533" t="s">
        <v>5134</v>
      </c>
      <c r="V1533" t="s">
        <v>7800</v>
      </c>
      <c r="W1533" t="s">
        <v>7801</v>
      </c>
      <c r="X1533" t="s">
        <v>7802</v>
      </c>
      <c r="Y1533" t="s">
        <v>7803</v>
      </c>
    </row>
    <row r="1534" spans="1:25" x14ac:dyDescent="0.55000000000000004">
      <c r="A1534" t="s">
        <v>3170</v>
      </c>
      <c r="B1534" t="s">
        <v>3171</v>
      </c>
      <c r="C1534" t="s">
        <v>7798</v>
      </c>
      <c r="E1534" t="s">
        <v>7806</v>
      </c>
      <c r="G1534" t="s">
        <v>4596</v>
      </c>
      <c r="H1534" t="s">
        <v>4623</v>
      </c>
      <c r="I1534" t="s">
        <v>5021</v>
      </c>
      <c r="J1534" t="s">
        <v>5022</v>
      </c>
      <c r="K1534" t="s">
        <v>5023</v>
      </c>
      <c r="L1534" t="s">
        <v>5024</v>
      </c>
      <c r="M1534" t="s">
        <v>5025</v>
      </c>
      <c r="N1534" t="s">
        <v>5026</v>
      </c>
      <c r="O1534" t="s">
        <v>5027</v>
      </c>
      <c r="P1534" t="s">
        <v>5028</v>
      </c>
      <c r="Q1534" t="s">
        <v>5029</v>
      </c>
      <c r="R1534" t="s">
        <v>5030</v>
      </c>
      <c r="S1534" t="s">
        <v>5031</v>
      </c>
      <c r="T1534" t="s">
        <v>5032</v>
      </c>
      <c r="U1534" t="s">
        <v>5134</v>
      </c>
      <c r="V1534" t="s">
        <v>7800</v>
      </c>
      <c r="W1534" t="s">
        <v>7801</v>
      </c>
      <c r="X1534" t="s">
        <v>7802</v>
      </c>
      <c r="Y1534" t="s">
        <v>7803</v>
      </c>
    </row>
    <row r="1535" spans="1:25" x14ac:dyDescent="0.55000000000000004">
      <c r="A1535" t="s">
        <v>3172</v>
      </c>
      <c r="B1535" t="s">
        <v>3173</v>
      </c>
      <c r="C1535" t="s">
        <v>7798</v>
      </c>
      <c r="E1535" t="s">
        <v>7807</v>
      </c>
      <c r="G1535" t="s">
        <v>4596</v>
      </c>
      <c r="H1535" t="s">
        <v>4623</v>
      </c>
      <c r="I1535" t="s">
        <v>5021</v>
      </c>
      <c r="J1535" t="s">
        <v>5022</v>
      </c>
      <c r="K1535" t="s">
        <v>5023</v>
      </c>
      <c r="L1535" t="s">
        <v>5024</v>
      </c>
      <c r="M1535" t="s">
        <v>5025</v>
      </c>
      <c r="N1535" t="s">
        <v>5026</v>
      </c>
      <c r="O1535" t="s">
        <v>5027</v>
      </c>
      <c r="P1535" t="s">
        <v>5028</v>
      </c>
      <c r="Q1535" t="s">
        <v>5029</v>
      </c>
      <c r="R1535" t="s">
        <v>5030</v>
      </c>
      <c r="S1535" t="s">
        <v>5031</v>
      </c>
      <c r="T1535" t="s">
        <v>5032</v>
      </c>
      <c r="U1535" t="s">
        <v>5134</v>
      </c>
      <c r="V1535" t="s">
        <v>7800</v>
      </c>
      <c r="W1535" t="s">
        <v>7801</v>
      </c>
      <c r="X1535" t="s">
        <v>7802</v>
      </c>
      <c r="Y1535" t="s">
        <v>7803</v>
      </c>
    </row>
    <row r="1536" spans="1:25" x14ac:dyDescent="0.55000000000000004">
      <c r="A1536" t="s">
        <v>3174</v>
      </c>
      <c r="B1536" t="s">
        <v>3175</v>
      </c>
      <c r="C1536" t="s">
        <v>7808</v>
      </c>
      <c r="E1536" t="s">
        <v>7809</v>
      </c>
      <c r="G1536" t="s">
        <v>4596</v>
      </c>
      <c r="H1536" t="s">
        <v>4597</v>
      </c>
      <c r="I1536" t="s">
        <v>4598</v>
      </c>
      <c r="J1536" t="s">
        <v>4599</v>
      </c>
      <c r="K1536" t="s">
        <v>4600</v>
      </c>
      <c r="L1536" t="s">
        <v>4601</v>
      </c>
      <c r="M1536" t="s">
        <v>4602</v>
      </c>
      <c r="N1536" t="s">
        <v>4603</v>
      </c>
      <c r="O1536" t="s">
        <v>4604</v>
      </c>
      <c r="P1536" t="s">
        <v>4605</v>
      </c>
    </row>
    <row r="1537" spans="1:23" x14ac:dyDescent="0.55000000000000004">
      <c r="A1537" t="s">
        <v>3176</v>
      </c>
      <c r="B1537" t="s">
        <v>3177</v>
      </c>
      <c r="C1537" t="s">
        <v>7808</v>
      </c>
      <c r="E1537" t="s">
        <v>7809</v>
      </c>
      <c r="G1537" t="s">
        <v>4596</v>
      </c>
      <c r="H1537" t="s">
        <v>4597</v>
      </c>
      <c r="I1537" t="s">
        <v>4598</v>
      </c>
      <c r="J1537" t="s">
        <v>4599</v>
      </c>
      <c r="K1537" t="s">
        <v>4600</v>
      </c>
      <c r="L1537" t="s">
        <v>4601</v>
      </c>
      <c r="M1537" t="s">
        <v>4602</v>
      </c>
      <c r="N1537" t="s">
        <v>4603</v>
      </c>
      <c r="O1537" t="s">
        <v>4604</v>
      </c>
      <c r="P1537" t="s">
        <v>4605</v>
      </c>
    </row>
    <row r="1538" spans="1:23" x14ac:dyDescent="0.55000000000000004">
      <c r="A1538" t="s">
        <v>3178</v>
      </c>
      <c r="B1538" t="s">
        <v>3179</v>
      </c>
      <c r="C1538" t="s">
        <v>7810</v>
      </c>
      <c r="E1538" t="s">
        <v>7811</v>
      </c>
      <c r="G1538" t="s">
        <v>4596</v>
      </c>
      <c r="H1538" t="s">
        <v>4597</v>
      </c>
      <c r="I1538" t="s">
        <v>4598</v>
      </c>
      <c r="J1538" t="s">
        <v>4599</v>
      </c>
      <c r="K1538" t="s">
        <v>5443</v>
      </c>
      <c r="L1538" t="s">
        <v>5444</v>
      </c>
      <c r="M1538" t="s">
        <v>5445</v>
      </c>
      <c r="N1538" t="s">
        <v>5511</v>
      </c>
      <c r="O1538" t="s">
        <v>7812</v>
      </c>
    </row>
    <row r="1539" spans="1:23" x14ac:dyDescent="0.55000000000000004">
      <c r="A1539" t="s">
        <v>3180</v>
      </c>
      <c r="B1539" t="s">
        <v>3181</v>
      </c>
      <c r="C1539" t="s">
        <v>7810</v>
      </c>
      <c r="E1539" t="s">
        <v>7813</v>
      </c>
      <c r="G1539" t="s">
        <v>4596</v>
      </c>
      <c r="H1539" t="s">
        <v>4597</v>
      </c>
      <c r="I1539" t="s">
        <v>4598</v>
      </c>
      <c r="J1539" t="s">
        <v>4599</v>
      </c>
      <c r="K1539" t="s">
        <v>5443</v>
      </c>
      <c r="L1539" t="s">
        <v>5444</v>
      </c>
      <c r="M1539" t="s">
        <v>5445</v>
      </c>
      <c r="N1539" t="s">
        <v>5511</v>
      </c>
      <c r="O1539" t="s">
        <v>7812</v>
      </c>
    </row>
    <row r="1540" spans="1:23" x14ac:dyDescent="0.55000000000000004">
      <c r="A1540" t="s">
        <v>3182</v>
      </c>
      <c r="B1540" t="s">
        <v>3183</v>
      </c>
      <c r="C1540" t="s">
        <v>7814</v>
      </c>
      <c r="E1540" t="s">
        <v>7815</v>
      </c>
      <c r="G1540" t="s">
        <v>4596</v>
      </c>
      <c r="H1540" t="s">
        <v>4623</v>
      </c>
      <c r="I1540" t="s">
        <v>5021</v>
      </c>
      <c r="J1540" t="s">
        <v>5022</v>
      </c>
      <c r="K1540" t="s">
        <v>5023</v>
      </c>
      <c r="L1540" t="s">
        <v>5024</v>
      </c>
      <c r="M1540" t="s">
        <v>5072</v>
      </c>
      <c r="N1540" t="s">
        <v>5073</v>
      </c>
      <c r="O1540" t="s">
        <v>5074</v>
      </c>
      <c r="P1540" t="s">
        <v>5075</v>
      </c>
      <c r="Q1540" t="s">
        <v>5076</v>
      </c>
      <c r="R1540" t="s">
        <v>5077</v>
      </c>
      <c r="S1540" t="s">
        <v>5078</v>
      </c>
      <c r="T1540" t="s">
        <v>7816</v>
      </c>
      <c r="U1540" t="s">
        <v>7817</v>
      </c>
      <c r="V1540" t="s">
        <v>7818</v>
      </c>
      <c r="W1540" t="s">
        <v>7819</v>
      </c>
    </row>
    <row r="1541" spans="1:23" x14ac:dyDescent="0.55000000000000004">
      <c r="A1541" t="s">
        <v>3184</v>
      </c>
      <c r="B1541" t="s">
        <v>3185</v>
      </c>
      <c r="C1541" t="s">
        <v>7814</v>
      </c>
      <c r="E1541" t="s">
        <v>7820</v>
      </c>
      <c r="G1541" t="s">
        <v>4596</v>
      </c>
      <c r="H1541" t="s">
        <v>4623</v>
      </c>
      <c r="I1541" t="s">
        <v>5021</v>
      </c>
      <c r="J1541" t="s">
        <v>5022</v>
      </c>
      <c r="K1541" t="s">
        <v>5023</v>
      </c>
      <c r="L1541" t="s">
        <v>5024</v>
      </c>
      <c r="M1541" t="s">
        <v>5072</v>
      </c>
      <c r="N1541" t="s">
        <v>5073</v>
      </c>
      <c r="O1541" t="s">
        <v>5074</v>
      </c>
      <c r="P1541" t="s">
        <v>5075</v>
      </c>
      <c r="Q1541" t="s">
        <v>5076</v>
      </c>
      <c r="R1541" t="s">
        <v>5077</v>
      </c>
      <c r="S1541" t="s">
        <v>5078</v>
      </c>
      <c r="T1541" t="s">
        <v>7816</v>
      </c>
      <c r="U1541" t="s">
        <v>7817</v>
      </c>
      <c r="V1541" t="s">
        <v>7818</v>
      </c>
      <c r="W1541" t="s">
        <v>7819</v>
      </c>
    </row>
    <row r="1542" spans="1:23" x14ac:dyDescent="0.55000000000000004">
      <c r="A1542" t="s">
        <v>3186</v>
      </c>
      <c r="B1542" t="s">
        <v>3187</v>
      </c>
      <c r="C1542" t="s">
        <v>7814</v>
      </c>
      <c r="E1542" t="s">
        <v>7821</v>
      </c>
      <c r="G1542" t="s">
        <v>4596</v>
      </c>
      <c r="H1542" t="s">
        <v>4623</v>
      </c>
      <c r="I1542" t="s">
        <v>5021</v>
      </c>
      <c r="J1542" t="s">
        <v>5022</v>
      </c>
      <c r="K1542" t="s">
        <v>5023</v>
      </c>
      <c r="L1542" t="s">
        <v>5024</v>
      </c>
      <c r="M1542" t="s">
        <v>5072</v>
      </c>
      <c r="N1542" t="s">
        <v>5073</v>
      </c>
      <c r="O1542" t="s">
        <v>5074</v>
      </c>
      <c r="P1542" t="s">
        <v>5075</v>
      </c>
      <c r="Q1542" t="s">
        <v>5076</v>
      </c>
      <c r="R1542" t="s">
        <v>5077</v>
      </c>
      <c r="S1542" t="s">
        <v>5078</v>
      </c>
      <c r="T1542" t="s">
        <v>7816</v>
      </c>
      <c r="U1542" t="s">
        <v>7817</v>
      </c>
      <c r="V1542" t="s">
        <v>7818</v>
      </c>
      <c r="W1542" t="s">
        <v>7819</v>
      </c>
    </row>
    <row r="1543" spans="1:23" x14ac:dyDescent="0.55000000000000004">
      <c r="A1543" t="s">
        <v>3188</v>
      </c>
      <c r="B1543" t="s">
        <v>3189</v>
      </c>
      <c r="C1543" t="s">
        <v>7814</v>
      </c>
      <c r="E1543" t="s">
        <v>7822</v>
      </c>
      <c r="G1543" t="s">
        <v>4596</v>
      </c>
      <c r="H1543" t="s">
        <v>4623</v>
      </c>
      <c r="I1543" t="s">
        <v>5021</v>
      </c>
      <c r="J1543" t="s">
        <v>5022</v>
      </c>
      <c r="K1543" t="s">
        <v>5023</v>
      </c>
      <c r="L1543" t="s">
        <v>5024</v>
      </c>
      <c r="M1543" t="s">
        <v>5072</v>
      </c>
      <c r="N1543" t="s">
        <v>5073</v>
      </c>
      <c r="O1543" t="s">
        <v>5074</v>
      </c>
      <c r="P1543" t="s">
        <v>5075</v>
      </c>
      <c r="Q1543" t="s">
        <v>5076</v>
      </c>
      <c r="R1543" t="s">
        <v>5077</v>
      </c>
      <c r="S1543" t="s">
        <v>5078</v>
      </c>
      <c r="T1543" t="s">
        <v>7816</v>
      </c>
      <c r="U1543" t="s">
        <v>7817</v>
      </c>
      <c r="V1543" t="s">
        <v>7818</v>
      </c>
      <c r="W1543" t="s">
        <v>7819</v>
      </c>
    </row>
    <row r="1544" spans="1:23" x14ac:dyDescent="0.55000000000000004">
      <c r="A1544" t="s">
        <v>3190</v>
      </c>
      <c r="B1544" t="s">
        <v>3191</v>
      </c>
      <c r="C1544" t="s">
        <v>7814</v>
      </c>
      <c r="E1544" t="s">
        <v>7823</v>
      </c>
      <c r="G1544" t="s">
        <v>4596</v>
      </c>
      <c r="H1544" t="s">
        <v>4623</v>
      </c>
      <c r="I1544" t="s">
        <v>5021</v>
      </c>
      <c r="J1544" t="s">
        <v>5022</v>
      </c>
      <c r="K1544" t="s">
        <v>5023</v>
      </c>
      <c r="L1544" t="s">
        <v>5024</v>
      </c>
      <c r="M1544" t="s">
        <v>5072</v>
      </c>
      <c r="N1544" t="s">
        <v>5073</v>
      </c>
      <c r="O1544" t="s">
        <v>5074</v>
      </c>
      <c r="P1544" t="s">
        <v>5075</v>
      </c>
      <c r="Q1544" t="s">
        <v>5076</v>
      </c>
      <c r="R1544" t="s">
        <v>5077</v>
      </c>
      <c r="S1544" t="s">
        <v>5078</v>
      </c>
      <c r="T1544" t="s">
        <v>7816</v>
      </c>
      <c r="U1544" t="s">
        <v>7817</v>
      </c>
      <c r="V1544" t="s">
        <v>7818</v>
      </c>
      <c r="W1544" t="s">
        <v>7819</v>
      </c>
    </row>
    <row r="1545" spans="1:23" x14ac:dyDescent="0.55000000000000004">
      <c r="A1545" t="s">
        <v>3192</v>
      </c>
      <c r="B1545" t="s">
        <v>3193</v>
      </c>
      <c r="C1545" t="s">
        <v>7814</v>
      </c>
      <c r="E1545" t="s">
        <v>7824</v>
      </c>
      <c r="G1545" t="s">
        <v>4596</v>
      </c>
      <c r="H1545" t="s">
        <v>4623</v>
      </c>
      <c r="I1545" t="s">
        <v>5021</v>
      </c>
      <c r="J1545" t="s">
        <v>5022</v>
      </c>
      <c r="K1545" t="s">
        <v>5023</v>
      </c>
      <c r="L1545" t="s">
        <v>5024</v>
      </c>
      <c r="M1545" t="s">
        <v>5072</v>
      </c>
      <c r="N1545" t="s">
        <v>5073</v>
      </c>
      <c r="O1545" t="s">
        <v>5074</v>
      </c>
      <c r="P1545" t="s">
        <v>5075</v>
      </c>
      <c r="Q1545" t="s">
        <v>5076</v>
      </c>
      <c r="R1545" t="s">
        <v>5077</v>
      </c>
      <c r="S1545" t="s">
        <v>5078</v>
      </c>
      <c r="T1545" t="s">
        <v>7816</v>
      </c>
      <c r="U1545" t="s">
        <v>7817</v>
      </c>
      <c r="V1545" t="s">
        <v>7818</v>
      </c>
      <c r="W1545" t="s">
        <v>7819</v>
      </c>
    </row>
    <row r="1546" spans="1:23" x14ac:dyDescent="0.55000000000000004">
      <c r="A1546" t="s">
        <v>3194</v>
      </c>
      <c r="B1546" t="s">
        <v>3195</v>
      </c>
      <c r="C1546" t="s">
        <v>7814</v>
      </c>
      <c r="E1546" t="s">
        <v>7825</v>
      </c>
      <c r="G1546" t="s">
        <v>4596</v>
      </c>
      <c r="H1546" t="s">
        <v>4623</v>
      </c>
      <c r="I1546" t="s">
        <v>5021</v>
      </c>
      <c r="J1546" t="s">
        <v>5022</v>
      </c>
      <c r="K1546" t="s">
        <v>5023</v>
      </c>
      <c r="L1546" t="s">
        <v>5024</v>
      </c>
      <c r="M1546" t="s">
        <v>5072</v>
      </c>
      <c r="N1546" t="s">
        <v>5073</v>
      </c>
      <c r="O1546" t="s">
        <v>5074</v>
      </c>
      <c r="P1546" t="s">
        <v>5075</v>
      </c>
      <c r="Q1546" t="s">
        <v>5076</v>
      </c>
      <c r="R1546" t="s">
        <v>5077</v>
      </c>
      <c r="S1546" t="s">
        <v>5078</v>
      </c>
      <c r="T1546" t="s">
        <v>7816</v>
      </c>
      <c r="U1546" t="s">
        <v>7817</v>
      </c>
      <c r="V1546" t="s">
        <v>7818</v>
      </c>
      <c r="W1546" t="s">
        <v>7819</v>
      </c>
    </row>
    <row r="1547" spans="1:23" x14ac:dyDescent="0.55000000000000004">
      <c r="A1547" t="s">
        <v>3196</v>
      </c>
      <c r="B1547" t="s">
        <v>3197</v>
      </c>
      <c r="C1547" t="s">
        <v>7814</v>
      </c>
      <c r="E1547" t="s">
        <v>7826</v>
      </c>
      <c r="G1547" t="s">
        <v>4596</v>
      </c>
      <c r="H1547" t="s">
        <v>4623</v>
      </c>
      <c r="I1547" t="s">
        <v>5021</v>
      </c>
      <c r="J1547" t="s">
        <v>5022</v>
      </c>
      <c r="K1547" t="s">
        <v>5023</v>
      </c>
      <c r="L1547" t="s">
        <v>5024</v>
      </c>
      <c r="M1547" t="s">
        <v>5072</v>
      </c>
      <c r="N1547" t="s">
        <v>5073</v>
      </c>
      <c r="O1547" t="s">
        <v>5074</v>
      </c>
      <c r="P1547" t="s">
        <v>5075</v>
      </c>
      <c r="Q1547" t="s">
        <v>5076</v>
      </c>
      <c r="R1547" t="s">
        <v>5077</v>
      </c>
      <c r="S1547" t="s">
        <v>5078</v>
      </c>
      <c r="T1547" t="s">
        <v>7816</v>
      </c>
      <c r="U1547" t="s">
        <v>7817</v>
      </c>
      <c r="V1547" t="s">
        <v>7818</v>
      </c>
      <c r="W1547" t="s">
        <v>7819</v>
      </c>
    </row>
    <row r="1548" spans="1:23" x14ac:dyDescent="0.55000000000000004">
      <c r="A1548" t="s">
        <v>3198</v>
      </c>
      <c r="B1548" t="s">
        <v>3199</v>
      </c>
      <c r="C1548" t="s">
        <v>7827</v>
      </c>
      <c r="E1548" t="s">
        <v>7828</v>
      </c>
      <c r="G1548" t="s">
        <v>4596</v>
      </c>
      <c r="H1548" t="s">
        <v>4623</v>
      </c>
      <c r="I1548" t="s">
        <v>5021</v>
      </c>
      <c r="J1548" t="s">
        <v>5022</v>
      </c>
      <c r="K1548" t="s">
        <v>5023</v>
      </c>
      <c r="L1548" t="s">
        <v>5024</v>
      </c>
      <c r="M1548" t="s">
        <v>5061</v>
      </c>
      <c r="N1548" t="s">
        <v>5062</v>
      </c>
      <c r="O1548" t="s">
        <v>5063</v>
      </c>
      <c r="P1548" t="s">
        <v>5064</v>
      </c>
      <c r="Q1548" t="s">
        <v>5065</v>
      </c>
      <c r="R1548" t="s">
        <v>5066</v>
      </c>
      <c r="S1548" t="s">
        <v>5067</v>
      </c>
      <c r="T1548" t="s">
        <v>7829</v>
      </c>
    </row>
    <row r="1549" spans="1:23" x14ac:dyDescent="0.55000000000000004">
      <c r="A1549" t="s">
        <v>3200</v>
      </c>
      <c r="B1549" t="s">
        <v>3201</v>
      </c>
      <c r="C1549" t="s">
        <v>7827</v>
      </c>
      <c r="E1549" t="s">
        <v>7830</v>
      </c>
      <c r="G1549" t="s">
        <v>4596</v>
      </c>
      <c r="H1549" t="s">
        <v>4623</v>
      </c>
      <c r="I1549" t="s">
        <v>5021</v>
      </c>
      <c r="J1549" t="s">
        <v>5022</v>
      </c>
      <c r="K1549" t="s">
        <v>5023</v>
      </c>
      <c r="L1549" t="s">
        <v>5024</v>
      </c>
      <c r="M1549" t="s">
        <v>5061</v>
      </c>
      <c r="N1549" t="s">
        <v>5062</v>
      </c>
      <c r="O1549" t="s">
        <v>5063</v>
      </c>
      <c r="P1549" t="s">
        <v>5064</v>
      </c>
      <c r="Q1549" t="s">
        <v>5065</v>
      </c>
      <c r="R1549" t="s">
        <v>5066</v>
      </c>
      <c r="S1549" t="s">
        <v>5067</v>
      </c>
      <c r="T1549" t="s">
        <v>7829</v>
      </c>
    </row>
    <row r="1550" spans="1:23" x14ac:dyDescent="0.55000000000000004">
      <c r="A1550" t="s">
        <v>3202</v>
      </c>
      <c r="B1550" t="s">
        <v>3203</v>
      </c>
      <c r="C1550" t="s">
        <v>7827</v>
      </c>
      <c r="E1550" t="s">
        <v>7831</v>
      </c>
      <c r="G1550" t="s">
        <v>4596</v>
      </c>
      <c r="H1550" t="s">
        <v>4623</v>
      </c>
      <c r="I1550" t="s">
        <v>5021</v>
      </c>
      <c r="J1550" t="s">
        <v>5022</v>
      </c>
      <c r="K1550" t="s">
        <v>5023</v>
      </c>
      <c r="L1550" t="s">
        <v>5024</v>
      </c>
      <c r="M1550" t="s">
        <v>5061</v>
      </c>
      <c r="N1550" t="s">
        <v>5062</v>
      </c>
      <c r="O1550" t="s">
        <v>5063</v>
      </c>
      <c r="P1550" t="s">
        <v>5064</v>
      </c>
      <c r="Q1550" t="s">
        <v>5065</v>
      </c>
      <c r="R1550" t="s">
        <v>5066</v>
      </c>
      <c r="S1550" t="s">
        <v>5067</v>
      </c>
      <c r="T1550" t="s">
        <v>7829</v>
      </c>
    </row>
    <row r="1551" spans="1:23" x14ac:dyDescent="0.55000000000000004">
      <c r="A1551" t="s">
        <v>3204</v>
      </c>
      <c r="B1551" t="s">
        <v>3205</v>
      </c>
      <c r="C1551" t="s">
        <v>7827</v>
      </c>
      <c r="E1551" t="s">
        <v>7832</v>
      </c>
      <c r="G1551" t="s">
        <v>4596</v>
      </c>
      <c r="H1551" t="s">
        <v>4623</v>
      </c>
      <c r="I1551" t="s">
        <v>5021</v>
      </c>
      <c r="J1551" t="s">
        <v>5022</v>
      </c>
      <c r="K1551" t="s">
        <v>5023</v>
      </c>
      <c r="L1551" t="s">
        <v>5024</v>
      </c>
      <c r="M1551" t="s">
        <v>5061</v>
      </c>
      <c r="N1551" t="s">
        <v>5062</v>
      </c>
      <c r="O1551" t="s">
        <v>5063</v>
      </c>
      <c r="P1551" t="s">
        <v>5064</v>
      </c>
      <c r="Q1551" t="s">
        <v>5065</v>
      </c>
      <c r="R1551" t="s">
        <v>5066</v>
      </c>
      <c r="S1551" t="s">
        <v>5067</v>
      </c>
      <c r="T1551" t="s">
        <v>7829</v>
      </c>
    </row>
    <row r="1552" spans="1:23" x14ac:dyDescent="0.55000000000000004">
      <c r="A1552" t="s">
        <v>3206</v>
      </c>
      <c r="B1552" t="s">
        <v>3207</v>
      </c>
      <c r="C1552" t="s">
        <v>7827</v>
      </c>
      <c r="E1552" t="s">
        <v>7833</v>
      </c>
      <c r="G1552" t="s">
        <v>4596</v>
      </c>
      <c r="H1552" t="s">
        <v>4623</v>
      </c>
      <c r="I1552" t="s">
        <v>5021</v>
      </c>
      <c r="J1552" t="s">
        <v>5022</v>
      </c>
      <c r="K1552" t="s">
        <v>5023</v>
      </c>
      <c r="L1552" t="s">
        <v>5024</v>
      </c>
      <c r="M1552" t="s">
        <v>5061</v>
      </c>
      <c r="N1552" t="s">
        <v>5062</v>
      </c>
      <c r="O1552" t="s">
        <v>5063</v>
      </c>
      <c r="P1552" t="s">
        <v>5064</v>
      </c>
      <c r="Q1552" t="s">
        <v>5065</v>
      </c>
      <c r="R1552" t="s">
        <v>5066</v>
      </c>
      <c r="S1552" t="s">
        <v>5067</v>
      </c>
      <c r="T1552" t="s">
        <v>7829</v>
      </c>
    </row>
    <row r="1553" spans="1:22" x14ac:dyDescent="0.55000000000000004">
      <c r="A1553" t="s">
        <v>3208</v>
      </c>
      <c r="B1553" t="s">
        <v>3209</v>
      </c>
      <c r="C1553" t="s">
        <v>7827</v>
      </c>
      <c r="E1553" t="s">
        <v>7834</v>
      </c>
      <c r="G1553" t="s">
        <v>4596</v>
      </c>
      <c r="H1553" t="s">
        <v>4623</v>
      </c>
      <c r="I1553" t="s">
        <v>5021</v>
      </c>
      <c r="J1553" t="s">
        <v>5022</v>
      </c>
      <c r="K1553" t="s">
        <v>5023</v>
      </c>
      <c r="L1553" t="s">
        <v>5024</v>
      </c>
      <c r="M1553" t="s">
        <v>5061</v>
      </c>
      <c r="N1553" t="s">
        <v>5062</v>
      </c>
      <c r="O1553" t="s">
        <v>5063</v>
      </c>
      <c r="P1553" t="s">
        <v>5064</v>
      </c>
      <c r="Q1553" t="s">
        <v>5065</v>
      </c>
      <c r="R1553" t="s">
        <v>5066</v>
      </c>
      <c r="S1553" t="s">
        <v>5067</v>
      </c>
      <c r="T1553" t="s">
        <v>7829</v>
      </c>
    </row>
    <row r="1554" spans="1:22" x14ac:dyDescent="0.55000000000000004">
      <c r="A1554" t="s">
        <v>7835</v>
      </c>
      <c r="B1554" t="s">
        <v>7836</v>
      </c>
      <c r="C1554" t="s">
        <v>7837</v>
      </c>
      <c r="E1554" t="s">
        <v>7838</v>
      </c>
      <c r="G1554" t="s">
        <v>4596</v>
      </c>
      <c r="H1554" t="s">
        <v>4623</v>
      </c>
      <c r="I1554" t="s">
        <v>5021</v>
      </c>
      <c r="J1554" t="s">
        <v>5022</v>
      </c>
      <c r="K1554" t="s">
        <v>5023</v>
      </c>
      <c r="L1554" t="s">
        <v>5024</v>
      </c>
      <c r="M1554" t="s">
        <v>5061</v>
      </c>
      <c r="N1554" t="s">
        <v>5062</v>
      </c>
      <c r="O1554" t="s">
        <v>5063</v>
      </c>
      <c r="P1554" t="s">
        <v>5064</v>
      </c>
      <c r="Q1554" t="s">
        <v>5065</v>
      </c>
      <c r="R1554" t="s">
        <v>5066</v>
      </c>
      <c r="S1554" t="s">
        <v>5067</v>
      </c>
      <c r="T1554" t="s">
        <v>7839</v>
      </c>
    </row>
    <row r="1555" spans="1:22" x14ac:dyDescent="0.55000000000000004">
      <c r="A1555" t="s">
        <v>3212</v>
      </c>
      <c r="B1555" t="s">
        <v>3213</v>
      </c>
      <c r="C1555" t="s">
        <v>7837</v>
      </c>
      <c r="E1555" t="s">
        <v>7840</v>
      </c>
      <c r="G1555" t="s">
        <v>4596</v>
      </c>
      <c r="H1555" t="s">
        <v>4623</v>
      </c>
      <c r="I1555" t="s">
        <v>5021</v>
      </c>
      <c r="J1555" t="s">
        <v>5022</v>
      </c>
      <c r="K1555" t="s">
        <v>5023</v>
      </c>
      <c r="L1555" t="s">
        <v>5024</v>
      </c>
      <c r="M1555" t="s">
        <v>5061</v>
      </c>
      <c r="N1555" t="s">
        <v>5062</v>
      </c>
      <c r="O1555" t="s">
        <v>5063</v>
      </c>
      <c r="P1555" t="s">
        <v>5064</v>
      </c>
      <c r="Q1555" t="s">
        <v>5065</v>
      </c>
      <c r="R1555" t="s">
        <v>5066</v>
      </c>
      <c r="S1555" t="s">
        <v>5067</v>
      </c>
      <c r="T1555" t="s">
        <v>7839</v>
      </c>
    </row>
    <row r="1556" spans="1:22" x14ac:dyDescent="0.55000000000000004">
      <c r="A1556" t="s">
        <v>3214</v>
      </c>
      <c r="B1556" t="s">
        <v>3215</v>
      </c>
      <c r="C1556" t="s">
        <v>7837</v>
      </c>
      <c r="E1556" t="s">
        <v>7841</v>
      </c>
      <c r="G1556" t="s">
        <v>4596</v>
      </c>
      <c r="H1556" t="s">
        <v>4623</v>
      </c>
      <c r="I1556" t="s">
        <v>5021</v>
      </c>
      <c r="J1556" t="s">
        <v>5022</v>
      </c>
      <c r="K1556" t="s">
        <v>5023</v>
      </c>
      <c r="L1556" t="s">
        <v>5024</v>
      </c>
      <c r="M1556" t="s">
        <v>5061</v>
      </c>
      <c r="N1556" t="s">
        <v>5062</v>
      </c>
      <c r="O1556" t="s">
        <v>5063</v>
      </c>
      <c r="P1556" t="s">
        <v>5064</v>
      </c>
      <c r="Q1556" t="s">
        <v>5065</v>
      </c>
      <c r="R1556" t="s">
        <v>5066</v>
      </c>
      <c r="S1556" t="s">
        <v>5067</v>
      </c>
      <c r="T1556" t="s">
        <v>7839</v>
      </c>
    </row>
    <row r="1557" spans="1:22" x14ac:dyDescent="0.55000000000000004">
      <c r="A1557" t="s">
        <v>7842</v>
      </c>
      <c r="B1557" t="s">
        <v>7843</v>
      </c>
      <c r="C1557" t="s">
        <v>7837</v>
      </c>
      <c r="E1557" t="s">
        <v>7844</v>
      </c>
      <c r="G1557" t="s">
        <v>4596</v>
      </c>
      <c r="H1557" t="s">
        <v>4623</v>
      </c>
      <c r="I1557" t="s">
        <v>5021</v>
      </c>
      <c r="J1557" t="s">
        <v>5022</v>
      </c>
      <c r="K1557" t="s">
        <v>5023</v>
      </c>
      <c r="L1557" t="s">
        <v>5024</v>
      </c>
      <c r="M1557" t="s">
        <v>5061</v>
      </c>
      <c r="N1557" t="s">
        <v>5062</v>
      </c>
      <c r="O1557" t="s">
        <v>5063</v>
      </c>
      <c r="P1557" t="s">
        <v>5064</v>
      </c>
      <c r="Q1557" t="s">
        <v>5065</v>
      </c>
      <c r="R1557" t="s">
        <v>5066</v>
      </c>
      <c r="S1557" t="s">
        <v>5067</v>
      </c>
      <c r="T1557" t="s">
        <v>7839</v>
      </c>
    </row>
    <row r="1558" spans="1:22" x14ac:dyDescent="0.55000000000000004">
      <c r="A1558" t="s">
        <v>3218</v>
      </c>
      <c r="B1558" t="s">
        <v>3219</v>
      </c>
      <c r="C1558" t="s">
        <v>7837</v>
      </c>
      <c r="E1558" t="s">
        <v>7845</v>
      </c>
      <c r="G1558" t="s">
        <v>4596</v>
      </c>
      <c r="H1558" t="s">
        <v>4623</v>
      </c>
      <c r="I1558" t="s">
        <v>5021</v>
      </c>
      <c r="J1558" t="s">
        <v>5022</v>
      </c>
      <c r="K1558" t="s">
        <v>5023</v>
      </c>
      <c r="L1558" t="s">
        <v>5024</v>
      </c>
      <c r="M1558" t="s">
        <v>5061</v>
      </c>
      <c r="N1558" t="s">
        <v>5062</v>
      </c>
      <c r="O1558" t="s">
        <v>5063</v>
      </c>
      <c r="P1558" t="s">
        <v>5064</v>
      </c>
      <c r="Q1558" t="s">
        <v>5065</v>
      </c>
      <c r="R1558" t="s">
        <v>5066</v>
      </c>
      <c r="S1558" t="s">
        <v>5067</v>
      </c>
      <c r="T1558" t="s">
        <v>7839</v>
      </c>
    </row>
    <row r="1559" spans="1:22" x14ac:dyDescent="0.55000000000000004">
      <c r="A1559" t="s">
        <v>3220</v>
      </c>
      <c r="B1559" t="s">
        <v>3221</v>
      </c>
      <c r="C1559" t="s">
        <v>7837</v>
      </c>
      <c r="E1559" t="s">
        <v>7846</v>
      </c>
      <c r="G1559" t="s">
        <v>4596</v>
      </c>
      <c r="H1559" t="s">
        <v>4623</v>
      </c>
      <c r="I1559" t="s">
        <v>5021</v>
      </c>
      <c r="J1559" t="s">
        <v>5022</v>
      </c>
      <c r="K1559" t="s">
        <v>5023</v>
      </c>
      <c r="L1559" t="s">
        <v>5024</v>
      </c>
      <c r="M1559" t="s">
        <v>5061</v>
      </c>
      <c r="N1559" t="s">
        <v>5062</v>
      </c>
      <c r="O1559" t="s">
        <v>5063</v>
      </c>
      <c r="P1559" t="s">
        <v>5064</v>
      </c>
      <c r="Q1559" t="s">
        <v>5065</v>
      </c>
      <c r="R1559" t="s">
        <v>5066</v>
      </c>
      <c r="S1559" t="s">
        <v>5067</v>
      </c>
      <c r="T1559" t="s">
        <v>7839</v>
      </c>
    </row>
    <row r="1560" spans="1:22" x14ac:dyDescent="0.55000000000000004">
      <c r="A1560" t="s">
        <v>3222</v>
      </c>
      <c r="B1560" t="s">
        <v>3223</v>
      </c>
      <c r="C1560" t="s">
        <v>7847</v>
      </c>
      <c r="E1560" t="s">
        <v>7848</v>
      </c>
      <c r="G1560" t="s">
        <v>4596</v>
      </c>
      <c r="H1560" t="s">
        <v>4623</v>
      </c>
      <c r="I1560" t="s">
        <v>5021</v>
      </c>
      <c r="J1560" t="s">
        <v>5022</v>
      </c>
      <c r="K1560" t="s">
        <v>5023</v>
      </c>
      <c r="L1560" t="s">
        <v>5024</v>
      </c>
      <c r="M1560" t="s">
        <v>5072</v>
      </c>
      <c r="N1560" t="s">
        <v>5073</v>
      </c>
      <c r="O1560" t="s">
        <v>5074</v>
      </c>
      <c r="P1560" t="s">
        <v>5075</v>
      </c>
      <c r="Q1560" t="s">
        <v>5076</v>
      </c>
      <c r="R1560" t="s">
        <v>5844</v>
      </c>
      <c r="S1560" t="s">
        <v>7849</v>
      </c>
      <c r="T1560" t="s">
        <v>7850</v>
      </c>
      <c r="U1560" t="s">
        <v>7851</v>
      </c>
      <c r="V1560" t="s">
        <v>7852</v>
      </c>
    </row>
    <row r="1561" spans="1:22" x14ac:dyDescent="0.55000000000000004">
      <c r="A1561" t="s">
        <v>3224</v>
      </c>
      <c r="B1561" t="s">
        <v>3225</v>
      </c>
      <c r="C1561" t="s">
        <v>7847</v>
      </c>
      <c r="E1561" t="s">
        <v>7853</v>
      </c>
      <c r="G1561" t="s">
        <v>4596</v>
      </c>
      <c r="H1561" t="s">
        <v>4623</v>
      </c>
      <c r="I1561" t="s">
        <v>5021</v>
      </c>
      <c r="J1561" t="s">
        <v>5022</v>
      </c>
      <c r="K1561" t="s">
        <v>5023</v>
      </c>
      <c r="L1561" t="s">
        <v>5024</v>
      </c>
      <c r="M1561" t="s">
        <v>5072</v>
      </c>
      <c r="N1561" t="s">
        <v>5073</v>
      </c>
      <c r="O1561" t="s">
        <v>5074</v>
      </c>
      <c r="P1561" t="s">
        <v>5075</v>
      </c>
      <c r="Q1561" t="s">
        <v>5076</v>
      </c>
      <c r="R1561" t="s">
        <v>5844</v>
      </c>
      <c r="S1561" t="s">
        <v>7849</v>
      </c>
      <c r="T1561" t="s">
        <v>7850</v>
      </c>
      <c r="U1561" t="s">
        <v>7851</v>
      </c>
      <c r="V1561" t="s">
        <v>7852</v>
      </c>
    </row>
    <row r="1562" spans="1:22" x14ac:dyDescent="0.55000000000000004">
      <c r="A1562" t="s">
        <v>3226</v>
      </c>
      <c r="B1562" t="s">
        <v>3227</v>
      </c>
      <c r="C1562" t="s">
        <v>7847</v>
      </c>
      <c r="E1562" t="s">
        <v>7854</v>
      </c>
      <c r="G1562" t="s">
        <v>4596</v>
      </c>
      <c r="H1562" t="s">
        <v>4623</v>
      </c>
      <c r="I1562" t="s">
        <v>5021</v>
      </c>
      <c r="J1562" t="s">
        <v>5022</v>
      </c>
      <c r="K1562" t="s">
        <v>5023</v>
      </c>
      <c r="L1562" t="s">
        <v>5024</v>
      </c>
      <c r="M1562" t="s">
        <v>5072</v>
      </c>
      <c r="N1562" t="s">
        <v>5073</v>
      </c>
      <c r="O1562" t="s">
        <v>5074</v>
      </c>
      <c r="P1562" t="s">
        <v>5075</v>
      </c>
      <c r="Q1562" t="s">
        <v>5076</v>
      </c>
      <c r="R1562" t="s">
        <v>5844</v>
      </c>
      <c r="S1562" t="s">
        <v>7849</v>
      </c>
      <c r="T1562" t="s">
        <v>7850</v>
      </c>
      <c r="U1562" t="s">
        <v>7851</v>
      </c>
      <c r="V1562" t="s">
        <v>7852</v>
      </c>
    </row>
    <row r="1563" spans="1:22" x14ac:dyDescent="0.55000000000000004">
      <c r="A1563" t="s">
        <v>3228</v>
      </c>
      <c r="B1563" t="s">
        <v>3229</v>
      </c>
      <c r="C1563" t="s">
        <v>7847</v>
      </c>
      <c r="E1563" t="s">
        <v>7855</v>
      </c>
      <c r="G1563" t="s">
        <v>4596</v>
      </c>
      <c r="H1563" t="s">
        <v>4623</v>
      </c>
      <c r="I1563" t="s">
        <v>5021</v>
      </c>
      <c r="J1563" t="s">
        <v>5022</v>
      </c>
      <c r="K1563" t="s">
        <v>5023</v>
      </c>
      <c r="L1563" t="s">
        <v>5024</v>
      </c>
      <c r="M1563" t="s">
        <v>5072</v>
      </c>
      <c r="N1563" t="s">
        <v>5073</v>
      </c>
      <c r="O1563" t="s">
        <v>5074</v>
      </c>
      <c r="P1563" t="s">
        <v>5075</v>
      </c>
      <c r="Q1563" t="s">
        <v>5076</v>
      </c>
      <c r="R1563" t="s">
        <v>5844</v>
      </c>
      <c r="S1563" t="s">
        <v>7849</v>
      </c>
      <c r="T1563" t="s">
        <v>7850</v>
      </c>
      <c r="U1563" t="s">
        <v>7851</v>
      </c>
      <c r="V1563" t="s">
        <v>7852</v>
      </c>
    </row>
    <row r="1564" spans="1:22" x14ac:dyDescent="0.55000000000000004">
      <c r="A1564" t="s">
        <v>3230</v>
      </c>
      <c r="B1564" t="s">
        <v>3231</v>
      </c>
      <c r="C1564" t="s">
        <v>7847</v>
      </c>
      <c r="E1564" t="s">
        <v>7856</v>
      </c>
      <c r="G1564" t="s">
        <v>4596</v>
      </c>
      <c r="H1564" t="s">
        <v>4623</v>
      </c>
      <c r="I1564" t="s">
        <v>5021</v>
      </c>
      <c r="J1564" t="s">
        <v>5022</v>
      </c>
      <c r="K1564" t="s">
        <v>5023</v>
      </c>
      <c r="L1564" t="s">
        <v>5024</v>
      </c>
      <c r="M1564" t="s">
        <v>5072</v>
      </c>
      <c r="N1564" t="s">
        <v>5073</v>
      </c>
      <c r="O1564" t="s">
        <v>5074</v>
      </c>
      <c r="P1564" t="s">
        <v>5075</v>
      </c>
      <c r="Q1564" t="s">
        <v>5076</v>
      </c>
      <c r="R1564" t="s">
        <v>5844</v>
      </c>
      <c r="S1564" t="s">
        <v>7849</v>
      </c>
      <c r="T1564" t="s">
        <v>7850</v>
      </c>
      <c r="U1564" t="s">
        <v>7851</v>
      </c>
      <c r="V1564" t="s">
        <v>7852</v>
      </c>
    </row>
    <row r="1565" spans="1:22" x14ac:dyDescent="0.55000000000000004">
      <c r="A1565" t="s">
        <v>3232</v>
      </c>
      <c r="B1565" t="s">
        <v>3233</v>
      </c>
      <c r="C1565" t="s">
        <v>7847</v>
      </c>
      <c r="E1565" t="s">
        <v>7857</v>
      </c>
      <c r="G1565" t="s">
        <v>4596</v>
      </c>
      <c r="H1565" t="s">
        <v>4623</v>
      </c>
      <c r="I1565" t="s">
        <v>5021</v>
      </c>
      <c r="J1565" t="s">
        <v>5022</v>
      </c>
      <c r="K1565" t="s">
        <v>5023</v>
      </c>
      <c r="L1565" t="s">
        <v>5024</v>
      </c>
      <c r="M1565" t="s">
        <v>5072</v>
      </c>
      <c r="N1565" t="s">
        <v>5073</v>
      </c>
      <c r="O1565" t="s">
        <v>5074</v>
      </c>
      <c r="P1565" t="s">
        <v>5075</v>
      </c>
      <c r="Q1565" t="s">
        <v>5076</v>
      </c>
      <c r="R1565" t="s">
        <v>5844</v>
      </c>
      <c r="S1565" t="s">
        <v>7849</v>
      </c>
      <c r="T1565" t="s">
        <v>7850</v>
      </c>
      <c r="U1565" t="s">
        <v>7851</v>
      </c>
      <c r="V1565" t="s">
        <v>7852</v>
      </c>
    </row>
    <row r="1566" spans="1:22" x14ac:dyDescent="0.55000000000000004">
      <c r="A1566" t="s">
        <v>3234</v>
      </c>
      <c r="B1566" t="s">
        <v>3235</v>
      </c>
      <c r="C1566" t="s">
        <v>7847</v>
      </c>
      <c r="E1566" t="s">
        <v>7858</v>
      </c>
      <c r="G1566" t="s">
        <v>4596</v>
      </c>
      <c r="H1566" t="s">
        <v>4623</v>
      </c>
      <c r="I1566" t="s">
        <v>5021</v>
      </c>
      <c r="J1566" t="s">
        <v>5022</v>
      </c>
      <c r="K1566" t="s">
        <v>5023</v>
      </c>
      <c r="L1566" t="s">
        <v>5024</v>
      </c>
      <c r="M1566" t="s">
        <v>5072</v>
      </c>
      <c r="N1566" t="s">
        <v>5073</v>
      </c>
      <c r="O1566" t="s">
        <v>5074</v>
      </c>
      <c r="P1566" t="s">
        <v>5075</v>
      </c>
      <c r="Q1566" t="s">
        <v>5076</v>
      </c>
      <c r="R1566" t="s">
        <v>5844</v>
      </c>
      <c r="S1566" t="s">
        <v>7849</v>
      </c>
      <c r="T1566" t="s">
        <v>7850</v>
      </c>
      <c r="U1566" t="s">
        <v>7851</v>
      </c>
      <c r="V1566" t="s">
        <v>7852</v>
      </c>
    </row>
    <row r="1567" spans="1:22" x14ac:dyDescent="0.55000000000000004">
      <c r="A1567" t="s">
        <v>3236</v>
      </c>
      <c r="B1567" t="s">
        <v>3237</v>
      </c>
      <c r="C1567" t="s">
        <v>7847</v>
      </c>
      <c r="E1567" t="s">
        <v>7859</v>
      </c>
      <c r="G1567" t="s">
        <v>4596</v>
      </c>
      <c r="H1567" t="s">
        <v>4623</v>
      </c>
      <c r="I1567" t="s">
        <v>5021</v>
      </c>
      <c r="J1567" t="s">
        <v>5022</v>
      </c>
      <c r="K1567" t="s">
        <v>5023</v>
      </c>
      <c r="L1567" t="s">
        <v>5024</v>
      </c>
      <c r="M1567" t="s">
        <v>5072</v>
      </c>
      <c r="N1567" t="s">
        <v>5073</v>
      </c>
      <c r="O1567" t="s">
        <v>5074</v>
      </c>
      <c r="P1567" t="s">
        <v>5075</v>
      </c>
      <c r="Q1567" t="s">
        <v>5076</v>
      </c>
      <c r="R1567" t="s">
        <v>5844</v>
      </c>
      <c r="S1567" t="s">
        <v>7849</v>
      </c>
      <c r="T1567" t="s">
        <v>7850</v>
      </c>
      <c r="U1567" t="s">
        <v>7851</v>
      </c>
      <c r="V1567" t="s">
        <v>7852</v>
      </c>
    </row>
    <row r="1568" spans="1:22" x14ac:dyDescent="0.55000000000000004">
      <c r="A1568" t="s">
        <v>3238</v>
      </c>
      <c r="B1568" t="s">
        <v>3239</v>
      </c>
      <c r="C1568" t="s">
        <v>7847</v>
      </c>
      <c r="E1568" t="s">
        <v>7860</v>
      </c>
      <c r="G1568" t="s">
        <v>4596</v>
      </c>
      <c r="H1568" t="s">
        <v>4623</v>
      </c>
      <c r="I1568" t="s">
        <v>5021</v>
      </c>
      <c r="J1568" t="s">
        <v>5022</v>
      </c>
      <c r="K1568" t="s">
        <v>5023</v>
      </c>
      <c r="L1568" t="s">
        <v>5024</v>
      </c>
      <c r="M1568" t="s">
        <v>5072</v>
      </c>
      <c r="N1568" t="s">
        <v>5073</v>
      </c>
      <c r="O1568" t="s">
        <v>5074</v>
      </c>
      <c r="P1568" t="s">
        <v>5075</v>
      </c>
      <c r="Q1568" t="s">
        <v>5076</v>
      </c>
      <c r="R1568" t="s">
        <v>5844</v>
      </c>
      <c r="S1568" t="s">
        <v>7849</v>
      </c>
      <c r="T1568" t="s">
        <v>7850</v>
      </c>
      <c r="U1568" t="s">
        <v>7851</v>
      </c>
      <c r="V1568" t="s">
        <v>7852</v>
      </c>
    </row>
    <row r="1569" spans="1:22" x14ac:dyDescent="0.55000000000000004">
      <c r="A1569" t="s">
        <v>3240</v>
      </c>
      <c r="B1569" t="s">
        <v>3241</v>
      </c>
      <c r="C1569" t="s">
        <v>7847</v>
      </c>
      <c r="E1569" t="s">
        <v>7861</v>
      </c>
      <c r="G1569" t="s">
        <v>4596</v>
      </c>
      <c r="H1569" t="s">
        <v>4623</v>
      </c>
      <c r="I1569" t="s">
        <v>5021</v>
      </c>
      <c r="J1569" t="s">
        <v>5022</v>
      </c>
      <c r="K1569" t="s">
        <v>5023</v>
      </c>
      <c r="L1569" t="s">
        <v>5024</v>
      </c>
      <c r="M1569" t="s">
        <v>5072</v>
      </c>
      <c r="N1569" t="s">
        <v>5073</v>
      </c>
      <c r="O1569" t="s">
        <v>5074</v>
      </c>
      <c r="P1569" t="s">
        <v>5075</v>
      </c>
      <c r="Q1569" t="s">
        <v>5076</v>
      </c>
      <c r="R1569" t="s">
        <v>5844</v>
      </c>
      <c r="S1569" t="s">
        <v>7849</v>
      </c>
      <c r="T1569" t="s">
        <v>7850</v>
      </c>
      <c r="U1569" t="s">
        <v>7851</v>
      </c>
      <c r="V1569" t="s">
        <v>7852</v>
      </c>
    </row>
    <row r="1570" spans="1:22" x14ac:dyDescent="0.55000000000000004">
      <c r="A1570" t="s">
        <v>3242</v>
      </c>
      <c r="B1570" t="s">
        <v>3243</v>
      </c>
      <c r="C1570" t="s">
        <v>7847</v>
      </c>
      <c r="E1570" t="s">
        <v>7862</v>
      </c>
      <c r="G1570" t="s">
        <v>4596</v>
      </c>
      <c r="H1570" t="s">
        <v>4623</v>
      </c>
      <c r="I1570" t="s">
        <v>5021</v>
      </c>
      <c r="J1570" t="s">
        <v>5022</v>
      </c>
      <c r="K1570" t="s">
        <v>5023</v>
      </c>
      <c r="L1570" t="s">
        <v>5024</v>
      </c>
      <c r="M1570" t="s">
        <v>5072</v>
      </c>
      <c r="N1570" t="s">
        <v>5073</v>
      </c>
      <c r="O1570" t="s">
        <v>5074</v>
      </c>
      <c r="P1570" t="s">
        <v>5075</v>
      </c>
      <c r="Q1570" t="s">
        <v>5076</v>
      </c>
      <c r="R1570" t="s">
        <v>5844</v>
      </c>
      <c r="S1570" t="s">
        <v>7849</v>
      </c>
      <c r="T1570" t="s">
        <v>7850</v>
      </c>
      <c r="U1570" t="s">
        <v>7851</v>
      </c>
      <c r="V1570" t="s">
        <v>7852</v>
      </c>
    </row>
    <row r="1571" spans="1:22" x14ac:dyDescent="0.55000000000000004">
      <c r="A1571" t="s">
        <v>3244</v>
      </c>
      <c r="B1571" t="s">
        <v>3245</v>
      </c>
      <c r="C1571" t="s">
        <v>7847</v>
      </c>
      <c r="E1571" t="s">
        <v>7863</v>
      </c>
      <c r="G1571" t="s">
        <v>4596</v>
      </c>
      <c r="H1571" t="s">
        <v>4623</v>
      </c>
      <c r="I1571" t="s">
        <v>5021</v>
      </c>
      <c r="J1571" t="s">
        <v>5022</v>
      </c>
      <c r="K1571" t="s">
        <v>5023</v>
      </c>
      <c r="L1571" t="s">
        <v>5024</v>
      </c>
      <c r="M1571" t="s">
        <v>5072</v>
      </c>
      <c r="N1571" t="s">
        <v>5073</v>
      </c>
      <c r="O1571" t="s">
        <v>5074</v>
      </c>
      <c r="P1571" t="s">
        <v>5075</v>
      </c>
      <c r="Q1571" t="s">
        <v>5076</v>
      </c>
      <c r="R1571" t="s">
        <v>5844</v>
      </c>
      <c r="S1571" t="s">
        <v>7849</v>
      </c>
      <c r="T1571" t="s">
        <v>7850</v>
      </c>
      <c r="U1571" t="s">
        <v>7851</v>
      </c>
      <c r="V1571" t="s">
        <v>7852</v>
      </c>
    </row>
    <row r="1572" spans="1:22" x14ac:dyDescent="0.55000000000000004">
      <c r="A1572" t="s">
        <v>3246</v>
      </c>
      <c r="B1572" t="s">
        <v>3247</v>
      </c>
      <c r="C1572" t="s">
        <v>7847</v>
      </c>
      <c r="E1572" t="s">
        <v>7864</v>
      </c>
      <c r="G1572" t="s">
        <v>4596</v>
      </c>
      <c r="H1572" t="s">
        <v>4623</v>
      </c>
      <c r="I1572" t="s">
        <v>5021</v>
      </c>
      <c r="J1572" t="s">
        <v>5022</v>
      </c>
      <c r="K1572" t="s">
        <v>5023</v>
      </c>
      <c r="L1572" t="s">
        <v>5024</v>
      </c>
      <c r="M1572" t="s">
        <v>5072</v>
      </c>
      <c r="N1572" t="s">
        <v>5073</v>
      </c>
      <c r="O1572" t="s">
        <v>5074</v>
      </c>
      <c r="P1572" t="s">
        <v>5075</v>
      </c>
      <c r="Q1572" t="s">
        <v>5076</v>
      </c>
      <c r="R1572" t="s">
        <v>5844</v>
      </c>
      <c r="S1572" t="s">
        <v>7849</v>
      </c>
      <c r="T1572" t="s">
        <v>7850</v>
      </c>
      <c r="U1572" t="s">
        <v>7851</v>
      </c>
      <c r="V1572" t="s">
        <v>7852</v>
      </c>
    </row>
    <row r="1573" spans="1:22" x14ac:dyDescent="0.55000000000000004">
      <c r="A1573" t="s">
        <v>3248</v>
      </c>
      <c r="B1573" t="s">
        <v>3249</v>
      </c>
      <c r="C1573" t="s">
        <v>7847</v>
      </c>
      <c r="E1573" t="s">
        <v>7865</v>
      </c>
      <c r="G1573" t="s">
        <v>4596</v>
      </c>
      <c r="H1573" t="s">
        <v>4623</v>
      </c>
      <c r="I1573" t="s">
        <v>5021</v>
      </c>
      <c r="J1573" t="s">
        <v>5022</v>
      </c>
      <c r="K1573" t="s">
        <v>5023</v>
      </c>
      <c r="L1573" t="s">
        <v>5024</v>
      </c>
      <c r="M1573" t="s">
        <v>5072</v>
      </c>
      <c r="N1573" t="s">
        <v>5073</v>
      </c>
      <c r="O1573" t="s">
        <v>5074</v>
      </c>
      <c r="P1573" t="s">
        <v>5075</v>
      </c>
      <c r="Q1573" t="s">
        <v>5076</v>
      </c>
      <c r="R1573" t="s">
        <v>5844</v>
      </c>
      <c r="S1573" t="s">
        <v>7849</v>
      </c>
      <c r="T1573" t="s">
        <v>7850</v>
      </c>
      <c r="U1573" t="s">
        <v>7851</v>
      </c>
      <c r="V1573" t="s">
        <v>7852</v>
      </c>
    </row>
    <row r="1574" spans="1:22" x14ac:dyDescent="0.55000000000000004">
      <c r="A1574" t="s">
        <v>3250</v>
      </c>
      <c r="B1574" t="s">
        <v>3251</v>
      </c>
      <c r="C1574" t="s">
        <v>7847</v>
      </c>
      <c r="E1574" t="s">
        <v>7866</v>
      </c>
      <c r="G1574" t="s">
        <v>4596</v>
      </c>
      <c r="H1574" t="s">
        <v>4623</v>
      </c>
      <c r="I1574" t="s">
        <v>5021</v>
      </c>
      <c r="J1574" t="s">
        <v>5022</v>
      </c>
      <c r="K1574" t="s">
        <v>5023</v>
      </c>
      <c r="L1574" t="s">
        <v>5024</v>
      </c>
      <c r="M1574" t="s">
        <v>5072</v>
      </c>
      <c r="N1574" t="s">
        <v>5073</v>
      </c>
      <c r="O1574" t="s">
        <v>5074</v>
      </c>
      <c r="P1574" t="s">
        <v>5075</v>
      </c>
      <c r="Q1574" t="s">
        <v>5076</v>
      </c>
      <c r="R1574" t="s">
        <v>5844</v>
      </c>
      <c r="S1574" t="s">
        <v>7849</v>
      </c>
      <c r="T1574" t="s">
        <v>7850</v>
      </c>
      <c r="U1574" t="s">
        <v>7851</v>
      </c>
      <c r="V1574" t="s">
        <v>7852</v>
      </c>
    </row>
    <row r="1575" spans="1:22" x14ac:dyDescent="0.55000000000000004">
      <c r="A1575" t="s">
        <v>3252</v>
      </c>
      <c r="B1575" t="s">
        <v>3253</v>
      </c>
      <c r="C1575" t="s">
        <v>7847</v>
      </c>
      <c r="E1575" t="s">
        <v>7867</v>
      </c>
      <c r="G1575" t="s">
        <v>4596</v>
      </c>
      <c r="H1575" t="s">
        <v>4623</v>
      </c>
      <c r="I1575" t="s">
        <v>5021</v>
      </c>
      <c r="J1575" t="s">
        <v>5022</v>
      </c>
      <c r="K1575" t="s">
        <v>5023</v>
      </c>
      <c r="L1575" t="s">
        <v>5024</v>
      </c>
      <c r="M1575" t="s">
        <v>5072</v>
      </c>
      <c r="N1575" t="s">
        <v>5073</v>
      </c>
      <c r="O1575" t="s">
        <v>5074</v>
      </c>
      <c r="P1575" t="s">
        <v>5075</v>
      </c>
      <c r="Q1575" t="s">
        <v>5076</v>
      </c>
      <c r="R1575" t="s">
        <v>5844</v>
      </c>
      <c r="S1575" t="s">
        <v>7849</v>
      </c>
      <c r="T1575" t="s">
        <v>7850</v>
      </c>
      <c r="U1575" t="s">
        <v>7851</v>
      </c>
      <c r="V1575" t="s">
        <v>7852</v>
      </c>
    </row>
    <row r="1576" spans="1:22" x14ac:dyDescent="0.55000000000000004">
      <c r="A1576" t="s">
        <v>3254</v>
      </c>
      <c r="B1576" t="s">
        <v>3255</v>
      </c>
      <c r="C1576" t="s">
        <v>7868</v>
      </c>
      <c r="E1576" t="s">
        <v>7869</v>
      </c>
      <c r="G1576" t="s">
        <v>4596</v>
      </c>
      <c r="H1576" t="s">
        <v>4623</v>
      </c>
      <c r="I1576" t="s">
        <v>5021</v>
      </c>
      <c r="J1576" t="s">
        <v>7316</v>
      </c>
      <c r="K1576" t="s">
        <v>7470</v>
      </c>
      <c r="L1576" t="s">
        <v>7471</v>
      </c>
      <c r="M1576" t="s">
        <v>7472</v>
      </c>
      <c r="N1576" t="s">
        <v>7473</v>
      </c>
      <c r="O1576" t="s">
        <v>7474</v>
      </c>
    </row>
    <row r="1577" spans="1:22" x14ac:dyDescent="0.55000000000000004">
      <c r="A1577" t="s">
        <v>3256</v>
      </c>
      <c r="B1577" t="s">
        <v>3257</v>
      </c>
      <c r="C1577" t="s">
        <v>7868</v>
      </c>
      <c r="E1577" t="s">
        <v>7870</v>
      </c>
      <c r="G1577" t="s">
        <v>4596</v>
      </c>
      <c r="H1577" t="s">
        <v>4623</v>
      </c>
      <c r="I1577" t="s">
        <v>5021</v>
      </c>
      <c r="J1577" t="s">
        <v>7316</v>
      </c>
      <c r="K1577" t="s">
        <v>7470</v>
      </c>
      <c r="L1577" t="s">
        <v>7471</v>
      </c>
      <c r="M1577" t="s">
        <v>7472</v>
      </c>
      <c r="N1577" t="s">
        <v>7473</v>
      </c>
      <c r="O1577" t="s">
        <v>7474</v>
      </c>
    </row>
    <row r="1578" spans="1:22" x14ac:dyDescent="0.55000000000000004">
      <c r="A1578" t="s">
        <v>3258</v>
      </c>
      <c r="B1578" t="s">
        <v>3259</v>
      </c>
      <c r="C1578" t="s">
        <v>7868</v>
      </c>
      <c r="E1578" t="s">
        <v>7871</v>
      </c>
      <c r="G1578" t="s">
        <v>4596</v>
      </c>
      <c r="H1578" t="s">
        <v>4623</v>
      </c>
      <c r="I1578" t="s">
        <v>5021</v>
      </c>
      <c r="J1578" t="s">
        <v>7316</v>
      </c>
      <c r="K1578" t="s">
        <v>7470</v>
      </c>
      <c r="L1578" t="s">
        <v>7471</v>
      </c>
      <c r="M1578" t="s">
        <v>7472</v>
      </c>
      <c r="N1578" t="s">
        <v>7473</v>
      </c>
      <c r="O1578" t="s">
        <v>7474</v>
      </c>
    </row>
    <row r="1579" spans="1:22" x14ac:dyDescent="0.55000000000000004">
      <c r="A1579" t="s">
        <v>3260</v>
      </c>
      <c r="B1579" t="s">
        <v>3261</v>
      </c>
      <c r="C1579" t="s">
        <v>7868</v>
      </c>
      <c r="E1579" t="s">
        <v>7872</v>
      </c>
      <c r="G1579" t="s">
        <v>4596</v>
      </c>
      <c r="H1579" t="s">
        <v>4623</v>
      </c>
      <c r="I1579" t="s">
        <v>5021</v>
      </c>
      <c r="J1579" t="s">
        <v>7316</v>
      </c>
      <c r="K1579" t="s">
        <v>7470</v>
      </c>
      <c r="L1579" t="s">
        <v>7471</v>
      </c>
      <c r="M1579" t="s">
        <v>7472</v>
      </c>
      <c r="N1579" t="s">
        <v>7473</v>
      </c>
      <c r="O1579" t="s">
        <v>7474</v>
      </c>
    </row>
    <row r="1580" spans="1:22" x14ac:dyDescent="0.55000000000000004">
      <c r="A1580" t="s">
        <v>3262</v>
      </c>
      <c r="B1580" t="s">
        <v>3263</v>
      </c>
      <c r="C1580" t="s">
        <v>7873</v>
      </c>
      <c r="E1580" t="s">
        <v>7874</v>
      </c>
      <c r="G1580" t="s">
        <v>4596</v>
      </c>
      <c r="H1580" t="s">
        <v>4623</v>
      </c>
      <c r="I1580" t="s">
        <v>5021</v>
      </c>
      <c r="J1580" t="s">
        <v>5022</v>
      </c>
      <c r="K1580" t="s">
        <v>5023</v>
      </c>
      <c r="L1580" t="s">
        <v>5024</v>
      </c>
      <c r="M1580" t="s">
        <v>7875</v>
      </c>
      <c r="N1580" t="s">
        <v>7876</v>
      </c>
      <c r="O1580" t="s">
        <v>7877</v>
      </c>
    </row>
    <row r="1581" spans="1:22" x14ac:dyDescent="0.55000000000000004">
      <c r="A1581" t="s">
        <v>3264</v>
      </c>
      <c r="B1581" t="s">
        <v>3265</v>
      </c>
      <c r="C1581" t="s">
        <v>7873</v>
      </c>
      <c r="E1581" t="s">
        <v>7878</v>
      </c>
      <c r="G1581" t="s">
        <v>4596</v>
      </c>
      <c r="H1581" t="s">
        <v>4623</v>
      </c>
      <c r="I1581" t="s">
        <v>5021</v>
      </c>
      <c r="J1581" t="s">
        <v>5022</v>
      </c>
      <c r="K1581" t="s">
        <v>5023</v>
      </c>
      <c r="L1581" t="s">
        <v>5024</v>
      </c>
      <c r="M1581" t="s">
        <v>7875</v>
      </c>
      <c r="N1581" t="s">
        <v>7876</v>
      </c>
      <c r="O1581" t="s">
        <v>7877</v>
      </c>
    </row>
    <row r="1582" spans="1:22" x14ac:dyDescent="0.55000000000000004">
      <c r="A1582" t="s">
        <v>3266</v>
      </c>
      <c r="B1582" t="s">
        <v>3267</v>
      </c>
      <c r="C1582" t="s">
        <v>7873</v>
      </c>
      <c r="E1582" t="s">
        <v>7879</v>
      </c>
      <c r="G1582" t="s">
        <v>4596</v>
      </c>
      <c r="H1582" t="s">
        <v>4623</v>
      </c>
      <c r="I1582" t="s">
        <v>5021</v>
      </c>
      <c r="J1582" t="s">
        <v>5022</v>
      </c>
      <c r="K1582" t="s">
        <v>5023</v>
      </c>
      <c r="L1582" t="s">
        <v>5024</v>
      </c>
      <c r="M1582" t="s">
        <v>7875</v>
      </c>
      <c r="N1582" t="s">
        <v>7876</v>
      </c>
      <c r="O1582" t="s">
        <v>7877</v>
      </c>
    </row>
    <row r="1583" spans="1:22" x14ac:dyDescent="0.55000000000000004">
      <c r="A1583" t="s">
        <v>3268</v>
      </c>
      <c r="B1583" t="s">
        <v>3269</v>
      </c>
      <c r="C1583" t="s">
        <v>7873</v>
      </c>
      <c r="E1583" t="s">
        <v>7880</v>
      </c>
      <c r="G1583" t="s">
        <v>4596</v>
      </c>
      <c r="H1583" t="s">
        <v>4623</v>
      </c>
      <c r="I1583" t="s">
        <v>5021</v>
      </c>
      <c r="J1583" t="s">
        <v>5022</v>
      </c>
      <c r="K1583" t="s">
        <v>5023</v>
      </c>
      <c r="L1583" t="s">
        <v>5024</v>
      </c>
      <c r="M1583" t="s">
        <v>7875</v>
      </c>
      <c r="N1583" t="s">
        <v>7876</v>
      </c>
      <c r="O1583" t="s">
        <v>7877</v>
      </c>
    </row>
    <row r="1584" spans="1:22" x14ac:dyDescent="0.55000000000000004">
      <c r="A1584" t="s">
        <v>3270</v>
      </c>
      <c r="B1584" t="s">
        <v>3271</v>
      </c>
      <c r="C1584" t="s">
        <v>7873</v>
      </c>
      <c r="E1584" t="s">
        <v>7881</v>
      </c>
      <c r="G1584" t="s">
        <v>4596</v>
      </c>
      <c r="H1584" t="s">
        <v>4623</v>
      </c>
      <c r="I1584" t="s">
        <v>5021</v>
      </c>
      <c r="J1584" t="s">
        <v>5022</v>
      </c>
      <c r="K1584" t="s">
        <v>5023</v>
      </c>
      <c r="L1584" t="s">
        <v>5024</v>
      </c>
      <c r="M1584" t="s">
        <v>7875</v>
      </c>
      <c r="N1584" t="s">
        <v>7876</v>
      </c>
      <c r="O1584" t="s">
        <v>7877</v>
      </c>
    </row>
    <row r="1585" spans="1:22" x14ac:dyDescent="0.55000000000000004">
      <c r="A1585" t="s">
        <v>3272</v>
      </c>
      <c r="B1585" t="s">
        <v>3273</v>
      </c>
      <c r="C1585" t="s">
        <v>7873</v>
      </c>
      <c r="E1585" t="s">
        <v>7882</v>
      </c>
      <c r="G1585" t="s">
        <v>4596</v>
      </c>
      <c r="H1585" t="s">
        <v>4623</v>
      </c>
      <c r="I1585" t="s">
        <v>5021</v>
      </c>
      <c r="J1585" t="s">
        <v>5022</v>
      </c>
      <c r="K1585" t="s">
        <v>5023</v>
      </c>
      <c r="L1585" t="s">
        <v>5024</v>
      </c>
      <c r="M1585" t="s">
        <v>7875</v>
      </c>
      <c r="N1585" t="s">
        <v>7876</v>
      </c>
      <c r="O1585" t="s">
        <v>7877</v>
      </c>
    </row>
    <row r="1586" spans="1:22" x14ac:dyDescent="0.55000000000000004">
      <c r="A1586" t="s">
        <v>3274</v>
      </c>
      <c r="B1586" t="s">
        <v>3275</v>
      </c>
      <c r="C1586" t="s">
        <v>7883</v>
      </c>
      <c r="E1586" t="s">
        <v>7884</v>
      </c>
      <c r="G1586" t="s">
        <v>4596</v>
      </c>
      <c r="H1586" t="s">
        <v>4623</v>
      </c>
      <c r="I1586" t="s">
        <v>5021</v>
      </c>
      <c r="J1586" t="s">
        <v>5022</v>
      </c>
      <c r="K1586" t="s">
        <v>5023</v>
      </c>
      <c r="L1586" t="s">
        <v>5024</v>
      </c>
      <c r="M1586" t="s">
        <v>5072</v>
      </c>
      <c r="N1586" t="s">
        <v>5073</v>
      </c>
      <c r="O1586" t="s">
        <v>5074</v>
      </c>
      <c r="P1586" t="s">
        <v>5075</v>
      </c>
      <c r="Q1586" t="s">
        <v>5076</v>
      </c>
      <c r="R1586" t="s">
        <v>5844</v>
      </c>
      <c r="S1586" t="s">
        <v>7849</v>
      </c>
      <c r="T1586" t="s">
        <v>7850</v>
      </c>
      <c r="U1586" t="s">
        <v>7851</v>
      </c>
      <c r="V1586" t="s">
        <v>7885</v>
      </c>
    </row>
    <row r="1587" spans="1:22" x14ac:dyDescent="0.55000000000000004">
      <c r="A1587" t="s">
        <v>3276</v>
      </c>
      <c r="B1587" t="s">
        <v>3277</v>
      </c>
      <c r="C1587" t="s">
        <v>7883</v>
      </c>
      <c r="E1587" t="s">
        <v>7886</v>
      </c>
      <c r="G1587" t="s">
        <v>4596</v>
      </c>
      <c r="H1587" t="s">
        <v>4623</v>
      </c>
      <c r="I1587" t="s">
        <v>5021</v>
      </c>
      <c r="J1587" t="s">
        <v>5022</v>
      </c>
      <c r="K1587" t="s">
        <v>5023</v>
      </c>
      <c r="L1587" t="s">
        <v>5024</v>
      </c>
      <c r="M1587" t="s">
        <v>5072</v>
      </c>
      <c r="N1587" t="s">
        <v>5073</v>
      </c>
      <c r="O1587" t="s">
        <v>5074</v>
      </c>
      <c r="P1587" t="s">
        <v>5075</v>
      </c>
      <c r="Q1587" t="s">
        <v>5076</v>
      </c>
      <c r="R1587" t="s">
        <v>5844</v>
      </c>
      <c r="S1587" t="s">
        <v>7849</v>
      </c>
      <c r="T1587" t="s">
        <v>7850</v>
      </c>
      <c r="U1587" t="s">
        <v>7851</v>
      </c>
      <c r="V1587" t="s">
        <v>7885</v>
      </c>
    </row>
    <row r="1588" spans="1:22" x14ac:dyDescent="0.55000000000000004">
      <c r="A1588" t="s">
        <v>3278</v>
      </c>
      <c r="B1588" t="s">
        <v>3279</v>
      </c>
      <c r="C1588" t="s">
        <v>7883</v>
      </c>
      <c r="E1588" t="s">
        <v>7887</v>
      </c>
      <c r="G1588" t="s">
        <v>4596</v>
      </c>
      <c r="H1588" t="s">
        <v>4623</v>
      </c>
      <c r="I1588" t="s">
        <v>5021</v>
      </c>
      <c r="J1588" t="s">
        <v>5022</v>
      </c>
      <c r="K1588" t="s">
        <v>5023</v>
      </c>
      <c r="L1588" t="s">
        <v>5024</v>
      </c>
      <c r="M1588" t="s">
        <v>5072</v>
      </c>
      <c r="N1588" t="s">
        <v>5073</v>
      </c>
      <c r="O1588" t="s">
        <v>5074</v>
      </c>
      <c r="P1588" t="s">
        <v>5075</v>
      </c>
      <c r="Q1588" t="s">
        <v>5076</v>
      </c>
      <c r="R1588" t="s">
        <v>5844</v>
      </c>
      <c r="S1588" t="s">
        <v>7849</v>
      </c>
      <c r="T1588" t="s">
        <v>7850</v>
      </c>
      <c r="U1588" t="s">
        <v>7851</v>
      </c>
      <c r="V1588" t="s">
        <v>7885</v>
      </c>
    </row>
    <row r="1589" spans="1:22" x14ac:dyDescent="0.55000000000000004">
      <c r="A1589" t="s">
        <v>3280</v>
      </c>
      <c r="B1589" t="s">
        <v>3281</v>
      </c>
      <c r="C1589" t="s">
        <v>7883</v>
      </c>
      <c r="E1589" t="s">
        <v>7888</v>
      </c>
      <c r="G1589" t="s">
        <v>4596</v>
      </c>
      <c r="H1589" t="s">
        <v>4623</v>
      </c>
      <c r="I1589" t="s">
        <v>5021</v>
      </c>
      <c r="J1589" t="s">
        <v>5022</v>
      </c>
      <c r="K1589" t="s">
        <v>5023</v>
      </c>
      <c r="L1589" t="s">
        <v>5024</v>
      </c>
      <c r="M1589" t="s">
        <v>5072</v>
      </c>
      <c r="N1589" t="s">
        <v>5073</v>
      </c>
      <c r="O1589" t="s">
        <v>5074</v>
      </c>
      <c r="P1589" t="s">
        <v>5075</v>
      </c>
      <c r="Q1589" t="s">
        <v>5076</v>
      </c>
      <c r="R1589" t="s">
        <v>5844</v>
      </c>
      <c r="S1589" t="s">
        <v>7849</v>
      </c>
      <c r="T1589" t="s">
        <v>7850</v>
      </c>
      <c r="U1589" t="s">
        <v>7851</v>
      </c>
      <c r="V1589" t="s">
        <v>7885</v>
      </c>
    </row>
    <row r="1590" spans="1:22" x14ac:dyDescent="0.55000000000000004">
      <c r="A1590" t="s">
        <v>3282</v>
      </c>
      <c r="B1590" t="s">
        <v>3283</v>
      </c>
      <c r="C1590" t="s">
        <v>7883</v>
      </c>
      <c r="E1590" t="s">
        <v>7889</v>
      </c>
      <c r="G1590" t="s">
        <v>4596</v>
      </c>
      <c r="H1590" t="s">
        <v>4623</v>
      </c>
      <c r="I1590" t="s">
        <v>5021</v>
      </c>
      <c r="J1590" t="s">
        <v>5022</v>
      </c>
      <c r="K1590" t="s">
        <v>5023</v>
      </c>
      <c r="L1590" t="s">
        <v>5024</v>
      </c>
      <c r="M1590" t="s">
        <v>5072</v>
      </c>
      <c r="N1590" t="s">
        <v>5073</v>
      </c>
      <c r="O1590" t="s">
        <v>5074</v>
      </c>
      <c r="P1590" t="s">
        <v>5075</v>
      </c>
      <c r="Q1590" t="s">
        <v>5076</v>
      </c>
      <c r="R1590" t="s">
        <v>5844</v>
      </c>
      <c r="S1590" t="s">
        <v>7849</v>
      </c>
      <c r="T1590" t="s">
        <v>7850</v>
      </c>
      <c r="U1590" t="s">
        <v>7851</v>
      </c>
      <c r="V1590" t="s">
        <v>7885</v>
      </c>
    </row>
    <row r="1591" spans="1:22" x14ac:dyDescent="0.55000000000000004">
      <c r="A1591" t="s">
        <v>3284</v>
      </c>
      <c r="B1591" t="s">
        <v>3285</v>
      </c>
      <c r="C1591" t="s">
        <v>7883</v>
      </c>
      <c r="E1591" t="s">
        <v>7890</v>
      </c>
      <c r="G1591" t="s">
        <v>4596</v>
      </c>
      <c r="H1591" t="s">
        <v>4623</v>
      </c>
      <c r="I1591" t="s">
        <v>5021</v>
      </c>
      <c r="J1591" t="s">
        <v>5022</v>
      </c>
      <c r="K1591" t="s">
        <v>5023</v>
      </c>
      <c r="L1591" t="s">
        <v>5024</v>
      </c>
      <c r="M1591" t="s">
        <v>5072</v>
      </c>
      <c r="N1591" t="s">
        <v>5073</v>
      </c>
      <c r="O1591" t="s">
        <v>5074</v>
      </c>
      <c r="P1591" t="s">
        <v>5075</v>
      </c>
      <c r="Q1591" t="s">
        <v>5076</v>
      </c>
      <c r="R1591" t="s">
        <v>5844</v>
      </c>
      <c r="S1591" t="s">
        <v>7849</v>
      </c>
      <c r="T1591" t="s">
        <v>7850</v>
      </c>
      <c r="U1591" t="s">
        <v>7851</v>
      </c>
      <c r="V1591" t="s">
        <v>7885</v>
      </c>
    </row>
    <row r="1592" spans="1:22" x14ac:dyDescent="0.55000000000000004">
      <c r="A1592" t="s">
        <v>3286</v>
      </c>
      <c r="B1592" t="s">
        <v>3287</v>
      </c>
      <c r="C1592" t="s">
        <v>7883</v>
      </c>
      <c r="E1592" t="s">
        <v>7891</v>
      </c>
      <c r="G1592" t="s">
        <v>4596</v>
      </c>
      <c r="H1592" t="s">
        <v>4623</v>
      </c>
      <c r="I1592" t="s">
        <v>5021</v>
      </c>
      <c r="J1592" t="s">
        <v>5022</v>
      </c>
      <c r="K1592" t="s">
        <v>5023</v>
      </c>
      <c r="L1592" t="s">
        <v>5024</v>
      </c>
      <c r="M1592" t="s">
        <v>5072</v>
      </c>
      <c r="N1592" t="s">
        <v>5073</v>
      </c>
      <c r="O1592" t="s">
        <v>5074</v>
      </c>
      <c r="P1592" t="s">
        <v>5075</v>
      </c>
      <c r="Q1592" t="s">
        <v>5076</v>
      </c>
      <c r="R1592" t="s">
        <v>5844</v>
      </c>
      <c r="S1592" t="s">
        <v>7849</v>
      </c>
      <c r="T1592" t="s">
        <v>7850</v>
      </c>
      <c r="U1592" t="s">
        <v>7851</v>
      </c>
      <c r="V1592" t="s">
        <v>7885</v>
      </c>
    </row>
    <row r="1593" spans="1:22" x14ac:dyDescent="0.55000000000000004">
      <c r="A1593" t="s">
        <v>3288</v>
      </c>
      <c r="B1593" t="s">
        <v>3289</v>
      </c>
      <c r="C1593" t="s">
        <v>7883</v>
      </c>
      <c r="E1593" t="s">
        <v>7892</v>
      </c>
      <c r="G1593" t="s">
        <v>4596</v>
      </c>
      <c r="H1593" t="s">
        <v>4623</v>
      </c>
      <c r="I1593" t="s">
        <v>5021</v>
      </c>
      <c r="J1593" t="s">
        <v>5022</v>
      </c>
      <c r="K1593" t="s">
        <v>5023</v>
      </c>
      <c r="L1593" t="s">
        <v>5024</v>
      </c>
      <c r="M1593" t="s">
        <v>5072</v>
      </c>
      <c r="N1593" t="s">
        <v>5073</v>
      </c>
      <c r="O1593" t="s">
        <v>5074</v>
      </c>
      <c r="P1593" t="s">
        <v>5075</v>
      </c>
      <c r="Q1593" t="s">
        <v>5076</v>
      </c>
      <c r="R1593" t="s">
        <v>5844</v>
      </c>
      <c r="S1593" t="s">
        <v>7849</v>
      </c>
      <c r="T1593" t="s">
        <v>7850</v>
      </c>
      <c r="U1593" t="s">
        <v>7851</v>
      </c>
      <c r="V1593" t="s">
        <v>7885</v>
      </c>
    </row>
    <row r="1594" spans="1:22" x14ac:dyDescent="0.55000000000000004">
      <c r="A1594" t="s">
        <v>3290</v>
      </c>
      <c r="B1594" t="s">
        <v>3291</v>
      </c>
      <c r="C1594" t="s">
        <v>7883</v>
      </c>
      <c r="E1594" t="s">
        <v>7893</v>
      </c>
      <c r="G1594" t="s">
        <v>4596</v>
      </c>
      <c r="H1594" t="s">
        <v>4623</v>
      </c>
      <c r="I1594" t="s">
        <v>5021</v>
      </c>
      <c r="J1594" t="s">
        <v>5022</v>
      </c>
      <c r="K1594" t="s">
        <v>5023</v>
      </c>
      <c r="L1594" t="s">
        <v>5024</v>
      </c>
      <c r="M1594" t="s">
        <v>5072</v>
      </c>
      <c r="N1594" t="s">
        <v>5073</v>
      </c>
      <c r="O1594" t="s">
        <v>5074</v>
      </c>
      <c r="P1594" t="s">
        <v>5075</v>
      </c>
      <c r="Q1594" t="s">
        <v>5076</v>
      </c>
      <c r="R1594" t="s">
        <v>5844</v>
      </c>
      <c r="S1594" t="s">
        <v>7849</v>
      </c>
      <c r="T1594" t="s">
        <v>7850</v>
      </c>
      <c r="U1594" t="s">
        <v>7851</v>
      </c>
      <c r="V1594" t="s">
        <v>7885</v>
      </c>
    </row>
    <row r="1595" spans="1:22" x14ac:dyDescent="0.55000000000000004">
      <c r="A1595" t="s">
        <v>3292</v>
      </c>
      <c r="B1595" t="s">
        <v>3293</v>
      </c>
      <c r="C1595" t="s">
        <v>7894</v>
      </c>
      <c r="E1595" t="s">
        <v>7895</v>
      </c>
      <c r="G1595" t="s">
        <v>4596</v>
      </c>
      <c r="H1595" t="s">
        <v>4623</v>
      </c>
      <c r="I1595" t="s">
        <v>4624</v>
      </c>
      <c r="J1595" t="s">
        <v>4625</v>
      </c>
      <c r="K1595" t="s">
        <v>4626</v>
      </c>
      <c r="L1595" t="s">
        <v>7896</v>
      </c>
      <c r="M1595" t="s">
        <v>7897</v>
      </c>
      <c r="N1595" t="s">
        <v>7898</v>
      </c>
    </row>
    <row r="1596" spans="1:22" x14ac:dyDescent="0.55000000000000004">
      <c r="A1596" t="s">
        <v>3294</v>
      </c>
      <c r="B1596" t="s">
        <v>3295</v>
      </c>
      <c r="C1596" t="s">
        <v>7899</v>
      </c>
      <c r="E1596" t="s">
        <v>7900</v>
      </c>
      <c r="G1596" t="s">
        <v>4596</v>
      </c>
      <c r="H1596" t="s">
        <v>4597</v>
      </c>
      <c r="I1596" t="s">
        <v>4598</v>
      </c>
      <c r="J1596" t="s">
        <v>4599</v>
      </c>
      <c r="K1596" t="s">
        <v>4600</v>
      </c>
      <c r="L1596" t="s">
        <v>4637</v>
      </c>
      <c r="M1596" t="s">
        <v>4879</v>
      </c>
      <c r="N1596" t="s">
        <v>4880</v>
      </c>
      <c r="O1596" t="s">
        <v>4881</v>
      </c>
      <c r="P1596" t="s">
        <v>4882</v>
      </c>
    </row>
    <row r="1597" spans="1:22" x14ac:dyDescent="0.55000000000000004">
      <c r="A1597" t="s">
        <v>3296</v>
      </c>
      <c r="B1597" t="s">
        <v>3297</v>
      </c>
      <c r="C1597" t="s">
        <v>7899</v>
      </c>
      <c r="E1597" t="s">
        <v>7901</v>
      </c>
      <c r="G1597" t="s">
        <v>4596</v>
      </c>
      <c r="H1597" t="s">
        <v>4597</v>
      </c>
      <c r="I1597" t="s">
        <v>4598</v>
      </c>
      <c r="J1597" t="s">
        <v>4599</v>
      </c>
      <c r="K1597" t="s">
        <v>4600</v>
      </c>
      <c r="L1597" t="s">
        <v>4637</v>
      </c>
      <c r="M1597" t="s">
        <v>4879</v>
      </c>
      <c r="N1597" t="s">
        <v>4880</v>
      </c>
      <c r="O1597" t="s">
        <v>4881</v>
      </c>
      <c r="P1597" t="s">
        <v>4882</v>
      </c>
    </row>
    <row r="1598" spans="1:22" x14ac:dyDescent="0.55000000000000004">
      <c r="A1598" t="s">
        <v>3298</v>
      </c>
      <c r="B1598" t="s">
        <v>3299</v>
      </c>
      <c r="C1598" t="s">
        <v>7301</v>
      </c>
      <c r="E1598" t="s">
        <v>7902</v>
      </c>
      <c r="G1598" t="s">
        <v>4596</v>
      </c>
      <c r="H1598" t="s">
        <v>4597</v>
      </c>
      <c r="I1598" t="s">
        <v>4598</v>
      </c>
      <c r="J1598" t="s">
        <v>4756</v>
      </c>
      <c r="K1598" t="s">
        <v>6044</v>
      </c>
      <c r="L1598" t="s">
        <v>6045</v>
      </c>
      <c r="M1598" t="s">
        <v>6046</v>
      </c>
      <c r="N1598" t="s">
        <v>6047</v>
      </c>
      <c r="O1598" t="s">
        <v>6048</v>
      </c>
    </row>
    <row r="1599" spans="1:22" x14ac:dyDescent="0.55000000000000004">
      <c r="A1599" t="s">
        <v>3300</v>
      </c>
      <c r="B1599" t="s">
        <v>3301</v>
      </c>
      <c r="C1599" t="s">
        <v>7559</v>
      </c>
      <c r="E1599" t="s">
        <v>7903</v>
      </c>
      <c r="G1599" t="s">
        <v>4596</v>
      </c>
      <c r="H1599" t="s">
        <v>4623</v>
      </c>
      <c r="I1599" t="s">
        <v>5021</v>
      </c>
      <c r="J1599" t="s">
        <v>5022</v>
      </c>
      <c r="K1599" t="s">
        <v>5023</v>
      </c>
      <c r="L1599" t="s">
        <v>5024</v>
      </c>
      <c r="M1599" t="s">
        <v>7561</v>
      </c>
      <c r="N1599" t="s">
        <v>7562</v>
      </c>
      <c r="O1599" t="s">
        <v>7563</v>
      </c>
      <c r="P1599" t="s">
        <v>7564</v>
      </c>
      <c r="Q1599" t="s">
        <v>7565</v>
      </c>
      <c r="R1599" t="s">
        <v>7566</v>
      </c>
      <c r="S1599" t="s">
        <v>7567</v>
      </c>
      <c r="T1599" t="s">
        <v>7568</v>
      </c>
      <c r="U1599" t="s">
        <v>7569</v>
      </c>
    </row>
    <row r="1600" spans="1:22" x14ac:dyDescent="0.55000000000000004">
      <c r="A1600" t="s">
        <v>3302</v>
      </c>
      <c r="B1600" t="s">
        <v>3303</v>
      </c>
      <c r="C1600" t="s">
        <v>7559</v>
      </c>
      <c r="E1600" t="s">
        <v>7904</v>
      </c>
      <c r="G1600" t="s">
        <v>4596</v>
      </c>
      <c r="H1600" t="s">
        <v>4623</v>
      </c>
      <c r="I1600" t="s">
        <v>5021</v>
      </c>
      <c r="J1600" t="s">
        <v>5022</v>
      </c>
      <c r="K1600" t="s">
        <v>5023</v>
      </c>
      <c r="L1600" t="s">
        <v>5024</v>
      </c>
      <c r="M1600" t="s">
        <v>7561</v>
      </c>
      <c r="N1600" t="s">
        <v>7562</v>
      </c>
      <c r="O1600" t="s">
        <v>7563</v>
      </c>
      <c r="P1600" t="s">
        <v>7564</v>
      </c>
      <c r="Q1600" t="s">
        <v>7565</v>
      </c>
      <c r="R1600" t="s">
        <v>7566</v>
      </c>
      <c r="S1600" t="s">
        <v>7567</v>
      </c>
      <c r="T1600" t="s">
        <v>7568</v>
      </c>
      <c r="U1600" t="s">
        <v>7569</v>
      </c>
    </row>
    <row r="1601" spans="1:24" x14ac:dyDescent="0.55000000000000004">
      <c r="A1601" t="s">
        <v>3304</v>
      </c>
      <c r="B1601" t="s">
        <v>3305</v>
      </c>
      <c r="C1601" t="s">
        <v>7559</v>
      </c>
      <c r="E1601" t="s">
        <v>7905</v>
      </c>
      <c r="G1601" t="s">
        <v>4596</v>
      </c>
      <c r="H1601" t="s">
        <v>4623</v>
      </c>
      <c r="I1601" t="s">
        <v>5021</v>
      </c>
      <c r="J1601" t="s">
        <v>5022</v>
      </c>
      <c r="K1601" t="s">
        <v>5023</v>
      </c>
      <c r="L1601" t="s">
        <v>5024</v>
      </c>
      <c r="M1601" t="s">
        <v>7561</v>
      </c>
      <c r="N1601" t="s">
        <v>7562</v>
      </c>
      <c r="O1601" t="s">
        <v>7563</v>
      </c>
      <c r="P1601" t="s">
        <v>7564</v>
      </c>
      <c r="Q1601" t="s">
        <v>7565</v>
      </c>
      <c r="R1601" t="s">
        <v>7566</v>
      </c>
      <c r="S1601" t="s">
        <v>7567</v>
      </c>
      <c r="T1601" t="s">
        <v>7568</v>
      </c>
      <c r="U1601" t="s">
        <v>7569</v>
      </c>
    </row>
    <row r="1602" spans="1:24" x14ac:dyDescent="0.55000000000000004">
      <c r="A1602" t="s">
        <v>3306</v>
      </c>
      <c r="B1602" t="s">
        <v>3307</v>
      </c>
      <c r="C1602" t="s">
        <v>7559</v>
      </c>
      <c r="E1602" t="s">
        <v>7906</v>
      </c>
      <c r="G1602" t="s">
        <v>4596</v>
      </c>
      <c r="H1602" t="s">
        <v>4623</v>
      </c>
      <c r="I1602" t="s">
        <v>5021</v>
      </c>
      <c r="J1602" t="s">
        <v>5022</v>
      </c>
      <c r="K1602" t="s">
        <v>5023</v>
      </c>
      <c r="L1602" t="s">
        <v>5024</v>
      </c>
      <c r="M1602" t="s">
        <v>7561</v>
      </c>
      <c r="N1602" t="s">
        <v>7562</v>
      </c>
      <c r="O1602" t="s">
        <v>7563</v>
      </c>
      <c r="P1602" t="s">
        <v>7564</v>
      </c>
      <c r="Q1602" t="s">
        <v>7565</v>
      </c>
      <c r="R1602" t="s">
        <v>7566</v>
      </c>
      <c r="S1602" t="s">
        <v>7567</v>
      </c>
      <c r="T1602" t="s">
        <v>7568</v>
      </c>
      <c r="U1602" t="s">
        <v>7569</v>
      </c>
    </row>
    <row r="1603" spans="1:24" x14ac:dyDescent="0.55000000000000004">
      <c r="A1603" t="s">
        <v>3308</v>
      </c>
      <c r="B1603" t="s">
        <v>3309</v>
      </c>
      <c r="C1603" t="s">
        <v>7559</v>
      </c>
      <c r="E1603" t="s">
        <v>7907</v>
      </c>
      <c r="G1603" t="s">
        <v>4596</v>
      </c>
      <c r="H1603" t="s">
        <v>4623</v>
      </c>
      <c r="I1603" t="s">
        <v>5021</v>
      </c>
      <c r="J1603" t="s">
        <v>5022</v>
      </c>
      <c r="K1603" t="s">
        <v>5023</v>
      </c>
      <c r="L1603" t="s">
        <v>5024</v>
      </c>
      <c r="M1603" t="s">
        <v>7561</v>
      </c>
      <c r="N1603" t="s">
        <v>7562</v>
      </c>
      <c r="O1603" t="s">
        <v>7563</v>
      </c>
      <c r="P1603" t="s">
        <v>7564</v>
      </c>
      <c r="Q1603" t="s">
        <v>7565</v>
      </c>
      <c r="R1603" t="s">
        <v>7566</v>
      </c>
      <c r="S1603" t="s">
        <v>7567</v>
      </c>
      <c r="T1603" t="s">
        <v>7568</v>
      </c>
      <c r="U1603" t="s">
        <v>7569</v>
      </c>
    </row>
    <row r="1604" spans="1:24" x14ac:dyDescent="0.55000000000000004">
      <c r="A1604" t="s">
        <v>3310</v>
      </c>
      <c r="B1604" t="s">
        <v>3311</v>
      </c>
      <c r="C1604" t="s">
        <v>7908</v>
      </c>
      <c r="E1604" t="s">
        <v>7909</v>
      </c>
      <c r="G1604" t="s">
        <v>4596</v>
      </c>
      <c r="H1604" t="s">
        <v>4623</v>
      </c>
      <c r="I1604" t="s">
        <v>4624</v>
      </c>
      <c r="J1604" t="s">
        <v>4698</v>
      </c>
      <c r="K1604" t="s">
        <v>4699</v>
      </c>
      <c r="L1604" t="s">
        <v>4700</v>
      </c>
      <c r="M1604" t="s">
        <v>4701</v>
      </c>
      <c r="N1604" t="s">
        <v>4702</v>
      </c>
      <c r="O1604" t="s">
        <v>4703</v>
      </c>
      <c r="P1604" t="s">
        <v>6077</v>
      </c>
      <c r="Q1604" t="s">
        <v>6078</v>
      </c>
      <c r="R1604" t="s">
        <v>6079</v>
      </c>
      <c r="S1604" t="s">
        <v>7910</v>
      </c>
      <c r="T1604" t="s">
        <v>7911</v>
      </c>
      <c r="U1604" t="s">
        <v>7912</v>
      </c>
      <c r="V1604" t="s">
        <v>7913</v>
      </c>
    </row>
    <row r="1605" spans="1:24" x14ac:dyDescent="0.55000000000000004">
      <c r="A1605" t="s">
        <v>3312</v>
      </c>
      <c r="B1605" t="s">
        <v>3313</v>
      </c>
      <c r="C1605" t="s">
        <v>7908</v>
      </c>
      <c r="E1605" t="s">
        <v>7914</v>
      </c>
      <c r="G1605" t="s">
        <v>4596</v>
      </c>
      <c r="H1605" t="s">
        <v>4623</v>
      </c>
      <c r="I1605" t="s">
        <v>4624</v>
      </c>
      <c r="J1605" t="s">
        <v>4698</v>
      </c>
      <c r="K1605" t="s">
        <v>4699</v>
      </c>
      <c r="L1605" t="s">
        <v>4700</v>
      </c>
      <c r="M1605" t="s">
        <v>4701</v>
      </c>
      <c r="N1605" t="s">
        <v>4702</v>
      </c>
      <c r="O1605" t="s">
        <v>4703</v>
      </c>
      <c r="P1605" t="s">
        <v>6077</v>
      </c>
      <c r="Q1605" t="s">
        <v>6078</v>
      </c>
      <c r="R1605" t="s">
        <v>6079</v>
      </c>
      <c r="S1605" t="s">
        <v>7910</v>
      </c>
      <c r="T1605" t="s">
        <v>7911</v>
      </c>
      <c r="U1605" t="s">
        <v>7912</v>
      </c>
      <c r="V1605" t="s">
        <v>7913</v>
      </c>
    </row>
    <row r="1606" spans="1:24" x14ac:dyDescent="0.55000000000000004">
      <c r="A1606" t="s">
        <v>3314</v>
      </c>
      <c r="B1606" t="s">
        <v>3315</v>
      </c>
      <c r="C1606" t="s">
        <v>7915</v>
      </c>
      <c r="E1606" t="s">
        <v>7916</v>
      </c>
      <c r="G1606" t="s">
        <v>4596</v>
      </c>
      <c r="H1606" t="s">
        <v>4645</v>
      </c>
      <c r="I1606" t="s">
        <v>5115</v>
      </c>
      <c r="J1606" t="s">
        <v>7279</v>
      </c>
      <c r="K1606" t="s">
        <v>7917</v>
      </c>
      <c r="L1606" t="s">
        <v>7918</v>
      </c>
      <c r="M1606" t="s">
        <v>7919</v>
      </c>
    </row>
    <row r="1607" spans="1:24" x14ac:dyDescent="0.55000000000000004">
      <c r="A1607" t="s">
        <v>3316</v>
      </c>
      <c r="B1607" t="s">
        <v>3317</v>
      </c>
      <c r="C1607" t="s">
        <v>7920</v>
      </c>
      <c r="E1607" t="s">
        <v>7921</v>
      </c>
      <c r="G1607" t="s">
        <v>4596</v>
      </c>
      <c r="H1607" t="s">
        <v>4597</v>
      </c>
      <c r="I1607" t="s">
        <v>4615</v>
      </c>
      <c r="J1607" t="s">
        <v>4854</v>
      </c>
      <c r="K1607" t="s">
        <v>4855</v>
      </c>
      <c r="L1607" t="s">
        <v>5478</v>
      </c>
      <c r="M1607" t="s">
        <v>5479</v>
      </c>
      <c r="N1607" t="s">
        <v>5480</v>
      </c>
    </row>
    <row r="1608" spans="1:24" x14ac:dyDescent="0.55000000000000004">
      <c r="A1608" t="s">
        <v>3328</v>
      </c>
      <c r="B1608" t="s">
        <v>3329</v>
      </c>
      <c r="C1608" t="s">
        <v>7922</v>
      </c>
      <c r="E1608" t="s">
        <v>7923</v>
      </c>
      <c r="G1608" t="s">
        <v>4596</v>
      </c>
      <c r="H1608" t="s">
        <v>4645</v>
      </c>
      <c r="I1608" t="s">
        <v>4646</v>
      </c>
      <c r="J1608" t="s">
        <v>4647</v>
      </c>
      <c r="K1608" t="s">
        <v>4648</v>
      </c>
      <c r="L1608" t="s">
        <v>4649</v>
      </c>
      <c r="M1608" t="s">
        <v>4650</v>
      </c>
      <c r="N1608" t="s">
        <v>4976</v>
      </c>
      <c r="O1608" t="s">
        <v>4977</v>
      </c>
      <c r="P1608" t="s">
        <v>4978</v>
      </c>
      <c r="Q1608" t="s">
        <v>4979</v>
      </c>
      <c r="R1608" t="s">
        <v>4980</v>
      </c>
      <c r="S1608" t="s">
        <v>7924</v>
      </c>
      <c r="T1608" t="s">
        <v>7925</v>
      </c>
    </row>
    <row r="1609" spans="1:24" x14ac:dyDescent="0.55000000000000004">
      <c r="A1609" t="s">
        <v>3330</v>
      </c>
      <c r="B1609" t="s">
        <v>3331</v>
      </c>
      <c r="C1609" t="s">
        <v>7922</v>
      </c>
      <c r="E1609" t="s">
        <v>7926</v>
      </c>
      <c r="G1609" t="s">
        <v>4596</v>
      </c>
      <c r="H1609" t="s">
        <v>4645</v>
      </c>
      <c r="I1609" t="s">
        <v>4646</v>
      </c>
      <c r="J1609" t="s">
        <v>4647</v>
      </c>
      <c r="K1609" t="s">
        <v>4648</v>
      </c>
      <c r="L1609" t="s">
        <v>4649</v>
      </c>
      <c r="M1609" t="s">
        <v>4650</v>
      </c>
      <c r="N1609" t="s">
        <v>4976</v>
      </c>
      <c r="O1609" t="s">
        <v>4977</v>
      </c>
      <c r="P1609" t="s">
        <v>4978</v>
      </c>
      <c r="Q1609" t="s">
        <v>4979</v>
      </c>
      <c r="R1609" t="s">
        <v>4980</v>
      </c>
      <c r="S1609" t="s">
        <v>7924</v>
      </c>
      <c r="T1609" t="s">
        <v>7925</v>
      </c>
    </row>
    <row r="1610" spans="1:24" x14ac:dyDescent="0.55000000000000004">
      <c r="A1610" t="s">
        <v>3332</v>
      </c>
      <c r="B1610" t="s">
        <v>3333</v>
      </c>
      <c r="C1610" t="s">
        <v>7922</v>
      </c>
      <c r="E1610" t="s">
        <v>7927</v>
      </c>
      <c r="G1610" t="s">
        <v>4596</v>
      </c>
      <c r="H1610" t="s">
        <v>4645</v>
      </c>
      <c r="I1610" t="s">
        <v>4646</v>
      </c>
      <c r="J1610" t="s">
        <v>4647</v>
      </c>
      <c r="K1610" t="s">
        <v>4648</v>
      </c>
      <c r="L1610" t="s">
        <v>4649</v>
      </c>
      <c r="M1610" t="s">
        <v>4650</v>
      </c>
      <c r="N1610" t="s">
        <v>4976</v>
      </c>
      <c r="O1610" t="s">
        <v>4977</v>
      </c>
      <c r="P1610" t="s">
        <v>4978</v>
      </c>
      <c r="Q1610" t="s">
        <v>4979</v>
      </c>
      <c r="R1610" t="s">
        <v>4980</v>
      </c>
      <c r="S1610" t="s">
        <v>7924</v>
      </c>
      <c r="T1610" t="s">
        <v>7925</v>
      </c>
    </row>
    <row r="1611" spans="1:24" x14ac:dyDescent="0.55000000000000004">
      <c r="A1611" t="s">
        <v>3334</v>
      </c>
      <c r="B1611" t="s">
        <v>3335</v>
      </c>
      <c r="C1611" t="s">
        <v>7922</v>
      </c>
      <c r="E1611" t="s">
        <v>7928</v>
      </c>
      <c r="G1611" t="s">
        <v>4596</v>
      </c>
      <c r="H1611" t="s">
        <v>4645</v>
      </c>
      <c r="I1611" t="s">
        <v>4646</v>
      </c>
      <c r="J1611" t="s">
        <v>4647</v>
      </c>
      <c r="K1611" t="s">
        <v>4648</v>
      </c>
      <c r="L1611" t="s">
        <v>4649</v>
      </c>
      <c r="M1611" t="s">
        <v>4650</v>
      </c>
      <c r="N1611" t="s">
        <v>4976</v>
      </c>
      <c r="O1611" t="s">
        <v>4977</v>
      </c>
      <c r="P1611" t="s">
        <v>4978</v>
      </c>
      <c r="Q1611" t="s">
        <v>4979</v>
      </c>
      <c r="R1611" t="s">
        <v>4980</v>
      </c>
      <c r="S1611" t="s">
        <v>7924</v>
      </c>
      <c r="T1611" t="s">
        <v>7925</v>
      </c>
    </row>
    <row r="1612" spans="1:24" x14ac:dyDescent="0.55000000000000004">
      <c r="A1612" t="s">
        <v>3336</v>
      </c>
      <c r="B1612" t="s">
        <v>3337</v>
      </c>
      <c r="C1612" t="s">
        <v>7922</v>
      </c>
      <c r="E1612" t="s">
        <v>7929</v>
      </c>
      <c r="G1612" t="s">
        <v>4596</v>
      </c>
      <c r="H1612" t="s">
        <v>4645</v>
      </c>
      <c r="I1612" t="s">
        <v>4646</v>
      </c>
      <c r="J1612" t="s">
        <v>4647</v>
      </c>
      <c r="K1612" t="s">
        <v>4648</v>
      </c>
      <c r="L1612" t="s">
        <v>4649</v>
      </c>
      <c r="M1612" t="s">
        <v>4650</v>
      </c>
      <c r="N1612" t="s">
        <v>4976</v>
      </c>
      <c r="O1612" t="s">
        <v>4977</v>
      </c>
      <c r="P1612" t="s">
        <v>4978</v>
      </c>
      <c r="Q1612" t="s">
        <v>4979</v>
      </c>
      <c r="R1612" t="s">
        <v>4980</v>
      </c>
      <c r="S1612" t="s">
        <v>7924</v>
      </c>
      <c r="T1612" t="s">
        <v>7925</v>
      </c>
    </row>
    <row r="1613" spans="1:24" x14ac:dyDescent="0.55000000000000004">
      <c r="A1613" t="s">
        <v>3338</v>
      </c>
      <c r="B1613" t="s">
        <v>3339</v>
      </c>
      <c r="C1613" t="s">
        <v>7922</v>
      </c>
      <c r="E1613" t="s">
        <v>7930</v>
      </c>
      <c r="G1613" t="s">
        <v>4596</v>
      </c>
      <c r="H1613" t="s">
        <v>4645</v>
      </c>
      <c r="I1613" t="s">
        <v>4646</v>
      </c>
      <c r="J1613" t="s">
        <v>4647</v>
      </c>
      <c r="K1613" t="s">
        <v>4648</v>
      </c>
      <c r="L1613" t="s">
        <v>4649</v>
      </c>
      <c r="M1613" t="s">
        <v>4650</v>
      </c>
      <c r="N1613" t="s">
        <v>4976</v>
      </c>
      <c r="O1613" t="s">
        <v>4977</v>
      </c>
      <c r="P1613" t="s">
        <v>4978</v>
      </c>
      <c r="Q1613" t="s">
        <v>4979</v>
      </c>
      <c r="R1613" t="s">
        <v>4980</v>
      </c>
      <c r="S1613" t="s">
        <v>7924</v>
      </c>
      <c r="T1613" t="s">
        <v>7925</v>
      </c>
    </row>
    <row r="1614" spans="1:24" x14ac:dyDescent="0.55000000000000004">
      <c r="A1614" t="s">
        <v>3340</v>
      </c>
      <c r="B1614" t="s">
        <v>3341</v>
      </c>
      <c r="C1614" t="s">
        <v>7922</v>
      </c>
      <c r="E1614" t="s">
        <v>7931</v>
      </c>
      <c r="G1614" t="s">
        <v>4596</v>
      </c>
      <c r="H1614" t="s">
        <v>4645</v>
      </c>
      <c r="I1614" t="s">
        <v>4646</v>
      </c>
      <c r="J1614" t="s">
        <v>4647</v>
      </c>
      <c r="K1614" t="s">
        <v>4648</v>
      </c>
      <c r="L1614" t="s">
        <v>4649</v>
      </c>
      <c r="M1614" t="s">
        <v>4650</v>
      </c>
      <c r="N1614" t="s">
        <v>4976</v>
      </c>
      <c r="O1614" t="s">
        <v>4977</v>
      </c>
      <c r="P1614" t="s">
        <v>4978</v>
      </c>
      <c r="Q1614" t="s">
        <v>4979</v>
      </c>
      <c r="R1614" t="s">
        <v>4980</v>
      </c>
      <c r="S1614" t="s">
        <v>7924</v>
      </c>
      <c r="T1614" t="s">
        <v>7925</v>
      </c>
    </row>
    <row r="1615" spans="1:24" x14ac:dyDescent="0.55000000000000004">
      <c r="A1615" t="s">
        <v>3342</v>
      </c>
      <c r="B1615" t="s">
        <v>3343</v>
      </c>
      <c r="C1615" t="s">
        <v>7922</v>
      </c>
      <c r="E1615" t="s">
        <v>7932</v>
      </c>
      <c r="G1615" t="s">
        <v>4596</v>
      </c>
      <c r="H1615" t="s">
        <v>4645</v>
      </c>
      <c r="I1615" t="s">
        <v>4646</v>
      </c>
      <c r="J1615" t="s">
        <v>4647</v>
      </c>
      <c r="K1615" t="s">
        <v>4648</v>
      </c>
      <c r="L1615" t="s">
        <v>4649</v>
      </c>
      <c r="M1615" t="s">
        <v>4650</v>
      </c>
      <c r="N1615" t="s">
        <v>4976</v>
      </c>
      <c r="O1615" t="s">
        <v>4977</v>
      </c>
      <c r="P1615" t="s">
        <v>4978</v>
      </c>
      <c r="Q1615" t="s">
        <v>4979</v>
      </c>
      <c r="R1615" t="s">
        <v>4980</v>
      </c>
      <c r="S1615" t="s">
        <v>7924</v>
      </c>
      <c r="T1615" t="s">
        <v>7925</v>
      </c>
    </row>
    <row r="1616" spans="1:24" x14ac:dyDescent="0.55000000000000004">
      <c r="A1616" t="s">
        <v>3344</v>
      </c>
      <c r="B1616" t="s">
        <v>3345</v>
      </c>
      <c r="C1616" t="s">
        <v>6297</v>
      </c>
      <c r="E1616" t="s">
        <v>7933</v>
      </c>
      <c r="G1616" t="s">
        <v>4596</v>
      </c>
      <c r="H1616" t="s">
        <v>4645</v>
      </c>
      <c r="I1616" t="s">
        <v>4646</v>
      </c>
      <c r="J1616" t="s">
        <v>4647</v>
      </c>
      <c r="K1616" t="s">
        <v>4648</v>
      </c>
      <c r="L1616" t="s">
        <v>4649</v>
      </c>
      <c r="M1616" t="s">
        <v>4650</v>
      </c>
      <c r="N1616" t="s">
        <v>4651</v>
      </c>
      <c r="O1616" t="s">
        <v>4652</v>
      </c>
      <c r="P1616" t="s">
        <v>4653</v>
      </c>
      <c r="Q1616" t="s">
        <v>4717</v>
      </c>
      <c r="R1616" t="s">
        <v>4814</v>
      </c>
      <c r="S1616" t="s">
        <v>4886</v>
      </c>
      <c r="T1616" t="s">
        <v>4887</v>
      </c>
      <c r="U1616" t="s">
        <v>4888</v>
      </c>
      <c r="V1616" t="s">
        <v>5523</v>
      </c>
      <c r="W1616" t="s">
        <v>5524</v>
      </c>
      <c r="X1616" t="s">
        <v>5525</v>
      </c>
    </row>
    <row r="1617" spans="1:25" x14ac:dyDescent="0.55000000000000004">
      <c r="A1617" t="s">
        <v>3346</v>
      </c>
      <c r="B1617" t="s">
        <v>3347</v>
      </c>
      <c r="C1617" t="s">
        <v>6297</v>
      </c>
      <c r="E1617" t="s">
        <v>7934</v>
      </c>
      <c r="G1617" t="s">
        <v>4596</v>
      </c>
      <c r="H1617" t="s">
        <v>4645</v>
      </c>
      <c r="I1617" t="s">
        <v>4646</v>
      </c>
      <c r="J1617" t="s">
        <v>4647</v>
      </c>
      <c r="K1617" t="s">
        <v>4648</v>
      </c>
      <c r="L1617" t="s">
        <v>4649</v>
      </c>
      <c r="M1617" t="s">
        <v>4650</v>
      </c>
      <c r="N1617" t="s">
        <v>4651</v>
      </c>
      <c r="O1617" t="s">
        <v>4652</v>
      </c>
      <c r="P1617" t="s">
        <v>4653</v>
      </c>
      <c r="Q1617" t="s">
        <v>4717</v>
      </c>
      <c r="R1617" t="s">
        <v>4814</v>
      </c>
      <c r="S1617" t="s">
        <v>4886</v>
      </c>
      <c r="T1617" t="s">
        <v>4887</v>
      </c>
      <c r="U1617" t="s">
        <v>4888</v>
      </c>
      <c r="V1617" t="s">
        <v>5523</v>
      </c>
      <c r="W1617" t="s">
        <v>5524</v>
      </c>
      <c r="X1617" t="s">
        <v>5525</v>
      </c>
    </row>
    <row r="1618" spans="1:25" x14ac:dyDescent="0.55000000000000004">
      <c r="A1618" t="s">
        <v>3348</v>
      </c>
      <c r="B1618" t="s">
        <v>3349</v>
      </c>
      <c r="C1618" t="s">
        <v>7935</v>
      </c>
      <c r="E1618" t="s">
        <v>7936</v>
      </c>
      <c r="G1618" t="s">
        <v>4596</v>
      </c>
      <c r="H1618" t="s">
        <v>4645</v>
      </c>
      <c r="I1618" t="s">
        <v>4646</v>
      </c>
      <c r="J1618" t="s">
        <v>4647</v>
      </c>
      <c r="K1618" t="s">
        <v>4648</v>
      </c>
      <c r="L1618" t="s">
        <v>4649</v>
      </c>
      <c r="M1618" t="s">
        <v>4650</v>
      </c>
      <c r="N1618" t="s">
        <v>4976</v>
      </c>
      <c r="O1618" t="s">
        <v>4977</v>
      </c>
      <c r="P1618" t="s">
        <v>4978</v>
      </c>
      <c r="Q1618" t="s">
        <v>4979</v>
      </c>
      <c r="R1618" t="s">
        <v>5736</v>
      </c>
      <c r="S1618" t="s">
        <v>5737</v>
      </c>
      <c r="T1618" t="s">
        <v>5738</v>
      </c>
      <c r="U1618" t="s">
        <v>5739</v>
      </c>
    </row>
    <row r="1619" spans="1:25" x14ac:dyDescent="0.55000000000000004">
      <c r="A1619" t="s">
        <v>3350</v>
      </c>
      <c r="B1619" t="s">
        <v>3351</v>
      </c>
      <c r="C1619" t="s">
        <v>7935</v>
      </c>
      <c r="E1619" t="s">
        <v>7937</v>
      </c>
      <c r="G1619" t="s">
        <v>4596</v>
      </c>
      <c r="H1619" t="s">
        <v>4645</v>
      </c>
      <c r="I1619" t="s">
        <v>4646</v>
      </c>
      <c r="J1619" t="s">
        <v>4647</v>
      </c>
      <c r="K1619" t="s">
        <v>4648</v>
      </c>
      <c r="L1619" t="s">
        <v>4649</v>
      </c>
      <c r="M1619" t="s">
        <v>4650</v>
      </c>
      <c r="N1619" t="s">
        <v>4976</v>
      </c>
      <c r="O1619" t="s">
        <v>4977</v>
      </c>
      <c r="P1619" t="s">
        <v>4978</v>
      </c>
      <c r="Q1619" t="s">
        <v>4979</v>
      </c>
      <c r="R1619" t="s">
        <v>5736</v>
      </c>
      <c r="S1619" t="s">
        <v>5737</v>
      </c>
      <c r="T1619" t="s">
        <v>5738</v>
      </c>
      <c r="U1619" t="s">
        <v>5739</v>
      </c>
    </row>
    <row r="1620" spans="1:25" x14ac:dyDescent="0.55000000000000004">
      <c r="A1620" t="s">
        <v>3352</v>
      </c>
      <c r="B1620" t="s">
        <v>3353</v>
      </c>
      <c r="C1620" t="s">
        <v>7935</v>
      </c>
      <c r="E1620" t="s">
        <v>7938</v>
      </c>
      <c r="G1620" t="s">
        <v>4596</v>
      </c>
      <c r="H1620" t="s">
        <v>4645</v>
      </c>
      <c r="I1620" t="s">
        <v>4646</v>
      </c>
      <c r="J1620" t="s">
        <v>4647</v>
      </c>
      <c r="K1620" t="s">
        <v>4648</v>
      </c>
      <c r="L1620" t="s">
        <v>4649</v>
      </c>
      <c r="M1620" t="s">
        <v>4650</v>
      </c>
      <c r="N1620" t="s">
        <v>4976</v>
      </c>
      <c r="O1620" t="s">
        <v>4977</v>
      </c>
      <c r="P1620" t="s">
        <v>4978</v>
      </c>
      <c r="Q1620" t="s">
        <v>4979</v>
      </c>
      <c r="R1620" t="s">
        <v>5736</v>
      </c>
      <c r="S1620" t="s">
        <v>5737</v>
      </c>
      <c r="T1620" t="s">
        <v>5738</v>
      </c>
      <c r="U1620" t="s">
        <v>5739</v>
      </c>
    </row>
    <row r="1621" spans="1:25" x14ac:dyDescent="0.55000000000000004">
      <c r="A1621" t="s">
        <v>3354</v>
      </c>
      <c r="B1621" t="s">
        <v>3355</v>
      </c>
      <c r="C1621" t="s">
        <v>7935</v>
      </c>
      <c r="E1621" t="s">
        <v>7939</v>
      </c>
      <c r="G1621" t="s">
        <v>4596</v>
      </c>
      <c r="H1621" t="s">
        <v>4645</v>
      </c>
      <c r="I1621" t="s">
        <v>4646</v>
      </c>
      <c r="J1621" t="s">
        <v>4647</v>
      </c>
      <c r="K1621" t="s">
        <v>4648</v>
      </c>
      <c r="L1621" t="s">
        <v>4649</v>
      </c>
      <c r="M1621" t="s">
        <v>4650</v>
      </c>
      <c r="N1621" t="s">
        <v>4976</v>
      </c>
      <c r="O1621" t="s">
        <v>4977</v>
      </c>
      <c r="P1621" t="s">
        <v>4978</v>
      </c>
      <c r="Q1621" t="s">
        <v>4979</v>
      </c>
      <c r="R1621" t="s">
        <v>5736</v>
      </c>
      <c r="S1621" t="s">
        <v>5737</v>
      </c>
      <c r="T1621" t="s">
        <v>5738</v>
      </c>
      <c r="U1621" t="s">
        <v>5739</v>
      </c>
    </row>
    <row r="1622" spans="1:25" x14ac:dyDescent="0.55000000000000004">
      <c r="A1622" t="s">
        <v>3356</v>
      </c>
      <c r="B1622" t="s">
        <v>3357</v>
      </c>
      <c r="C1622" t="s">
        <v>5437</v>
      </c>
      <c r="E1622" t="s">
        <v>7940</v>
      </c>
      <c r="G1622" t="s">
        <v>4596</v>
      </c>
      <c r="H1622" t="s">
        <v>4597</v>
      </c>
      <c r="I1622" t="s">
        <v>4598</v>
      </c>
      <c r="J1622" t="s">
        <v>4599</v>
      </c>
      <c r="K1622" t="s">
        <v>4600</v>
      </c>
      <c r="L1622" t="s">
        <v>4601</v>
      </c>
      <c r="M1622" t="s">
        <v>4602</v>
      </c>
      <c r="N1622" t="s">
        <v>4609</v>
      </c>
      <c r="O1622" t="s">
        <v>5439</v>
      </c>
      <c r="P1622" t="s">
        <v>5440</v>
      </c>
    </row>
    <row r="1623" spans="1:25" x14ac:dyDescent="0.55000000000000004">
      <c r="A1623" t="s">
        <v>3358</v>
      </c>
      <c r="B1623" t="s">
        <v>3359</v>
      </c>
      <c r="C1623" t="s">
        <v>7941</v>
      </c>
      <c r="E1623" t="s">
        <v>7942</v>
      </c>
      <c r="G1623" t="s">
        <v>4596</v>
      </c>
      <c r="H1623" t="s">
        <v>4597</v>
      </c>
      <c r="I1623" t="s">
        <v>4598</v>
      </c>
      <c r="J1623" t="s">
        <v>4756</v>
      </c>
      <c r="K1623" t="s">
        <v>4757</v>
      </c>
      <c r="L1623" t="s">
        <v>4758</v>
      </c>
      <c r="M1623" t="s">
        <v>4759</v>
      </c>
      <c r="N1623" t="s">
        <v>4760</v>
      </c>
      <c r="O1623" t="s">
        <v>5652</v>
      </c>
    </row>
    <row r="1624" spans="1:25" x14ac:dyDescent="0.55000000000000004">
      <c r="A1624" t="s">
        <v>3360</v>
      </c>
      <c r="B1624" t="s">
        <v>3361</v>
      </c>
      <c r="C1624" t="s">
        <v>7943</v>
      </c>
      <c r="E1624" t="s">
        <v>7944</v>
      </c>
      <c r="G1624" t="s">
        <v>4596</v>
      </c>
      <c r="H1624" t="s">
        <v>4597</v>
      </c>
      <c r="I1624" t="s">
        <v>4598</v>
      </c>
      <c r="J1624" t="s">
        <v>4599</v>
      </c>
      <c r="K1624" t="s">
        <v>5443</v>
      </c>
      <c r="L1624" t="s">
        <v>5444</v>
      </c>
      <c r="M1624" t="s">
        <v>5445</v>
      </c>
      <c r="N1624" t="s">
        <v>5511</v>
      </c>
      <c r="O1624" t="s">
        <v>7760</v>
      </c>
    </row>
    <row r="1625" spans="1:25" x14ac:dyDescent="0.55000000000000004">
      <c r="A1625" t="s">
        <v>3362</v>
      </c>
      <c r="B1625" t="s">
        <v>3363</v>
      </c>
      <c r="C1625" t="s">
        <v>7945</v>
      </c>
      <c r="E1625" t="s">
        <v>7946</v>
      </c>
      <c r="G1625" t="s">
        <v>4596</v>
      </c>
      <c r="H1625" t="s">
        <v>4597</v>
      </c>
      <c r="I1625" t="s">
        <v>4598</v>
      </c>
      <c r="J1625" t="s">
        <v>4599</v>
      </c>
      <c r="K1625" t="s">
        <v>5443</v>
      </c>
      <c r="L1625" t="s">
        <v>5444</v>
      </c>
      <c r="M1625" t="s">
        <v>5445</v>
      </c>
      <c r="N1625" t="s">
        <v>5446</v>
      </c>
      <c r="O1625" t="s">
        <v>7947</v>
      </c>
    </row>
    <row r="1626" spans="1:25" x14ac:dyDescent="0.55000000000000004">
      <c r="A1626" t="s">
        <v>3364</v>
      </c>
      <c r="B1626" t="s">
        <v>3365</v>
      </c>
      <c r="C1626" t="s">
        <v>7945</v>
      </c>
      <c r="E1626" t="s">
        <v>7948</v>
      </c>
      <c r="G1626" t="s">
        <v>4596</v>
      </c>
      <c r="H1626" t="s">
        <v>4597</v>
      </c>
      <c r="I1626" t="s">
        <v>4598</v>
      </c>
      <c r="J1626" t="s">
        <v>4599</v>
      </c>
      <c r="K1626" t="s">
        <v>5443</v>
      </c>
      <c r="L1626" t="s">
        <v>5444</v>
      </c>
      <c r="M1626" t="s">
        <v>5445</v>
      </c>
      <c r="N1626" t="s">
        <v>5446</v>
      </c>
      <c r="O1626" t="s">
        <v>7947</v>
      </c>
    </row>
    <row r="1627" spans="1:25" x14ac:dyDescent="0.55000000000000004">
      <c r="A1627" t="s">
        <v>3366</v>
      </c>
      <c r="B1627" t="s">
        <v>3367</v>
      </c>
      <c r="C1627" t="s">
        <v>7949</v>
      </c>
      <c r="E1627" t="s">
        <v>7950</v>
      </c>
      <c r="G1627" t="s">
        <v>4596</v>
      </c>
      <c r="H1627" t="s">
        <v>4623</v>
      </c>
      <c r="I1627" t="s">
        <v>5021</v>
      </c>
      <c r="J1627" t="s">
        <v>5022</v>
      </c>
      <c r="K1627" t="s">
        <v>5023</v>
      </c>
      <c r="L1627" t="s">
        <v>5024</v>
      </c>
      <c r="M1627" t="s">
        <v>5072</v>
      </c>
      <c r="N1627" t="s">
        <v>5073</v>
      </c>
      <c r="O1627" t="s">
        <v>5074</v>
      </c>
      <c r="P1627" t="s">
        <v>5075</v>
      </c>
      <c r="Q1627" t="s">
        <v>5076</v>
      </c>
      <c r="R1627" t="s">
        <v>5077</v>
      </c>
      <c r="S1627" t="s">
        <v>7951</v>
      </c>
      <c r="T1627" t="s">
        <v>7952</v>
      </c>
      <c r="U1627" t="s">
        <v>7953</v>
      </c>
      <c r="V1627" t="s">
        <v>7954</v>
      </c>
      <c r="W1627" t="s">
        <v>7955</v>
      </c>
      <c r="X1627" t="s">
        <v>7956</v>
      </c>
      <c r="Y1627" t="s">
        <v>7957</v>
      </c>
    </row>
    <row r="1628" spans="1:25" x14ac:dyDescent="0.55000000000000004">
      <c r="A1628" t="s">
        <v>3368</v>
      </c>
      <c r="B1628" t="s">
        <v>3369</v>
      </c>
      <c r="C1628" t="s">
        <v>7949</v>
      </c>
      <c r="E1628" t="s">
        <v>7958</v>
      </c>
      <c r="G1628" t="s">
        <v>4596</v>
      </c>
      <c r="H1628" t="s">
        <v>4623</v>
      </c>
      <c r="I1628" t="s">
        <v>5021</v>
      </c>
      <c r="J1628" t="s">
        <v>5022</v>
      </c>
      <c r="K1628" t="s">
        <v>5023</v>
      </c>
      <c r="L1628" t="s">
        <v>5024</v>
      </c>
      <c r="M1628" t="s">
        <v>5072</v>
      </c>
      <c r="N1628" t="s">
        <v>5073</v>
      </c>
      <c r="O1628" t="s">
        <v>5074</v>
      </c>
      <c r="P1628" t="s">
        <v>5075</v>
      </c>
      <c r="Q1628" t="s">
        <v>5076</v>
      </c>
      <c r="R1628" t="s">
        <v>5077</v>
      </c>
      <c r="S1628" t="s">
        <v>7951</v>
      </c>
      <c r="T1628" t="s">
        <v>7952</v>
      </c>
      <c r="U1628" t="s">
        <v>7953</v>
      </c>
      <c r="V1628" t="s">
        <v>7954</v>
      </c>
      <c r="W1628" t="s">
        <v>7955</v>
      </c>
      <c r="X1628" t="s">
        <v>7956</v>
      </c>
      <c r="Y1628" t="s">
        <v>7957</v>
      </c>
    </row>
    <row r="1629" spans="1:25" x14ac:dyDescent="0.55000000000000004">
      <c r="A1629" t="s">
        <v>3370</v>
      </c>
      <c r="B1629" t="s">
        <v>3371</v>
      </c>
      <c r="C1629" t="s">
        <v>7949</v>
      </c>
      <c r="E1629" t="s">
        <v>7959</v>
      </c>
      <c r="G1629" t="s">
        <v>4596</v>
      </c>
      <c r="H1629" t="s">
        <v>4623</v>
      </c>
      <c r="I1629" t="s">
        <v>5021</v>
      </c>
      <c r="J1629" t="s">
        <v>5022</v>
      </c>
      <c r="K1629" t="s">
        <v>5023</v>
      </c>
      <c r="L1629" t="s">
        <v>5024</v>
      </c>
      <c r="M1629" t="s">
        <v>5072</v>
      </c>
      <c r="N1629" t="s">
        <v>5073</v>
      </c>
      <c r="O1629" t="s">
        <v>5074</v>
      </c>
      <c r="P1629" t="s">
        <v>5075</v>
      </c>
      <c r="Q1629" t="s">
        <v>5076</v>
      </c>
      <c r="R1629" t="s">
        <v>5077</v>
      </c>
      <c r="S1629" t="s">
        <v>7951</v>
      </c>
      <c r="T1629" t="s">
        <v>7952</v>
      </c>
      <c r="U1629" t="s">
        <v>7953</v>
      </c>
      <c r="V1629" t="s">
        <v>7954</v>
      </c>
      <c r="W1629" t="s">
        <v>7955</v>
      </c>
      <c r="X1629" t="s">
        <v>7956</v>
      </c>
      <c r="Y1629" t="s">
        <v>7957</v>
      </c>
    </row>
    <row r="1630" spans="1:25" x14ac:dyDescent="0.55000000000000004">
      <c r="A1630" t="s">
        <v>3372</v>
      </c>
      <c r="B1630" t="s">
        <v>3373</v>
      </c>
      <c r="C1630" t="s">
        <v>7949</v>
      </c>
      <c r="E1630" t="s">
        <v>7960</v>
      </c>
      <c r="G1630" t="s">
        <v>4596</v>
      </c>
      <c r="H1630" t="s">
        <v>4623</v>
      </c>
      <c r="I1630" t="s">
        <v>5021</v>
      </c>
      <c r="J1630" t="s">
        <v>5022</v>
      </c>
      <c r="K1630" t="s">
        <v>5023</v>
      </c>
      <c r="L1630" t="s">
        <v>5024</v>
      </c>
      <c r="M1630" t="s">
        <v>5072</v>
      </c>
      <c r="N1630" t="s">
        <v>5073</v>
      </c>
      <c r="O1630" t="s">
        <v>5074</v>
      </c>
      <c r="P1630" t="s">
        <v>5075</v>
      </c>
      <c r="Q1630" t="s">
        <v>5076</v>
      </c>
      <c r="R1630" t="s">
        <v>5077</v>
      </c>
      <c r="S1630" t="s">
        <v>7951</v>
      </c>
      <c r="T1630" t="s">
        <v>7952</v>
      </c>
      <c r="U1630" t="s">
        <v>7953</v>
      </c>
      <c r="V1630" t="s">
        <v>7954</v>
      </c>
      <c r="W1630" t="s">
        <v>7955</v>
      </c>
      <c r="X1630" t="s">
        <v>7956</v>
      </c>
      <c r="Y1630" t="s">
        <v>7957</v>
      </c>
    </row>
    <row r="1631" spans="1:25" x14ac:dyDescent="0.55000000000000004">
      <c r="A1631" t="s">
        <v>3374</v>
      </c>
      <c r="B1631" t="s">
        <v>3375</v>
      </c>
      <c r="C1631" t="s">
        <v>7949</v>
      </c>
      <c r="E1631" t="s">
        <v>7961</v>
      </c>
      <c r="G1631" t="s">
        <v>4596</v>
      </c>
      <c r="H1631" t="s">
        <v>4623</v>
      </c>
      <c r="I1631" t="s">
        <v>5021</v>
      </c>
      <c r="J1631" t="s">
        <v>5022</v>
      </c>
      <c r="K1631" t="s">
        <v>5023</v>
      </c>
      <c r="L1631" t="s">
        <v>5024</v>
      </c>
      <c r="M1631" t="s">
        <v>5072</v>
      </c>
      <c r="N1631" t="s">
        <v>5073</v>
      </c>
      <c r="O1631" t="s">
        <v>5074</v>
      </c>
      <c r="P1631" t="s">
        <v>5075</v>
      </c>
      <c r="Q1631" t="s">
        <v>5076</v>
      </c>
      <c r="R1631" t="s">
        <v>5077</v>
      </c>
      <c r="S1631" t="s">
        <v>7951</v>
      </c>
      <c r="T1631" t="s">
        <v>7952</v>
      </c>
      <c r="U1631" t="s">
        <v>7953</v>
      </c>
      <c r="V1631" t="s">
        <v>7954</v>
      </c>
      <c r="W1631" t="s">
        <v>7955</v>
      </c>
      <c r="X1631" t="s">
        <v>7956</v>
      </c>
      <c r="Y1631" t="s">
        <v>7957</v>
      </c>
    </row>
    <row r="1632" spans="1:25" x14ac:dyDescent="0.55000000000000004">
      <c r="A1632" t="s">
        <v>3376</v>
      </c>
      <c r="B1632" t="s">
        <v>3377</v>
      </c>
      <c r="C1632" t="s">
        <v>7949</v>
      </c>
      <c r="E1632" t="s">
        <v>7962</v>
      </c>
      <c r="G1632" t="s">
        <v>4596</v>
      </c>
      <c r="H1632" t="s">
        <v>4623</v>
      </c>
      <c r="I1632" t="s">
        <v>5021</v>
      </c>
      <c r="J1632" t="s">
        <v>5022</v>
      </c>
      <c r="K1632" t="s">
        <v>5023</v>
      </c>
      <c r="L1632" t="s">
        <v>5024</v>
      </c>
      <c r="M1632" t="s">
        <v>5072</v>
      </c>
      <c r="N1632" t="s">
        <v>5073</v>
      </c>
      <c r="O1632" t="s">
        <v>5074</v>
      </c>
      <c r="P1632" t="s">
        <v>5075</v>
      </c>
      <c r="Q1632" t="s">
        <v>5076</v>
      </c>
      <c r="R1632" t="s">
        <v>5077</v>
      </c>
      <c r="S1632" t="s">
        <v>7951</v>
      </c>
      <c r="T1632" t="s">
        <v>7952</v>
      </c>
      <c r="U1632" t="s">
        <v>7953</v>
      </c>
      <c r="V1632" t="s">
        <v>7954</v>
      </c>
      <c r="W1632" t="s">
        <v>7955</v>
      </c>
      <c r="X1632" t="s">
        <v>7956</v>
      </c>
      <c r="Y1632" t="s">
        <v>7957</v>
      </c>
    </row>
    <row r="1633" spans="1:25" x14ac:dyDescent="0.55000000000000004">
      <c r="A1633" t="s">
        <v>3378</v>
      </c>
      <c r="B1633" t="s">
        <v>3379</v>
      </c>
      <c r="C1633" t="s">
        <v>7949</v>
      </c>
      <c r="E1633" t="s">
        <v>7963</v>
      </c>
      <c r="G1633" t="s">
        <v>4596</v>
      </c>
      <c r="H1633" t="s">
        <v>4623</v>
      </c>
      <c r="I1633" t="s">
        <v>5021</v>
      </c>
      <c r="J1633" t="s">
        <v>5022</v>
      </c>
      <c r="K1633" t="s">
        <v>5023</v>
      </c>
      <c r="L1633" t="s">
        <v>5024</v>
      </c>
      <c r="M1633" t="s">
        <v>5072</v>
      </c>
      <c r="N1633" t="s">
        <v>5073</v>
      </c>
      <c r="O1633" t="s">
        <v>5074</v>
      </c>
      <c r="P1633" t="s">
        <v>5075</v>
      </c>
      <c r="Q1633" t="s">
        <v>5076</v>
      </c>
      <c r="R1633" t="s">
        <v>5077</v>
      </c>
      <c r="S1633" t="s">
        <v>7951</v>
      </c>
      <c r="T1633" t="s">
        <v>7952</v>
      </c>
      <c r="U1633" t="s">
        <v>7953</v>
      </c>
      <c r="V1633" t="s">
        <v>7954</v>
      </c>
      <c r="W1633" t="s">
        <v>7955</v>
      </c>
      <c r="X1633" t="s">
        <v>7956</v>
      </c>
      <c r="Y1633" t="s">
        <v>7957</v>
      </c>
    </row>
    <row r="1634" spans="1:25" x14ac:dyDescent="0.55000000000000004">
      <c r="A1634" t="s">
        <v>3380</v>
      </c>
      <c r="B1634" t="s">
        <v>3381</v>
      </c>
      <c r="C1634" t="s">
        <v>7949</v>
      </c>
      <c r="E1634" t="s">
        <v>7964</v>
      </c>
      <c r="G1634" t="s">
        <v>4596</v>
      </c>
      <c r="H1634" t="s">
        <v>4623</v>
      </c>
      <c r="I1634" t="s">
        <v>5021</v>
      </c>
      <c r="J1634" t="s">
        <v>5022</v>
      </c>
      <c r="K1634" t="s">
        <v>5023</v>
      </c>
      <c r="L1634" t="s">
        <v>5024</v>
      </c>
      <c r="M1634" t="s">
        <v>5072</v>
      </c>
      <c r="N1634" t="s">
        <v>5073</v>
      </c>
      <c r="O1634" t="s">
        <v>5074</v>
      </c>
      <c r="P1634" t="s">
        <v>5075</v>
      </c>
      <c r="Q1634" t="s">
        <v>5076</v>
      </c>
      <c r="R1634" t="s">
        <v>5077</v>
      </c>
      <c r="S1634" t="s">
        <v>7951</v>
      </c>
      <c r="T1634" t="s">
        <v>7952</v>
      </c>
      <c r="U1634" t="s">
        <v>7953</v>
      </c>
      <c r="V1634" t="s">
        <v>7954</v>
      </c>
      <c r="W1634" t="s">
        <v>7955</v>
      </c>
      <c r="X1634" t="s">
        <v>7956</v>
      </c>
      <c r="Y1634" t="s">
        <v>7957</v>
      </c>
    </row>
    <row r="1635" spans="1:25" x14ac:dyDescent="0.55000000000000004">
      <c r="A1635" t="s">
        <v>3382</v>
      </c>
      <c r="B1635" t="s">
        <v>3383</v>
      </c>
      <c r="C1635" t="s">
        <v>7949</v>
      </c>
      <c r="E1635" t="s">
        <v>7965</v>
      </c>
      <c r="G1635" t="s">
        <v>4596</v>
      </c>
      <c r="H1635" t="s">
        <v>4623</v>
      </c>
      <c r="I1635" t="s">
        <v>5021</v>
      </c>
      <c r="J1635" t="s">
        <v>5022</v>
      </c>
      <c r="K1635" t="s">
        <v>5023</v>
      </c>
      <c r="L1635" t="s">
        <v>5024</v>
      </c>
      <c r="M1635" t="s">
        <v>5072</v>
      </c>
      <c r="N1635" t="s">
        <v>5073</v>
      </c>
      <c r="O1635" t="s">
        <v>5074</v>
      </c>
      <c r="P1635" t="s">
        <v>5075</v>
      </c>
      <c r="Q1635" t="s">
        <v>5076</v>
      </c>
      <c r="R1635" t="s">
        <v>5077</v>
      </c>
      <c r="S1635" t="s">
        <v>7951</v>
      </c>
      <c r="T1635" t="s">
        <v>7952</v>
      </c>
      <c r="U1635" t="s">
        <v>7953</v>
      </c>
      <c r="V1635" t="s">
        <v>7954</v>
      </c>
      <c r="W1635" t="s">
        <v>7955</v>
      </c>
      <c r="X1635" t="s">
        <v>7956</v>
      </c>
      <c r="Y1635" t="s">
        <v>7957</v>
      </c>
    </row>
    <row r="1636" spans="1:25" x14ac:dyDescent="0.55000000000000004">
      <c r="A1636" t="s">
        <v>3384</v>
      </c>
      <c r="B1636" t="s">
        <v>3385</v>
      </c>
      <c r="C1636" t="s">
        <v>7949</v>
      </c>
      <c r="E1636" t="s">
        <v>7966</v>
      </c>
      <c r="G1636" t="s">
        <v>4596</v>
      </c>
      <c r="H1636" t="s">
        <v>4623</v>
      </c>
      <c r="I1636" t="s">
        <v>5021</v>
      </c>
      <c r="J1636" t="s">
        <v>5022</v>
      </c>
      <c r="K1636" t="s">
        <v>5023</v>
      </c>
      <c r="L1636" t="s">
        <v>5024</v>
      </c>
      <c r="M1636" t="s">
        <v>5072</v>
      </c>
      <c r="N1636" t="s">
        <v>5073</v>
      </c>
      <c r="O1636" t="s">
        <v>5074</v>
      </c>
      <c r="P1636" t="s">
        <v>5075</v>
      </c>
      <c r="Q1636" t="s">
        <v>5076</v>
      </c>
      <c r="R1636" t="s">
        <v>5077</v>
      </c>
      <c r="S1636" t="s">
        <v>7951</v>
      </c>
      <c r="T1636" t="s">
        <v>7952</v>
      </c>
      <c r="U1636" t="s">
        <v>7953</v>
      </c>
      <c r="V1636" t="s">
        <v>7954</v>
      </c>
      <c r="W1636" t="s">
        <v>7955</v>
      </c>
      <c r="X1636" t="s">
        <v>7956</v>
      </c>
      <c r="Y1636" t="s">
        <v>7957</v>
      </c>
    </row>
    <row r="1637" spans="1:25" x14ac:dyDescent="0.55000000000000004">
      <c r="A1637" t="s">
        <v>3386</v>
      </c>
      <c r="B1637" t="s">
        <v>3387</v>
      </c>
      <c r="C1637" t="s">
        <v>7949</v>
      </c>
      <c r="E1637" t="s">
        <v>7967</v>
      </c>
      <c r="G1637" t="s">
        <v>4596</v>
      </c>
      <c r="H1637" t="s">
        <v>4623</v>
      </c>
      <c r="I1637" t="s">
        <v>5021</v>
      </c>
      <c r="J1637" t="s">
        <v>5022</v>
      </c>
      <c r="K1637" t="s">
        <v>5023</v>
      </c>
      <c r="L1637" t="s">
        <v>5024</v>
      </c>
      <c r="M1637" t="s">
        <v>5072</v>
      </c>
      <c r="N1637" t="s">
        <v>5073</v>
      </c>
      <c r="O1637" t="s">
        <v>5074</v>
      </c>
      <c r="P1637" t="s">
        <v>5075</v>
      </c>
      <c r="Q1637" t="s">
        <v>5076</v>
      </c>
      <c r="R1637" t="s">
        <v>5077</v>
      </c>
      <c r="S1637" t="s">
        <v>7951</v>
      </c>
      <c r="T1637" t="s">
        <v>7952</v>
      </c>
      <c r="U1637" t="s">
        <v>7953</v>
      </c>
      <c r="V1637" t="s">
        <v>7954</v>
      </c>
      <c r="W1637" t="s">
        <v>7955</v>
      </c>
      <c r="X1637" t="s">
        <v>7956</v>
      </c>
      <c r="Y1637" t="s">
        <v>7957</v>
      </c>
    </row>
    <row r="1638" spans="1:25" x14ac:dyDescent="0.55000000000000004">
      <c r="A1638" t="s">
        <v>3388</v>
      </c>
      <c r="B1638" t="s">
        <v>3389</v>
      </c>
      <c r="C1638" t="s">
        <v>7949</v>
      </c>
      <c r="E1638" t="s">
        <v>7968</v>
      </c>
      <c r="G1638" t="s">
        <v>4596</v>
      </c>
      <c r="H1638" t="s">
        <v>4623</v>
      </c>
      <c r="I1638" t="s">
        <v>5021</v>
      </c>
      <c r="J1638" t="s">
        <v>5022</v>
      </c>
      <c r="K1638" t="s">
        <v>5023</v>
      </c>
      <c r="L1638" t="s">
        <v>5024</v>
      </c>
      <c r="M1638" t="s">
        <v>5072</v>
      </c>
      <c r="N1638" t="s">
        <v>5073</v>
      </c>
      <c r="O1638" t="s">
        <v>5074</v>
      </c>
      <c r="P1638" t="s">
        <v>5075</v>
      </c>
      <c r="Q1638" t="s">
        <v>5076</v>
      </c>
      <c r="R1638" t="s">
        <v>5077</v>
      </c>
      <c r="S1638" t="s">
        <v>7951</v>
      </c>
      <c r="T1638" t="s">
        <v>7952</v>
      </c>
      <c r="U1638" t="s">
        <v>7953</v>
      </c>
      <c r="V1638" t="s">
        <v>7954</v>
      </c>
      <c r="W1638" t="s">
        <v>7955</v>
      </c>
      <c r="X1638" t="s">
        <v>7956</v>
      </c>
      <c r="Y1638" t="s">
        <v>7957</v>
      </c>
    </row>
    <row r="1639" spans="1:25" x14ac:dyDescent="0.55000000000000004">
      <c r="A1639" t="s">
        <v>3392</v>
      </c>
      <c r="B1639" t="s">
        <v>3393</v>
      </c>
      <c r="C1639" t="s">
        <v>7394</v>
      </c>
      <c r="E1639" t="s">
        <v>7969</v>
      </c>
      <c r="G1639" t="s">
        <v>4596</v>
      </c>
      <c r="H1639" t="s">
        <v>4623</v>
      </c>
      <c r="I1639" t="s">
        <v>5021</v>
      </c>
      <c r="J1639" t="s">
        <v>5022</v>
      </c>
      <c r="K1639" t="s">
        <v>5023</v>
      </c>
      <c r="L1639" t="s">
        <v>5024</v>
      </c>
      <c r="M1639" t="s">
        <v>5061</v>
      </c>
      <c r="N1639" t="s">
        <v>5062</v>
      </c>
      <c r="O1639" t="s">
        <v>6937</v>
      </c>
      <c r="P1639" t="s">
        <v>6938</v>
      </c>
      <c r="Q1639" t="s">
        <v>7396</v>
      </c>
      <c r="R1639" t="s">
        <v>7397</v>
      </c>
      <c r="S1639" t="s">
        <v>7398</v>
      </c>
    </row>
    <row r="1640" spans="1:25" x14ac:dyDescent="0.55000000000000004">
      <c r="A1640" t="s">
        <v>3398</v>
      </c>
      <c r="B1640" t="s">
        <v>3399</v>
      </c>
      <c r="C1640" t="s">
        <v>7394</v>
      </c>
      <c r="E1640" t="s">
        <v>7970</v>
      </c>
      <c r="G1640" t="s">
        <v>4596</v>
      </c>
      <c r="H1640" t="s">
        <v>4623</v>
      </c>
      <c r="I1640" t="s">
        <v>5021</v>
      </c>
      <c r="J1640" t="s">
        <v>5022</v>
      </c>
      <c r="K1640" t="s">
        <v>5023</v>
      </c>
      <c r="L1640" t="s">
        <v>5024</v>
      </c>
      <c r="M1640" t="s">
        <v>5061</v>
      </c>
      <c r="N1640" t="s">
        <v>5062</v>
      </c>
      <c r="O1640" t="s">
        <v>6937</v>
      </c>
      <c r="P1640" t="s">
        <v>6938</v>
      </c>
      <c r="Q1640" t="s">
        <v>7396</v>
      </c>
      <c r="R1640" t="s">
        <v>7397</v>
      </c>
      <c r="S1640" t="s">
        <v>7398</v>
      </c>
    </row>
    <row r="1641" spans="1:25" x14ac:dyDescent="0.55000000000000004">
      <c r="A1641" t="s">
        <v>3402</v>
      </c>
      <c r="B1641" t="s">
        <v>3403</v>
      </c>
      <c r="C1641" t="s">
        <v>7394</v>
      </c>
      <c r="E1641" t="s">
        <v>7971</v>
      </c>
      <c r="G1641" t="s">
        <v>4596</v>
      </c>
      <c r="H1641" t="s">
        <v>4623</v>
      </c>
      <c r="I1641" t="s">
        <v>5021</v>
      </c>
      <c r="J1641" t="s">
        <v>5022</v>
      </c>
      <c r="K1641" t="s">
        <v>5023</v>
      </c>
      <c r="L1641" t="s">
        <v>5024</v>
      </c>
      <c r="M1641" t="s">
        <v>5061</v>
      </c>
      <c r="N1641" t="s">
        <v>5062</v>
      </c>
      <c r="O1641" t="s">
        <v>6937</v>
      </c>
      <c r="P1641" t="s">
        <v>6938</v>
      </c>
      <c r="Q1641" t="s">
        <v>7396</v>
      </c>
      <c r="R1641" t="s">
        <v>7397</v>
      </c>
      <c r="S1641" t="s">
        <v>7398</v>
      </c>
    </row>
    <row r="1642" spans="1:25" x14ac:dyDescent="0.55000000000000004">
      <c r="A1642" t="s">
        <v>3404</v>
      </c>
      <c r="B1642" t="s">
        <v>3405</v>
      </c>
      <c r="C1642" t="s">
        <v>7972</v>
      </c>
      <c r="E1642" t="s">
        <v>7973</v>
      </c>
      <c r="G1642" t="s">
        <v>4596</v>
      </c>
      <c r="H1642" t="s">
        <v>4623</v>
      </c>
      <c r="I1642" t="s">
        <v>5021</v>
      </c>
      <c r="J1642" t="s">
        <v>5022</v>
      </c>
      <c r="K1642" t="s">
        <v>5023</v>
      </c>
      <c r="L1642" t="s">
        <v>5024</v>
      </c>
      <c r="M1642" t="s">
        <v>5061</v>
      </c>
      <c r="N1642" t="s">
        <v>5062</v>
      </c>
      <c r="O1642" t="s">
        <v>5063</v>
      </c>
      <c r="P1642" t="s">
        <v>5123</v>
      </c>
      <c r="Q1642" t="s">
        <v>5124</v>
      </c>
      <c r="R1642" t="s">
        <v>7974</v>
      </c>
      <c r="S1642" t="s">
        <v>7975</v>
      </c>
      <c r="T1642" t="s">
        <v>7976</v>
      </c>
      <c r="U1642" t="s">
        <v>7977</v>
      </c>
      <c r="V1642" t="s">
        <v>7978</v>
      </c>
    </row>
    <row r="1643" spans="1:25" x14ac:dyDescent="0.55000000000000004">
      <c r="A1643" t="s">
        <v>3406</v>
      </c>
      <c r="B1643" t="s">
        <v>3407</v>
      </c>
      <c r="C1643" t="s">
        <v>7972</v>
      </c>
      <c r="E1643" t="s">
        <v>7979</v>
      </c>
      <c r="G1643" t="s">
        <v>4596</v>
      </c>
      <c r="H1643" t="s">
        <v>4623</v>
      </c>
      <c r="I1643" t="s">
        <v>5021</v>
      </c>
      <c r="J1643" t="s">
        <v>5022</v>
      </c>
      <c r="K1643" t="s">
        <v>5023</v>
      </c>
      <c r="L1643" t="s">
        <v>5024</v>
      </c>
      <c r="M1643" t="s">
        <v>5061</v>
      </c>
      <c r="N1643" t="s">
        <v>5062</v>
      </c>
      <c r="O1643" t="s">
        <v>5063</v>
      </c>
      <c r="P1643" t="s">
        <v>5123</v>
      </c>
      <c r="Q1643" t="s">
        <v>5124</v>
      </c>
      <c r="R1643" t="s">
        <v>7974</v>
      </c>
      <c r="S1643" t="s">
        <v>7975</v>
      </c>
      <c r="T1643" t="s">
        <v>7976</v>
      </c>
      <c r="U1643" t="s">
        <v>7977</v>
      </c>
      <c r="V1643" t="s">
        <v>7978</v>
      </c>
    </row>
    <row r="1644" spans="1:25" x14ac:dyDescent="0.55000000000000004">
      <c r="A1644" t="s">
        <v>3408</v>
      </c>
      <c r="B1644" t="s">
        <v>3409</v>
      </c>
      <c r="C1644" t="s">
        <v>7972</v>
      </c>
      <c r="E1644" t="s">
        <v>7980</v>
      </c>
      <c r="G1644" t="s">
        <v>4596</v>
      </c>
      <c r="H1644" t="s">
        <v>4623</v>
      </c>
      <c r="I1644" t="s">
        <v>5021</v>
      </c>
      <c r="J1644" t="s">
        <v>5022</v>
      </c>
      <c r="K1644" t="s">
        <v>5023</v>
      </c>
      <c r="L1644" t="s">
        <v>5024</v>
      </c>
      <c r="M1644" t="s">
        <v>5061</v>
      </c>
      <c r="N1644" t="s">
        <v>5062</v>
      </c>
      <c r="O1644" t="s">
        <v>5063</v>
      </c>
      <c r="P1644" t="s">
        <v>5123</v>
      </c>
      <c r="Q1644" t="s">
        <v>5124</v>
      </c>
      <c r="R1644" t="s">
        <v>7974</v>
      </c>
      <c r="S1644" t="s">
        <v>7975</v>
      </c>
      <c r="T1644" t="s">
        <v>7976</v>
      </c>
      <c r="U1644" t="s">
        <v>7977</v>
      </c>
      <c r="V1644" t="s">
        <v>7978</v>
      </c>
    </row>
    <row r="1645" spans="1:25" x14ac:dyDescent="0.55000000000000004">
      <c r="A1645" t="s">
        <v>3410</v>
      </c>
      <c r="B1645" t="s">
        <v>3411</v>
      </c>
      <c r="C1645" t="s">
        <v>7972</v>
      </c>
      <c r="E1645" t="s">
        <v>7981</v>
      </c>
      <c r="G1645" t="s">
        <v>4596</v>
      </c>
      <c r="H1645" t="s">
        <v>4623</v>
      </c>
      <c r="I1645" t="s">
        <v>5021</v>
      </c>
      <c r="J1645" t="s">
        <v>5022</v>
      </c>
      <c r="K1645" t="s">
        <v>5023</v>
      </c>
      <c r="L1645" t="s">
        <v>5024</v>
      </c>
      <c r="M1645" t="s">
        <v>5061</v>
      </c>
      <c r="N1645" t="s">
        <v>5062</v>
      </c>
      <c r="O1645" t="s">
        <v>5063</v>
      </c>
      <c r="P1645" t="s">
        <v>5123</v>
      </c>
      <c r="Q1645" t="s">
        <v>5124</v>
      </c>
      <c r="R1645" t="s">
        <v>7974</v>
      </c>
      <c r="S1645" t="s">
        <v>7975</v>
      </c>
      <c r="T1645" t="s">
        <v>7976</v>
      </c>
      <c r="U1645" t="s">
        <v>7977</v>
      </c>
      <c r="V1645" t="s">
        <v>7978</v>
      </c>
    </row>
    <row r="1646" spans="1:25" x14ac:dyDescent="0.55000000000000004">
      <c r="A1646" t="s">
        <v>3412</v>
      </c>
      <c r="B1646" t="s">
        <v>3413</v>
      </c>
      <c r="C1646" t="s">
        <v>7972</v>
      </c>
      <c r="E1646" t="s">
        <v>7982</v>
      </c>
      <c r="G1646" t="s">
        <v>4596</v>
      </c>
      <c r="H1646" t="s">
        <v>4623</v>
      </c>
      <c r="I1646" t="s">
        <v>5021</v>
      </c>
      <c r="J1646" t="s">
        <v>5022</v>
      </c>
      <c r="K1646" t="s">
        <v>5023</v>
      </c>
      <c r="L1646" t="s">
        <v>5024</v>
      </c>
      <c r="M1646" t="s">
        <v>5061</v>
      </c>
      <c r="N1646" t="s">
        <v>5062</v>
      </c>
      <c r="O1646" t="s">
        <v>5063</v>
      </c>
      <c r="P1646" t="s">
        <v>5123</v>
      </c>
      <c r="Q1646" t="s">
        <v>5124</v>
      </c>
      <c r="R1646" t="s">
        <v>7974</v>
      </c>
      <c r="S1646" t="s">
        <v>7975</v>
      </c>
      <c r="T1646" t="s">
        <v>7976</v>
      </c>
      <c r="U1646" t="s">
        <v>7977</v>
      </c>
      <c r="V1646" t="s">
        <v>7978</v>
      </c>
    </row>
    <row r="1647" spans="1:25" x14ac:dyDescent="0.55000000000000004">
      <c r="A1647" t="s">
        <v>3414</v>
      </c>
      <c r="B1647" t="s">
        <v>3415</v>
      </c>
      <c r="C1647" t="s">
        <v>7983</v>
      </c>
      <c r="E1647" t="s">
        <v>7984</v>
      </c>
      <c r="G1647" t="s">
        <v>4596</v>
      </c>
      <c r="H1647" t="s">
        <v>4597</v>
      </c>
      <c r="I1647" t="s">
        <v>4598</v>
      </c>
      <c r="J1647" t="s">
        <v>4756</v>
      </c>
      <c r="K1647" t="s">
        <v>4784</v>
      </c>
      <c r="L1647" t="s">
        <v>7985</v>
      </c>
      <c r="M1647" t="s">
        <v>7986</v>
      </c>
      <c r="N1647" t="s">
        <v>7987</v>
      </c>
      <c r="O1647" t="s">
        <v>7988</v>
      </c>
    </row>
    <row r="1648" spans="1:25" x14ac:dyDescent="0.55000000000000004">
      <c r="A1648" t="s">
        <v>3416</v>
      </c>
      <c r="B1648" t="s">
        <v>3417</v>
      </c>
      <c r="C1648" t="s">
        <v>7989</v>
      </c>
      <c r="E1648" t="s">
        <v>7990</v>
      </c>
      <c r="G1648" t="s">
        <v>4596</v>
      </c>
      <c r="H1648" t="s">
        <v>4597</v>
      </c>
      <c r="I1648" t="s">
        <v>4598</v>
      </c>
      <c r="J1648" t="s">
        <v>4599</v>
      </c>
      <c r="K1648" t="s">
        <v>5443</v>
      </c>
      <c r="L1648" t="s">
        <v>5444</v>
      </c>
      <c r="M1648" t="s">
        <v>5445</v>
      </c>
      <c r="N1648" t="s">
        <v>5511</v>
      </c>
      <c r="O1648" t="s">
        <v>7991</v>
      </c>
    </row>
    <row r="1649" spans="1:21" x14ac:dyDescent="0.55000000000000004">
      <c r="A1649" t="s">
        <v>3418</v>
      </c>
      <c r="B1649" t="s">
        <v>3419</v>
      </c>
      <c r="C1649" t="s">
        <v>7992</v>
      </c>
      <c r="E1649" t="s">
        <v>7993</v>
      </c>
      <c r="G1649" t="s">
        <v>4596</v>
      </c>
      <c r="H1649" t="s">
        <v>4663</v>
      </c>
      <c r="I1649" t="s">
        <v>4947</v>
      </c>
      <c r="J1649" t="s">
        <v>4948</v>
      </c>
      <c r="K1649" t="s">
        <v>6367</v>
      </c>
      <c r="L1649" t="s">
        <v>7994</v>
      </c>
      <c r="M1649" t="s">
        <v>7995</v>
      </c>
      <c r="N1649" t="s">
        <v>7996</v>
      </c>
      <c r="O1649" t="s">
        <v>7997</v>
      </c>
    </row>
    <row r="1650" spans="1:21" x14ac:dyDescent="0.55000000000000004">
      <c r="A1650" t="s">
        <v>3420</v>
      </c>
      <c r="B1650" t="s">
        <v>3421</v>
      </c>
      <c r="C1650" t="s">
        <v>7992</v>
      </c>
      <c r="E1650" t="s">
        <v>7998</v>
      </c>
      <c r="G1650" t="s">
        <v>4596</v>
      </c>
      <c r="H1650" t="s">
        <v>4663</v>
      </c>
      <c r="I1650" t="s">
        <v>4947</v>
      </c>
      <c r="J1650" t="s">
        <v>4948</v>
      </c>
      <c r="K1650" t="s">
        <v>6367</v>
      </c>
      <c r="L1650" t="s">
        <v>7994</v>
      </c>
      <c r="M1650" t="s">
        <v>7995</v>
      </c>
      <c r="N1650" t="s">
        <v>7996</v>
      </c>
      <c r="O1650" t="s">
        <v>7997</v>
      </c>
    </row>
    <row r="1651" spans="1:21" x14ac:dyDescent="0.55000000000000004">
      <c r="A1651" t="s">
        <v>3422</v>
      </c>
      <c r="B1651" t="s">
        <v>3423</v>
      </c>
      <c r="C1651" t="s">
        <v>5800</v>
      </c>
      <c r="E1651" t="s">
        <v>7999</v>
      </c>
      <c r="G1651" t="s">
        <v>4596</v>
      </c>
      <c r="H1651" t="s">
        <v>4597</v>
      </c>
      <c r="I1651" t="s">
        <v>4598</v>
      </c>
      <c r="J1651" t="s">
        <v>4599</v>
      </c>
      <c r="K1651" t="s">
        <v>4600</v>
      </c>
      <c r="L1651" t="s">
        <v>4637</v>
      </c>
      <c r="M1651" t="s">
        <v>4638</v>
      </c>
      <c r="N1651" t="s">
        <v>4729</v>
      </c>
      <c r="O1651" t="s">
        <v>5802</v>
      </c>
      <c r="P1651" t="s">
        <v>5803</v>
      </c>
    </row>
    <row r="1652" spans="1:21" x14ac:dyDescent="0.55000000000000004">
      <c r="A1652" t="s">
        <v>3424</v>
      </c>
      <c r="B1652" t="s">
        <v>3425</v>
      </c>
      <c r="C1652" t="s">
        <v>8000</v>
      </c>
      <c r="E1652" t="s">
        <v>8001</v>
      </c>
      <c r="G1652" t="s">
        <v>4596</v>
      </c>
      <c r="H1652" t="s">
        <v>4645</v>
      </c>
      <c r="I1652" t="s">
        <v>4646</v>
      </c>
      <c r="J1652" t="s">
        <v>4647</v>
      </c>
      <c r="K1652" t="s">
        <v>4648</v>
      </c>
      <c r="L1652" t="s">
        <v>4649</v>
      </c>
      <c r="M1652" t="s">
        <v>4650</v>
      </c>
      <c r="N1652" t="s">
        <v>4976</v>
      </c>
      <c r="O1652" t="s">
        <v>4977</v>
      </c>
      <c r="P1652" t="s">
        <v>4978</v>
      </c>
      <c r="Q1652" t="s">
        <v>4979</v>
      </c>
      <c r="R1652" t="s">
        <v>5736</v>
      </c>
      <c r="S1652" t="s">
        <v>5737</v>
      </c>
      <c r="T1652" t="s">
        <v>5738</v>
      </c>
      <c r="U1652" t="s">
        <v>5739</v>
      </c>
    </row>
    <row r="1653" spans="1:21" x14ac:dyDescent="0.55000000000000004">
      <c r="A1653" t="s">
        <v>3426</v>
      </c>
      <c r="B1653" t="s">
        <v>3427</v>
      </c>
      <c r="C1653" t="s">
        <v>8000</v>
      </c>
      <c r="E1653" t="s">
        <v>8002</v>
      </c>
      <c r="G1653" t="s">
        <v>4596</v>
      </c>
      <c r="H1653" t="s">
        <v>4645</v>
      </c>
      <c r="I1653" t="s">
        <v>4646</v>
      </c>
      <c r="J1653" t="s">
        <v>4647</v>
      </c>
      <c r="K1653" t="s">
        <v>4648</v>
      </c>
      <c r="L1653" t="s">
        <v>4649</v>
      </c>
      <c r="M1653" t="s">
        <v>4650</v>
      </c>
      <c r="N1653" t="s">
        <v>4976</v>
      </c>
      <c r="O1653" t="s">
        <v>4977</v>
      </c>
      <c r="P1653" t="s">
        <v>4978</v>
      </c>
      <c r="Q1653" t="s">
        <v>4979</v>
      </c>
      <c r="R1653" t="s">
        <v>5736</v>
      </c>
      <c r="S1653" t="s">
        <v>5737</v>
      </c>
      <c r="T1653" t="s">
        <v>5738</v>
      </c>
      <c r="U1653" t="s">
        <v>5739</v>
      </c>
    </row>
    <row r="1654" spans="1:21" x14ac:dyDescent="0.55000000000000004">
      <c r="A1654" t="s">
        <v>3428</v>
      </c>
      <c r="B1654" t="s">
        <v>3429</v>
      </c>
      <c r="C1654" t="s">
        <v>8000</v>
      </c>
      <c r="E1654" t="s">
        <v>8003</v>
      </c>
      <c r="G1654" t="s">
        <v>4596</v>
      </c>
      <c r="H1654" t="s">
        <v>4645</v>
      </c>
      <c r="I1654" t="s">
        <v>4646</v>
      </c>
      <c r="J1654" t="s">
        <v>4647</v>
      </c>
      <c r="K1654" t="s">
        <v>4648</v>
      </c>
      <c r="L1654" t="s">
        <v>4649</v>
      </c>
      <c r="M1654" t="s">
        <v>4650</v>
      </c>
      <c r="N1654" t="s">
        <v>4976</v>
      </c>
      <c r="O1654" t="s">
        <v>4977</v>
      </c>
      <c r="P1654" t="s">
        <v>4978</v>
      </c>
      <c r="Q1654" t="s">
        <v>4979</v>
      </c>
      <c r="R1654" t="s">
        <v>5736</v>
      </c>
      <c r="S1654" t="s">
        <v>5737</v>
      </c>
      <c r="T1654" t="s">
        <v>5738</v>
      </c>
      <c r="U1654" t="s">
        <v>5739</v>
      </c>
    </row>
    <row r="1655" spans="1:21" x14ac:dyDescent="0.55000000000000004">
      <c r="A1655" t="s">
        <v>3430</v>
      </c>
      <c r="B1655" t="s">
        <v>3431</v>
      </c>
      <c r="C1655" t="s">
        <v>8000</v>
      </c>
      <c r="E1655" t="s">
        <v>8004</v>
      </c>
      <c r="G1655" t="s">
        <v>4596</v>
      </c>
      <c r="H1655" t="s">
        <v>4645</v>
      </c>
      <c r="I1655" t="s">
        <v>4646</v>
      </c>
      <c r="J1655" t="s">
        <v>4647</v>
      </c>
      <c r="K1655" t="s">
        <v>4648</v>
      </c>
      <c r="L1655" t="s">
        <v>4649</v>
      </c>
      <c r="M1655" t="s">
        <v>4650</v>
      </c>
      <c r="N1655" t="s">
        <v>4976</v>
      </c>
      <c r="O1655" t="s">
        <v>4977</v>
      </c>
      <c r="P1655" t="s">
        <v>4978</v>
      </c>
      <c r="Q1655" t="s">
        <v>4979</v>
      </c>
      <c r="R1655" t="s">
        <v>5736</v>
      </c>
      <c r="S1655" t="s">
        <v>5737</v>
      </c>
      <c r="T1655" t="s">
        <v>5738</v>
      </c>
      <c r="U1655" t="s">
        <v>5739</v>
      </c>
    </row>
    <row r="1656" spans="1:21" x14ac:dyDescent="0.55000000000000004">
      <c r="A1656" t="s">
        <v>3432</v>
      </c>
      <c r="B1656" t="s">
        <v>3433</v>
      </c>
      <c r="C1656" t="s">
        <v>8005</v>
      </c>
      <c r="E1656" t="s">
        <v>8006</v>
      </c>
      <c r="G1656" t="s">
        <v>4596</v>
      </c>
      <c r="H1656" t="s">
        <v>4597</v>
      </c>
      <c r="I1656" t="s">
        <v>4598</v>
      </c>
      <c r="J1656" t="s">
        <v>4599</v>
      </c>
      <c r="K1656" t="s">
        <v>4600</v>
      </c>
      <c r="L1656" t="s">
        <v>4601</v>
      </c>
      <c r="M1656" t="s">
        <v>5098</v>
      </c>
      <c r="N1656" t="s">
        <v>5617</v>
      </c>
      <c r="O1656" t="s">
        <v>5618</v>
      </c>
      <c r="P1656" t="s">
        <v>8007</v>
      </c>
    </row>
    <row r="1657" spans="1:21" x14ac:dyDescent="0.55000000000000004">
      <c r="A1657" t="s">
        <v>3434</v>
      </c>
      <c r="B1657" t="s">
        <v>3435</v>
      </c>
      <c r="C1657" t="s">
        <v>8005</v>
      </c>
      <c r="E1657" t="s">
        <v>8006</v>
      </c>
      <c r="G1657" t="s">
        <v>4596</v>
      </c>
      <c r="H1657" t="s">
        <v>4597</v>
      </c>
      <c r="I1657" t="s">
        <v>4598</v>
      </c>
      <c r="J1657" t="s">
        <v>4599</v>
      </c>
      <c r="K1657" t="s">
        <v>4600</v>
      </c>
      <c r="L1657" t="s">
        <v>4601</v>
      </c>
      <c r="M1657" t="s">
        <v>5098</v>
      </c>
      <c r="N1657" t="s">
        <v>5617</v>
      </c>
      <c r="O1657" t="s">
        <v>5618</v>
      </c>
      <c r="P1657" t="s">
        <v>8007</v>
      </c>
    </row>
    <row r="1658" spans="1:21" x14ac:dyDescent="0.55000000000000004">
      <c r="A1658" t="s">
        <v>3436</v>
      </c>
      <c r="B1658" t="s">
        <v>3437</v>
      </c>
      <c r="C1658" t="s">
        <v>8005</v>
      </c>
      <c r="E1658" t="s">
        <v>8006</v>
      </c>
      <c r="G1658" t="s">
        <v>4596</v>
      </c>
      <c r="H1658" t="s">
        <v>4597</v>
      </c>
      <c r="I1658" t="s">
        <v>4598</v>
      </c>
      <c r="J1658" t="s">
        <v>4599</v>
      </c>
      <c r="K1658" t="s">
        <v>4600</v>
      </c>
      <c r="L1658" t="s">
        <v>4601</v>
      </c>
      <c r="M1658" t="s">
        <v>5098</v>
      </c>
      <c r="N1658" t="s">
        <v>5617</v>
      </c>
      <c r="O1658" t="s">
        <v>5618</v>
      </c>
      <c r="P1658" t="s">
        <v>8007</v>
      </c>
    </row>
    <row r="1659" spans="1:21" x14ac:dyDescent="0.55000000000000004">
      <c r="A1659" t="s">
        <v>3438</v>
      </c>
      <c r="B1659" t="s">
        <v>3439</v>
      </c>
      <c r="C1659" t="s">
        <v>8005</v>
      </c>
      <c r="E1659" t="s">
        <v>8006</v>
      </c>
      <c r="G1659" t="s">
        <v>4596</v>
      </c>
      <c r="H1659" t="s">
        <v>4597</v>
      </c>
      <c r="I1659" t="s">
        <v>4598</v>
      </c>
      <c r="J1659" t="s">
        <v>4599</v>
      </c>
      <c r="K1659" t="s">
        <v>4600</v>
      </c>
      <c r="L1659" t="s">
        <v>4601</v>
      </c>
      <c r="M1659" t="s">
        <v>5098</v>
      </c>
      <c r="N1659" t="s">
        <v>5617</v>
      </c>
      <c r="O1659" t="s">
        <v>5618</v>
      </c>
      <c r="P1659" t="s">
        <v>8007</v>
      </c>
    </row>
    <row r="1660" spans="1:21" x14ac:dyDescent="0.55000000000000004">
      <c r="A1660" t="s">
        <v>3440</v>
      </c>
      <c r="B1660" t="s">
        <v>3441</v>
      </c>
      <c r="C1660" t="s">
        <v>8005</v>
      </c>
      <c r="E1660" t="s">
        <v>8006</v>
      </c>
      <c r="G1660" t="s">
        <v>4596</v>
      </c>
      <c r="H1660" t="s">
        <v>4597</v>
      </c>
      <c r="I1660" t="s">
        <v>4598</v>
      </c>
      <c r="J1660" t="s">
        <v>4599</v>
      </c>
      <c r="K1660" t="s">
        <v>4600</v>
      </c>
      <c r="L1660" t="s">
        <v>4601</v>
      </c>
      <c r="M1660" t="s">
        <v>5098</v>
      </c>
      <c r="N1660" t="s">
        <v>5617</v>
      </c>
      <c r="O1660" t="s">
        <v>5618</v>
      </c>
      <c r="P1660" t="s">
        <v>8007</v>
      </c>
    </row>
    <row r="1661" spans="1:21" x14ac:dyDescent="0.55000000000000004">
      <c r="A1661" t="s">
        <v>3442</v>
      </c>
      <c r="B1661" t="s">
        <v>3443</v>
      </c>
      <c r="C1661" t="s">
        <v>8005</v>
      </c>
      <c r="E1661" t="s">
        <v>8006</v>
      </c>
      <c r="G1661" t="s">
        <v>4596</v>
      </c>
      <c r="H1661" t="s">
        <v>4597</v>
      </c>
      <c r="I1661" t="s">
        <v>4598</v>
      </c>
      <c r="J1661" t="s">
        <v>4599</v>
      </c>
      <c r="K1661" t="s">
        <v>4600</v>
      </c>
      <c r="L1661" t="s">
        <v>4601</v>
      </c>
      <c r="M1661" t="s">
        <v>5098</v>
      </c>
      <c r="N1661" t="s">
        <v>5617</v>
      </c>
      <c r="O1661" t="s">
        <v>5618</v>
      </c>
      <c r="P1661" t="s">
        <v>8007</v>
      </c>
    </row>
    <row r="1662" spans="1:21" x14ac:dyDescent="0.55000000000000004">
      <c r="A1662" t="s">
        <v>3444</v>
      </c>
      <c r="B1662" t="s">
        <v>3445</v>
      </c>
      <c r="C1662" t="s">
        <v>8008</v>
      </c>
      <c r="E1662" t="s">
        <v>8009</v>
      </c>
      <c r="G1662" t="s">
        <v>4596</v>
      </c>
      <c r="H1662" t="s">
        <v>4663</v>
      </c>
      <c r="I1662" t="s">
        <v>4664</v>
      </c>
      <c r="J1662" t="s">
        <v>4686</v>
      </c>
      <c r="K1662" t="s">
        <v>4735</v>
      </c>
      <c r="L1662" t="s">
        <v>8010</v>
      </c>
      <c r="M1662" t="s">
        <v>8011</v>
      </c>
    </row>
    <row r="1663" spans="1:21" x14ac:dyDescent="0.55000000000000004">
      <c r="A1663" t="s">
        <v>3446</v>
      </c>
      <c r="B1663" t="s">
        <v>3447</v>
      </c>
      <c r="C1663" t="s">
        <v>8012</v>
      </c>
      <c r="E1663" t="s">
        <v>8013</v>
      </c>
      <c r="G1663" t="s">
        <v>4596</v>
      </c>
      <c r="H1663" t="s">
        <v>4597</v>
      </c>
      <c r="I1663" t="s">
        <v>4598</v>
      </c>
      <c r="J1663" t="s">
        <v>4756</v>
      </c>
      <c r="K1663" t="s">
        <v>4784</v>
      </c>
      <c r="L1663" t="s">
        <v>4785</v>
      </c>
      <c r="M1663" t="s">
        <v>5612</v>
      </c>
      <c r="N1663" t="s">
        <v>8014</v>
      </c>
      <c r="O1663" t="s">
        <v>8015</v>
      </c>
    </row>
    <row r="1664" spans="1:21" x14ac:dyDescent="0.55000000000000004">
      <c r="A1664" t="s">
        <v>3448</v>
      </c>
      <c r="B1664" t="s">
        <v>3449</v>
      </c>
      <c r="C1664" t="s">
        <v>8016</v>
      </c>
      <c r="E1664" t="s">
        <v>8017</v>
      </c>
      <c r="G1664" t="s">
        <v>4596</v>
      </c>
      <c r="H1664" t="s">
        <v>4597</v>
      </c>
      <c r="I1664" t="s">
        <v>4598</v>
      </c>
      <c r="J1664" t="s">
        <v>4599</v>
      </c>
      <c r="K1664" t="s">
        <v>4600</v>
      </c>
      <c r="L1664" t="s">
        <v>4601</v>
      </c>
      <c r="M1664" t="s">
        <v>4602</v>
      </c>
      <c r="N1664" t="s">
        <v>4609</v>
      </c>
      <c r="O1664" t="s">
        <v>5506</v>
      </c>
      <c r="P1664" t="s">
        <v>5507</v>
      </c>
    </row>
    <row r="1665" spans="1:22" x14ac:dyDescent="0.55000000000000004">
      <c r="A1665" t="s">
        <v>3450</v>
      </c>
      <c r="B1665" t="s">
        <v>3451</v>
      </c>
      <c r="C1665" t="s">
        <v>8016</v>
      </c>
      <c r="E1665" t="s">
        <v>8018</v>
      </c>
      <c r="G1665" t="s">
        <v>4596</v>
      </c>
      <c r="H1665" t="s">
        <v>4597</v>
      </c>
      <c r="I1665" t="s">
        <v>4598</v>
      </c>
      <c r="J1665" t="s">
        <v>4599</v>
      </c>
      <c r="K1665" t="s">
        <v>4600</v>
      </c>
      <c r="L1665" t="s">
        <v>4601</v>
      </c>
      <c r="M1665" t="s">
        <v>4602</v>
      </c>
      <c r="N1665" t="s">
        <v>4609</v>
      </c>
      <c r="O1665" t="s">
        <v>5506</v>
      </c>
      <c r="P1665" t="s">
        <v>5507</v>
      </c>
    </row>
    <row r="1666" spans="1:22" x14ac:dyDescent="0.55000000000000004">
      <c r="A1666" t="s">
        <v>3452</v>
      </c>
      <c r="B1666" t="s">
        <v>3453</v>
      </c>
      <c r="C1666" t="s">
        <v>8019</v>
      </c>
      <c r="E1666" t="s">
        <v>8020</v>
      </c>
      <c r="G1666" t="s">
        <v>4596</v>
      </c>
      <c r="H1666" t="s">
        <v>4597</v>
      </c>
      <c r="I1666" t="s">
        <v>4598</v>
      </c>
      <c r="J1666" t="s">
        <v>4599</v>
      </c>
      <c r="K1666" t="s">
        <v>5443</v>
      </c>
      <c r="L1666" t="s">
        <v>5444</v>
      </c>
      <c r="M1666" t="s">
        <v>5445</v>
      </c>
      <c r="N1666" t="s">
        <v>5511</v>
      </c>
      <c r="O1666" t="s">
        <v>7812</v>
      </c>
    </row>
    <row r="1667" spans="1:22" x14ac:dyDescent="0.55000000000000004">
      <c r="A1667" t="s">
        <v>3454</v>
      </c>
      <c r="B1667" t="s">
        <v>3455</v>
      </c>
      <c r="C1667" t="s">
        <v>8019</v>
      </c>
      <c r="E1667" t="s">
        <v>8021</v>
      </c>
      <c r="G1667" t="s">
        <v>4596</v>
      </c>
      <c r="H1667" t="s">
        <v>4597</v>
      </c>
      <c r="I1667" t="s">
        <v>4598</v>
      </c>
      <c r="J1667" t="s">
        <v>4599</v>
      </c>
      <c r="K1667" t="s">
        <v>5443</v>
      </c>
      <c r="L1667" t="s">
        <v>5444</v>
      </c>
      <c r="M1667" t="s">
        <v>5445</v>
      </c>
      <c r="N1667" t="s">
        <v>5511</v>
      </c>
      <c r="O1667" t="s">
        <v>7812</v>
      </c>
    </row>
    <row r="1668" spans="1:22" x14ac:dyDescent="0.55000000000000004">
      <c r="A1668" t="s">
        <v>3456</v>
      </c>
      <c r="B1668" t="s">
        <v>3457</v>
      </c>
      <c r="C1668" t="s">
        <v>8022</v>
      </c>
      <c r="E1668" t="s">
        <v>8023</v>
      </c>
      <c r="G1668" t="s">
        <v>4596</v>
      </c>
      <c r="H1668" t="s">
        <v>4597</v>
      </c>
      <c r="I1668" t="s">
        <v>4598</v>
      </c>
      <c r="J1668" t="s">
        <v>4599</v>
      </c>
      <c r="K1668" t="s">
        <v>5443</v>
      </c>
      <c r="L1668" t="s">
        <v>5444</v>
      </c>
      <c r="M1668" t="s">
        <v>5445</v>
      </c>
      <c r="N1668" t="s">
        <v>5511</v>
      </c>
      <c r="O1668" t="s">
        <v>7340</v>
      </c>
    </row>
    <row r="1669" spans="1:22" x14ac:dyDescent="0.55000000000000004">
      <c r="A1669" t="s">
        <v>3458</v>
      </c>
      <c r="B1669" t="s">
        <v>3459</v>
      </c>
      <c r="C1669" t="s">
        <v>8024</v>
      </c>
      <c r="E1669" t="s">
        <v>8025</v>
      </c>
      <c r="G1669" t="s">
        <v>4596</v>
      </c>
      <c r="H1669" t="s">
        <v>4623</v>
      </c>
      <c r="I1669" t="s">
        <v>4624</v>
      </c>
      <c r="J1669" t="s">
        <v>4625</v>
      </c>
      <c r="K1669" t="s">
        <v>4626</v>
      </c>
      <c r="L1669" t="s">
        <v>5966</v>
      </c>
      <c r="M1669" t="s">
        <v>5967</v>
      </c>
      <c r="N1669" t="s">
        <v>5968</v>
      </c>
      <c r="O1669" t="s">
        <v>5969</v>
      </c>
      <c r="P1669" t="s">
        <v>8026</v>
      </c>
    </row>
    <row r="1670" spans="1:22" x14ac:dyDescent="0.55000000000000004">
      <c r="A1670" t="s">
        <v>3460</v>
      </c>
      <c r="B1670" t="s">
        <v>3461</v>
      </c>
      <c r="C1670" t="s">
        <v>8027</v>
      </c>
      <c r="E1670" t="s">
        <v>8028</v>
      </c>
      <c r="G1670" t="s">
        <v>4596</v>
      </c>
      <c r="H1670" t="s">
        <v>4663</v>
      </c>
      <c r="I1670" t="s">
        <v>4947</v>
      </c>
      <c r="J1670" t="s">
        <v>4948</v>
      </c>
      <c r="K1670" t="s">
        <v>4949</v>
      </c>
      <c r="L1670" t="s">
        <v>4950</v>
      </c>
      <c r="M1670" t="s">
        <v>4951</v>
      </c>
      <c r="N1670" t="s">
        <v>4952</v>
      </c>
      <c r="O1670" t="s">
        <v>8029</v>
      </c>
      <c r="P1670" t="s">
        <v>8030</v>
      </c>
    </row>
    <row r="1671" spans="1:22" x14ac:dyDescent="0.55000000000000004">
      <c r="A1671" t="s">
        <v>3462</v>
      </c>
      <c r="B1671" t="s">
        <v>3463</v>
      </c>
      <c r="C1671" t="s">
        <v>8027</v>
      </c>
      <c r="E1671" t="s">
        <v>8031</v>
      </c>
      <c r="G1671" t="s">
        <v>4596</v>
      </c>
      <c r="H1671" t="s">
        <v>4663</v>
      </c>
      <c r="I1671" t="s">
        <v>4947</v>
      </c>
      <c r="J1671" t="s">
        <v>4948</v>
      </c>
      <c r="K1671" t="s">
        <v>4949</v>
      </c>
      <c r="L1671" t="s">
        <v>4950</v>
      </c>
      <c r="M1671" t="s">
        <v>4951</v>
      </c>
      <c r="N1671" t="s">
        <v>4952</v>
      </c>
      <c r="O1671" t="s">
        <v>8029</v>
      </c>
      <c r="P1671" t="s">
        <v>8030</v>
      </c>
    </row>
    <row r="1672" spans="1:22" x14ac:dyDescent="0.55000000000000004">
      <c r="A1672" t="s">
        <v>3464</v>
      </c>
      <c r="B1672" t="s">
        <v>3465</v>
      </c>
      <c r="C1672" t="s">
        <v>8027</v>
      </c>
      <c r="E1672" t="s">
        <v>8032</v>
      </c>
      <c r="G1672" t="s">
        <v>4596</v>
      </c>
      <c r="H1672" t="s">
        <v>4663</v>
      </c>
      <c r="I1672" t="s">
        <v>4947</v>
      </c>
      <c r="J1672" t="s">
        <v>4948</v>
      </c>
      <c r="K1672" t="s">
        <v>4949</v>
      </c>
      <c r="L1672" t="s">
        <v>4950</v>
      </c>
      <c r="M1672" t="s">
        <v>4951</v>
      </c>
      <c r="N1672" t="s">
        <v>4952</v>
      </c>
      <c r="O1672" t="s">
        <v>8029</v>
      </c>
      <c r="P1672" t="s">
        <v>8030</v>
      </c>
    </row>
    <row r="1673" spans="1:22" x14ac:dyDescent="0.55000000000000004">
      <c r="A1673" t="s">
        <v>3466</v>
      </c>
      <c r="B1673" t="s">
        <v>3467</v>
      </c>
      <c r="C1673" t="s">
        <v>8027</v>
      </c>
      <c r="E1673" t="s">
        <v>8033</v>
      </c>
      <c r="G1673" t="s">
        <v>4596</v>
      </c>
      <c r="H1673" t="s">
        <v>4663</v>
      </c>
      <c r="I1673" t="s">
        <v>4947</v>
      </c>
      <c r="J1673" t="s">
        <v>4948</v>
      </c>
      <c r="K1673" t="s">
        <v>4949</v>
      </c>
      <c r="L1673" t="s">
        <v>4950</v>
      </c>
      <c r="M1673" t="s">
        <v>4951</v>
      </c>
      <c r="N1673" t="s">
        <v>4952</v>
      </c>
      <c r="O1673" t="s">
        <v>8029</v>
      </c>
      <c r="P1673" t="s">
        <v>8030</v>
      </c>
    </row>
    <row r="1674" spans="1:22" x14ac:dyDescent="0.55000000000000004">
      <c r="A1674" t="s">
        <v>3468</v>
      </c>
      <c r="B1674" t="s">
        <v>3469</v>
      </c>
      <c r="C1674" t="s">
        <v>8027</v>
      </c>
      <c r="E1674" t="s">
        <v>8034</v>
      </c>
      <c r="G1674" t="s">
        <v>4596</v>
      </c>
      <c r="H1674" t="s">
        <v>4663</v>
      </c>
      <c r="I1674" t="s">
        <v>4947</v>
      </c>
      <c r="J1674" t="s">
        <v>4948</v>
      </c>
      <c r="K1674" t="s">
        <v>4949</v>
      </c>
      <c r="L1674" t="s">
        <v>4950</v>
      </c>
      <c r="M1674" t="s">
        <v>4951</v>
      </c>
      <c r="N1674" t="s">
        <v>4952</v>
      </c>
      <c r="O1674" t="s">
        <v>8029</v>
      </c>
      <c r="P1674" t="s">
        <v>8030</v>
      </c>
    </row>
    <row r="1675" spans="1:22" x14ac:dyDescent="0.55000000000000004">
      <c r="A1675" t="s">
        <v>3470</v>
      </c>
      <c r="B1675" t="s">
        <v>3471</v>
      </c>
      <c r="C1675" t="s">
        <v>8027</v>
      </c>
      <c r="E1675" t="s">
        <v>8035</v>
      </c>
      <c r="G1675" t="s">
        <v>4596</v>
      </c>
      <c r="H1675" t="s">
        <v>4663</v>
      </c>
      <c r="I1675" t="s">
        <v>4947</v>
      </c>
      <c r="J1675" t="s">
        <v>4948</v>
      </c>
      <c r="K1675" t="s">
        <v>4949</v>
      </c>
      <c r="L1675" t="s">
        <v>4950</v>
      </c>
      <c r="M1675" t="s">
        <v>4951</v>
      </c>
      <c r="N1675" t="s">
        <v>4952</v>
      </c>
      <c r="O1675" t="s">
        <v>8029</v>
      </c>
      <c r="P1675" t="s">
        <v>8030</v>
      </c>
    </row>
    <row r="1676" spans="1:22" x14ac:dyDescent="0.55000000000000004">
      <c r="A1676" t="s">
        <v>3472</v>
      </c>
      <c r="B1676" t="s">
        <v>3473</v>
      </c>
      <c r="C1676" t="s">
        <v>8036</v>
      </c>
      <c r="E1676" t="s">
        <v>8037</v>
      </c>
      <c r="G1676" t="s">
        <v>4596</v>
      </c>
      <c r="H1676" t="s">
        <v>4623</v>
      </c>
      <c r="I1676" t="s">
        <v>4624</v>
      </c>
      <c r="J1676" t="s">
        <v>4698</v>
      </c>
      <c r="K1676" t="s">
        <v>4699</v>
      </c>
      <c r="L1676" t="s">
        <v>4700</v>
      </c>
      <c r="M1676" t="s">
        <v>4701</v>
      </c>
      <c r="N1676" t="s">
        <v>4702</v>
      </c>
      <c r="O1676" t="s">
        <v>7271</v>
      </c>
      <c r="P1676" t="s">
        <v>8038</v>
      </c>
      <c r="Q1676" t="s">
        <v>8039</v>
      </c>
      <c r="R1676" t="s">
        <v>8040</v>
      </c>
      <c r="S1676" t="s">
        <v>8041</v>
      </c>
      <c r="T1676" t="s">
        <v>8042</v>
      </c>
      <c r="U1676" t="s">
        <v>8043</v>
      </c>
      <c r="V1676" t="s">
        <v>8044</v>
      </c>
    </row>
    <row r="1677" spans="1:22" x14ac:dyDescent="0.55000000000000004">
      <c r="A1677" t="s">
        <v>3474</v>
      </c>
      <c r="B1677" t="s">
        <v>3475</v>
      </c>
      <c r="C1677" t="s">
        <v>8036</v>
      </c>
      <c r="E1677" t="s">
        <v>8045</v>
      </c>
      <c r="G1677" t="s">
        <v>4596</v>
      </c>
      <c r="H1677" t="s">
        <v>4623</v>
      </c>
      <c r="I1677" t="s">
        <v>4624</v>
      </c>
      <c r="J1677" t="s">
        <v>4698</v>
      </c>
      <c r="K1677" t="s">
        <v>4699</v>
      </c>
      <c r="L1677" t="s">
        <v>4700</v>
      </c>
      <c r="M1677" t="s">
        <v>4701</v>
      </c>
      <c r="N1677" t="s">
        <v>4702</v>
      </c>
      <c r="O1677" t="s">
        <v>7271</v>
      </c>
      <c r="P1677" t="s">
        <v>8038</v>
      </c>
      <c r="Q1677" t="s">
        <v>8039</v>
      </c>
      <c r="R1677" t="s">
        <v>8040</v>
      </c>
      <c r="S1677" t="s">
        <v>8041</v>
      </c>
      <c r="T1677" t="s">
        <v>8042</v>
      </c>
      <c r="U1677" t="s">
        <v>8043</v>
      </c>
      <c r="V1677" t="s">
        <v>8044</v>
      </c>
    </row>
    <row r="1678" spans="1:22" x14ac:dyDescent="0.55000000000000004">
      <c r="A1678" t="s">
        <v>3476</v>
      </c>
      <c r="B1678" t="s">
        <v>3477</v>
      </c>
      <c r="C1678" t="s">
        <v>8036</v>
      </c>
      <c r="E1678" t="s">
        <v>8046</v>
      </c>
      <c r="G1678" t="s">
        <v>4596</v>
      </c>
      <c r="H1678" t="s">
        <v>4623</v>
      </c>
      <c r="I1678" t="s">
        <v>4624</v>
      </c>
      <c r="J1678" t="s">
        <v>4698</v>
      </c>
      <c r="K1678" t="s">
        <v>4699</v>
      </c>
      <c r="L1678" t="s">
        <v>4700</v>
      </c>
      <c r="M1678" t="s">
        <v>4701</v>
      </c>
      <c r="N1678" t="s">
        <v>4702</v>
      </c>
      <c r="O1678" t="s">
        <v>7271</v>
      </c>
      <c r="P1678" t="s">
        <v>8038</v>
      </c>
      <c r="Q1678" t="s">
        <v>8039</v>
      </c>
      <c r="R1678" t="s">
        <v>8040</v>
      </c>
      <c r="S1678" t="s">
        <v>8041</v>
      </c>
      <c r="T1678" t="s">
        <v>8042</v>
      </c>
      <c r="U1678" t="s">
        <v>8043</v>
      </c>
      <c r="V1678" t="s">
        <v>8044</v>
      </c>
    </row>
    <row r="1679" spans="1:22" x14ac:dyDescent="0.55000000000000004">
      <c r="A1679" t="s">
        <v>3480</v>
      </c>
      <c r="B1679" t="s">
        <v>3481</v>
      </c>
      <c r="C1679" t="s">
        <v>8036</v>
      </c>
      <c r="E1679" t="s">
        <v>8047</v>
      </c>
      <c r="G1679" t="s">
        <v>4596</v>
      </c>
      <c r="H1679" t="s">
        <v>4623</v>
      </c>
      <c r="I1679" t="s">
        <v>4624</v>
      </c>
      <c r="J1679" t="s">
        <v>4698</v>
      </c>
      <c r="K1679" t="s">
        <v>4699</v>
      </c>
      <c r="L1679" t="s">
        <v>4700</v>
      </c>
      <c r="M1679" t="s">
        <v>4701</v>
      </c>
      <c r="N1679" t="s">
        <v>4702</v>
      </c>
      <c r="O1679" t="s">
        <v>7271</v>
      </c>
      <c r="P1679" t="s">
        <v>8038</v>
      </c>
      <c r="Q1679" t="s">
        <v>8039</v>
      </c>
      <c r="R1679" t="s">
        <v>8040</v>
      </c>
      <c r="S1679" t="s">
        <v>8041</v>
      </c>
      <c r="T1679" t="s">
        <v>8042</v>
      </c>
      <c r="U1679" t="s">
        <v>8043</v>
      </c>
      <c r="V1679" t="s">
        <v>8044</v>
      </c>
    </row>
    <row r="1680" spans="1:22" x14ac:dyDescent="0.55000000000000004">
      <c r="A1680" t="s">
        <v>3482</v>
      </c>
      <c r="B1680" t="s">
        <v>3483</v>
      </c>
      <c r="C1680" t="s">
        <v>8036</v>
      </c>
      <c r="E1680" t="s">
        <v>8048</v>
      </c>
      <c r="G1680" t="s">
        <v>4596</v>
      </c>
      <c r="H1680" t="s">
        <v>4623</v>
      </c>
      <c r="I1680" t="s">
        <v>4624</v>
      </c>
      <c r="J1680" t="s">
        <v>4698</v>
      </c>
      <c r="K1680" t="s">
        <v>4699</v>
      </c>
      <c r="L1680" t="s">
        <v>4700</v>
      </c>
      <c r="M1680" t="s">
        <v>4701</v>
      </c>
      <c r="N1680" t="s">
        <v>4702</v>
      </c>
      <c r="O1680" t="s">
        <v>7271</v>
      </c>
      <c r="P1680" t="s">
        <v>8038</v>
      </c>
      <c r="Q1680" t="s">
        <v>8039</v>
      </c>
      <c r="R1680" t="s">
        <v>8040</v>
      </c>
      <c r="S1680" t="s">
        <v>8041</v>
      </c>
      <c r="T1680" t="s">
        <v>8042</v>
      </c>
      <c r="U1680" t="s">
        <v>8043</v>
      </c>
      <c r="V1680" t="s">
        <v>8044</v>
      </c>
    </row>
    <row r="1681" spans="1:22" x14ac:dyDescent="0.55000000000000004">
      <c r="A1681" t="s">
        <v>3484</v>
      </c>
      <c r="B1681" t="s">
        <v>3485</v>
      </c>
      <c r="C1681" t="s">
        <v>8036</v>
      </c>
      <c r="E1681" t="s">
        <v>8049</v>
      </c>
      <c r="G1681" t="s">
        <v>4596</v>
      </c>
      <c r="H1681" t="s">
        <v>4623</v>
      </c>
      <c r="I1681" t="s">
        <v>4624</v>
      </c>
      <c r="J1681" t="s">
        <v>4698</v>
      </c>
      <c r="K1681" t="s">
        <v>4699</v>
      </c>
      <c r="L1681" t="s">
        <v>4700</v>
      </c>
      <c r="M1681" t="s">
        <v>4701</v>
      </c>
      <c r="N1681" t="s">
        <v>4702</v>
      </c>
      <c r="O1681" t="s">
        <v>7271</v>
      </c>
      <c r="P1681" t="s">
        <v>8038</v>
      </c>
      <c r="Q1681" t="s">
        <v>8039</v>
      </c>
      <c r="R1681" t="s">
        <v>8040</v>
      </c>
      <c r="S1681" t="s">
        <v>8041</v>
      </c>
      <c r="T1681" t="s">
        <v>8042</v>
      </c>
      <c r="U1681" t="s">
        <v>8043</v>
      </c>
      <c r="V1681" t="s">
        <v>8044</v>
      </c>
    </row>
    <row r="1682" spans="1:22" x14ac:dyDescent="0.55000000000000004">
      <c r="A1682" t="s">
        <v>3486</v>
      </c>
      <c r="B1682" t="s">
        <v>3487</v>
      </c>
      <c r="C1682" t="s">
        <v>8036</v>
      </c>
      <c r="E1682" t="s">
        <v>8050</v>
      </c>
      <c r="G1682" t="s">
        <v>4596</v>
      </c>
      <c r="H1682" t="s">
        <v>4623</v>
      </c>
      <c r="I1682" t="s">
        <v>4624</v>
      </c>
      <c r="J1682" t="s">
        <v>4698</v>
      </c>
      <c r="K1682" t="s">
        <v>4699</v>
      </c>
      <c r="L1682" t="s">
        <v>4700</v>
      </c>
      <c r="M1682" t="s">
        <v>4701</v>
      </c>
      <c r="N1682" t="s">
        <v>4702</v>
      </c>
      <c r="O1682" t="s">
        <v>7271</v>
      </c>
      <c r="P1682" t="s">
        <v>8038</v>
      </c>
      <c r="Q1682" t="s">
        <v>8039</v>
      </c>
      <c r="R1682" t="s">
        <v>8040</v>
      </c>
      <c r="S1682" t="s">
        <v>8041</v>
      </c>
      <c r="T1682" t="s">
        <v>8042</v>
      </c>
      <c r="U1682" t="s">
        <v>8043</v>
      </c>
      <c r="V1682" t="s">
        <v>8044</v>
      </c>
    </row>
    <row r="1683" spans="1:22" x14ac:dyDescent="0.55000000000000004">
      <c r="A1683" t="s">
        <v>3488</v>
      </c>
      <c r="B1683" t="s">
        <v>3489</v>
      </c>
      <c r="C1683" t="s">
        <v>8036</v>
      </c>
      <c r="E1683" t="s">
        <v>8051</v>
      </c>
      <c r="G1683" t="s">
        <v>4596</v>
      </c>
      <c r="H1683" t="s">
        <v>4623</v>
      </c>
      <c r="I1683" t="s">
        <v>4624</v>
      </c>
      <c r="J1683" t="s">
        <v>4698</v>
      </c>
      <c r="K1683" t="s">
        <v>4699</v>
      </c>
      <c r="L1683" t="s">
        <v>4700</v>
      </c>
      <c r="M1683" t="s">
        <v>4701</v>
      </c>
      <c r="N1683" t="s">
        <v>4702</v>
      </c>
      <c r="O1683" t="s">
        <v>7271</v>
      </c>
      <c r="P1683" t="s">
        <v>8038</v>
      </c>
      <c r="Q1683" t="s">
        <v>8039</v>
      </c>
      <c r="R1683" t="s">
        <v>8040</v>
      </c>
      <c r="S1683" t="s">
        <v>8041</v>
      </c>
      <c r="T1683" t="s">
        <v>8042</v>
      </c>
      <c r="U1683" t="s">
        <v>8043</v>
      </c>
      <c r="V1683" t="s">
        <v>8044</v>
      </c>
    </row>
    <row r="1684" spans="1:22" x14ac:dyDescent="0.55000000000000004">
      <c r="A1684" t="s">
        <v>3490</v>
      </c>
      <c r="B1684" t="s">
        <v>3491</v>
      </c>
      <c r="C1684" t="s">
        <v>8036</v>
      </c>
      <c r="E1684" t="s">
        <v>8052</v>
      </c>
      <c r="G1684" t="s">
        <v>4596</v>
      </c>
      <c r="H1684" t="s">
        <v>4623</v>
      </c>
      <c r="I1684" t="s">
        <v>4624</v>
      </c>
      <c r="J1684" t="s">
        <v>4698</v>
      </c>
      <c r="K1684" t="s">
        <v>4699</v>
      </c>
      <c r="L1684" t="s">
        <v>4700</v>
      </c>
      <c r="M1684" t="s">
        <v>4701</v>
      </c>
      <c r="N1684" t="s">
        <v>4702</v>
      </c>
      <c r="O1684" t="s">
        <v>7271</v>
      </c>
      <c r="P1684" t="s">
        <v>8038</v>
      </c>
      <c r="Q1684" t="s">
        <v>8039</v>
      </c>
      <c r="R1684" t="s">
        <v>8040</v>
      </c>
      <c r="S1684" t="s">
        <v>8041</v>
      </c>
      <c r="T1684" t="s">
        <v>8042</v>
      </c>
      <c r="U1684" t="s">
        <v>8043</v>
      </c>
      <c r="V1684" t="s">
        <v>8044</v>
      </c>
    </row>
    <row r="1685" spans="1:22" x14ac:dyDescent="0.55000000000000004">
      <c r="A1685" t="s">
        <v>3492</v>
      </c>
      <c r="B1685" t="s">
        <v>3493</v>
      </c>
      <c r="C1685" t="s">
        <v>8036</v>
      </c>
      <c r="E1685" t="s">
        <v>8053</v>
      </c>
      <c r="G1685" t="s">
        <v>4596</v>
      </c>
      <c r="H1685" t="s">
        <v>4623</v>
      </c>
      <c r="I1685" t="s">
        <v>4624</v>
      </c>
      <c r="J1685" t="s">
        <v>4698</v>
      </c>
      <c r="K1685" t="s">
        <v>4699</v>
      </c>
      <c r="L1685" t="s">
        <v>4700</v>
      </c>
      <c r="M1685" t="s">
        <v>4701</v>
      </c>
      <c r="N1685" t="s">
        <v>4702</v>
      </c>
      <c r="O1685" t="s">
        <v>7271</v>
      </c>
      <c r="P1685" t="s">
        <v>8038</v>
      </c>
      <c r="Q1685" t="s">
        <v>8039</v>
      </c>
      <c r="R1685" t="s">
        <v>8040</v>
      </c>
      <c r="S1685" t="s">
        <v>8041</v>
      </c>
      <c r="T1685" t="s">
        <v>8042</v>
      </c>
      <c r="U1685" t="s">
        <v>8043</v>
      </c>
      <c r="V1685" t="s">
        <v>8044</v>
      </c>
    </row>
    <row r="1686" spans="1:22" x14ac:dyDescent="0.55000000000000004">
      <c r="A1686" t="s">
        <v>3494</v>
      </c>
      <c r="B1686" t="s">
        <v>3495</v>
      </c>
      <c r="C1686" t="s">
        <v>8036</v>
      </c>
      <c r="E1686" t="s">
        <v>8054</v>
      </c>
      <c r="G1686" t="s">
        <v>4596</v>
      </c>
      <c r="H1686" t="s">
        <v>4623</v>
      </c>
      <c r="I1686" t="s">
        <v>4624</v>
      </c>
      <c r="J1686" t="s">
        <v>4698</v>
      </c>
      <c r="K1686" t="s">
        <v>4699</v>
      </c>
      <c r="L1686" t="s">
        <v>4700</v>
      </c>
      <c r="M1686" t="s">
        <v>4701</v>
      </c>
      <c r="N1686" t="s">
        <v>4702</v>
      </c>
      <c r="O1686" t="s">
        <v>7271</v>
      </c>
      <c r="P1686" t="s">
        <v>8038</v>
      </c>
      <c r="Q1686" t="s">
        <v>8039</v>
      </c>
      <c r="R1686" t="s">
        <v>8040</v>
      </c>
      <c r="S1686" t="s">
        <v>8041</v>
      </c>
      <c r="T1686" t="s">
        <v>8042</v>
      </c>
      <c r="U1686" t="s">
        <v>8043</v>
      </c>
      <c r="V1686" t="s">
        <v>8044</v>
      </c>
    </row>
    <row r="1687" spans="1:22" x14ac:dyDescent="0.55000000000000004">
      <c r="A1687" t="s">
        <v>3496</v>
      </c>
      <c r="B1687" t="s">
        <v>3497</v>
      </c>
      <c r="C1687" t="s">
        <v>8036</v>
      </c>
      <c r="E1687" t="s">
        <v>8055</v>
      </c>
      <c r="G1687" t="s">
        <v>4596</v>
      </c>
      <c r="H1687" t="s">
        <v>4623</v>
      </c>
      <c r="I1687" t="s">
        <v>4624</v>
      </c>
      <c r="J1687" t="s">
        <v>4698</v>
      </c>
      <c r="K1687" t="s">
        <v>4699</v>
      </c>
      <c r="L1687" t="s">
        <v>4700</v>
      </c>
      <c r="M1687" t="s">
        <v>4701</v>
      </c>
      <c r="N1687" t="s">
        <v>4702</v>
      </c>
      <c r="O1687" t="s">
        <v>7271</v>
      </c>
      <c r="P1687" t="s">
        <v>8038</v>
      </c>
      <c r="Q1687" t="s">
        <v>8039</v>
      </c>
      <c r="R1687" t="s">
        <v>8040</v>
      </c>
      <c r="S1687" t="s">
        <v>8041</v>
      </c>
      <c r="T1687" t="s">
        <v>8042</v>
      </c>
      <c r="U1687" t="s">
        <v>8043</v>
      </c>
      <c r="V1687" t="s">
        <v>8044</v>
      </c>
    </row>
    <row r="1688" spans="1:22" x14ac:dyDescent="0.55000000000000004">
      <c r="A1688" t="s">
        <v>3498</v>
      </c>
      <c r="B1688" t="s">
        <v>3499</v>
      </c>
      <c r="C1688" t="s">
        <v>8056</v>
      </c>
      <c r="E1688" t="s">
        <v>8057</v>
      </c>
      <c r="G1688" t="s">
        <v>4596</v>
      </c>
      <c r="H1688" t="s">
        <v>4597</v>
      </c>
      <c r="I1688" t="s">
        <v>4598</v>
      </c>
      <c r="J1688" t="s">
        <v>4599</v>
      </c>
      <c r="K1688" t="s">
        <v>5443</v>
      </c>
      <c r="L1688" t="s">
        <v>5444</v>
      </c>
      <c r="M1688" t="s">
        <v>5445</v>
      </c>
      <c r="N1688" t="s">
        <v>5916</v>
      </c>
      <c r="O1688" t="s">
        <v>8058</v>
      </c>
    </row>
    <row r="1689" spans="1:22" x14ac:dyDescent="0.55000000000000004">
      <c r="A1689" t="s">
        <v>3500</v>
      </c>
      <c r="B1689" t="s">
        <v>3501</v>
      </c>
      <c r="C1689" t="s">
        <v>8056</v>
      </c>
      <c r="E1689" t="s">
        <v>8057</v>
      </c>
      <c r="G1689" t="s">
        <v>4596</v>
      </c>
      <c r="H1689" t="s">
        <v>4597</v>
      </c>
      <c r="I1689" t="s">
        <v>4598</v>
      </c>
      <c r="J1689" t="s">
        <v>4599</v>
      </c>
      <c r="K1689" t="s">
        <v>5443</v>
      </c>
      <c r="L1689" t="s">
        <v>5444</v>
      </c>
      <c r="M1689" t="s">
        <v>5445</v>
      </c>
      <c r="N1689" t="s">
        <v>5916</v>
      </c>
      <c r="O1689" t="s">
        <v>8058</v>
      </c>
    </row>
    <row r="1690" spans="1:22" x14ac:dyDescent="0.55000000000000004">
      <c r="A1690" t="s">
        <v>3502</v>
      </c>
      <c r="B1690" t="s">
        <v>3503</v>
      </c>
      <c r="C1690" t="s">
        <v>8059</v>
      </c>
      <c r="E1690" t="s">
        <v>8060</v>
      </c>
      <c r="G1690" t="s">
        <v>4596</v>
      </c>
      <c r="H1690" t="s">
        <v>4673</v>
      </c>
      <c r="I1690" t="s">
        <v>7068</v>
      </c>
      <c r="J1690" t="s">
        <v>7069</v>
      </c>
      <c r="K1690" t="s">
        <v>7070</v>
      </c>
      <c r="L1690" t="s">
        <v>7071</v>
      </c>
      <c r="M1690" t="s">
        <v>7072</v>
      </c>
      <c r="N1690" t="s">
        <v>7073</v>
      </c>
    </row>
    <row r="1691" spans="1:22" x14ac:dyDescent="0.55000000000000004">
      <c r="A1691" t="s">
        <v>3504</v>
      </c>
      <c r="B1691" t="s">
        <v>3505</v>
      </c>
      <c r="C1691" t="s">
        <v>8059</v>
      </c>
      <c r="E1691" t="s">
        <v>8061</v>
      </c>
      <c r="G1691" t="s">
        <v>4596</v>
      </c>
      <c r="H1691" t="s">
        <v>4673</v>
      </c>
      <c r="I1691" t="s">
        <v>7068</v>
      </c>
      <c r="J1691" t="s">
        <v>7069</v>
      </c>
      <c r="K1691" t="s">
        <v>7070</v>
      </c>
      <c r="L1691" t="s">
        <v>7071</v>
      </c>
      <c r="M1691" t="s">
        <v>7072</v>
      </c>
      <c r="N1691" t="s">
        <v>7073</v>
      </c>
    </row>
    <row r="1692" spans="1:22" x14ac:dyDescent="0.55000000000000004">
      <c r="A1692" t="s">
        <v>3506</v>
      </c>
      <c r="B1692" t="s">
        <v>3507</v>
      </c>
      <c r="C1692" t="s">
        <v>8062</v>
      </c>
      <c r="E1692" t="s">
        <v>8063</v>
      </c>
      <c r="G1692" t="s">
        <v>4596</v>
      </c>
      <c r="H1692" t="s">
        <v>4623</v>
      </c>
      <c r="I1692" t="s">
        <v>6093</v>
      </c>
      <c r="J1692" t="s">
        <v>6094</v>
      </c>
      <c r="K1692" t="s">
        <v>8064</v>
      </c>
      <c r="L1692" t="s">
        <v>8065</v>
      </c>
      <c r="M1692" t="s">
        <v>8066</v>
      </c>
      <c r="N1692" t="s">
        <v>8067</v>
      </c>
      <c r="O1692" t="s">
        <v>8068</v>
      </c>
      <c r="P1692" t="s">
        <v>8069</v>
      </c>
    </row>
    <row r="1693" spans="1:22" x14ac:dyDescent="0.55000000000000004">
      <c r="A1693" t="s">
        <v>3508</v>
      </c>
      <c r="B1693" t="s">
        <v>3509</v>
      </c>
      <c r="C1693" t="s">
        <v>8062</v>
      </c>
      <c r="E1693" t="s">
        <v>8070</v>
      </c>
      <c r="G1693" t="s">
        <v>4596</v>
      </c>
      <c r="H1693" t="s">
        <v>4623</v>
      </c>
      <c r="I1693" t="s">
        <v>6093</v>
      </c>
      <c r="J1693" t="s">
        <v>6094</v>
      </c>
      <c r="K1693" t="s">
        <v>8064</v>
      </c>
      <c r="L1693" t="s">
        <v>8065</v>
      </c>
      <c r="M1693" t="s">
        <v>8066</v>
      </c>
      <c r="N1693" t="s">
        <v>8067</v>
      </c>
      <c r="O1693" t="s">
        <v>8068</v>
      </c>
      <c r="P1693" t="s">
        <v>8069</v>
      </c>
    </row>
    <row r="1694" spans="1:22" x14ac:dyDescent="0.55000000000000004">
      <c r="A1694" t="s">
        <v>3510</v>
      </c>
      <c r="B1694" t="s">
        <v>3511</v>
      </c>
      <c r="C1694" t="s">
        <v>8071</v>
      </c>
      <c r="E1694" t="s">
        <v>8072</v>
      </c>
      <c r="G1694" t="s">
        <v>4596</v>
      </c>
      <c r="H1694" t="s">
        <v>4597</v>
      </c>
      <c r="I1694" t="s">
        <v>4598</v>
      </c>
      <c r="J1694" t="s">
        <v>4756</v>
      </c>
      <c r="K1694" t="s">
        <v>4784</v>
      </c>
      <c r="L1694" t="s">
        <v>5920</v>
      </c>
      <c r="M1694" t="s">
        <v>5921</v>
      </c>
      <c r="N1694" t="s">
        <v>5922</v>
      </c>
      <c r="O1694" t="s">
        <v>8073</v>
      </c>
    </row>
    <row r="1695" spans="1:22" x14ac:dyDescent="0.55000000000000004">
      <c r="A1695" t="s">
        <v>3512</v>
      </c>
      <c r="B1695" t="s">
        <v>3513</v>
      </c>
      <c r="C1695" t="s">
        <v>8074</v>
      </c>
      <c r="E1695" t="s">
        <v>8075</v>
      </c>
      <c r="G1695" t="s">
        <v>4596</v>
      </c>
      <c r="H1695" t="s">
        <v>4597</v>
      </c>
      <c r="I1695" t="s">
        <v>4598</v>
      </c>
      <c r="J1695" t="s">
        <v>4599</v>
      </c>
      <c r="K1695" t="s">
        <v>4600</v>
      </c>
      <c r="L1695" t="s">
        <v>4764</v>
      </c>
      <c r="M1695" t="s">
        <v>6849</v>
      </c>
      <c r="N1695" t="s">
        <v>8076</v>
      </c>
      <c r="O1695" t="s">
        <v>8077</v>
      </c>
    </row>
    <row r="1696" spans="1:22" x14ac:dyDescent="0.55000000000000004">
      <c r="A1696" t="s">
        <v>3514</v>
      </c>
      <c r="B1696" t="s">
        <v>3515</v>
      </c>
      <c r="C1696" t="s">
        <v>8074</v>
      </c>
      <c r="E1696" t="s">
        <v>8078</v>
      </c>
      <c r="G1696" t="s">
        <v>4596</v>
      </c>
      <c r="H1696" t="s">
        <v>4597</v>
      </c>
      <c r="I1696" t="s">
        <v>4598</v>
      </c>
      <c r="J1696" t="s">
        <v>4599</v>
      </c>
      <c r="K1696" t="s">
        <v>4600</v>
      </c>
      <c r="L1696" t="s">
        <v>4764</v>
      </c>
      <c r="M1696" t="s">
        <v>6849</v>
      </c>
      <c r="N1696" t="s">
        <v>8076</v>
      </c>
      <c r="O1696" t="s">
        <v>8077</v>
      </c>
    </row>
    <row r="1697" spans="1:22" x14ac:dyDescent="0.55000000000000004">
      <c r="A1697" t="s">
        <v>3516</v>
      </c>
      <c r="B1697" t="s">
        <v>3517</v>
      </c>
      <c r="C1697" t="s">
        <v>8079</v>
      </c>
      <c r="E1697" t="s">
        <v>8080</v>
      </c>
      <c r="G1697" t="s">
        <v>4596</v>
      </c>
      <c r="H1697" t="s">
        <v>4770</v>
      </c>
      <c r="I1697" t="s">
        <v>4771</v>
      </c>
      <c r="J1697" t="s">
        <v>4772</v>
      </c>
      <c r="K1697" t="s">
        <v>4773</v>
      </c>
      <c r="L1697" t="s">
        <v>8081</v>
      </c>
    </row>
    <row r="1698" spans="1:22" x14ac:dyDescent="0.55000000000000004">
      <c r="A1698" t="s">
        <v>3518</v>
      </c>
      <c r="B1698" t="s">
        <v>3519</v>
      </c>
      <c r="C1698" t="s">
        <v>8079</v>
      </c>
      <c r="E1698" t="s">
        <v>8082</v>
      </c>
      <c r="G1698" t="s">
        <v>4596</v>
      </c>
      <c r="H1698" t="s">
        <v>4770</v>
      </c>
      <c r="I1698" t="s">
        <v>4771</v>
      </c>
      <c r="J1698" t="s">
        <v>4772</v>
      </c>
      <c r="K1698" t="s">
        <v>4773</v>
      </c>
      <c r="L1698" t="s">
        <v>8081</v>
      </c>
    </row>
    <row r="1699" spans="1:22" x14ac:dyDescent="0.55000000000000004">
      <c r="A1699" t="s">
        <v>3520</v>
      </c>
      <c r="B1699" t="s">
        <v>3521</v>
      </c>
      <c r="C1699" t="s">
        <v>8079</v>
      </c>
      <c r="E1699" t="s">
        <v>8083</v>
      </c>
      <c r="G1699" t="s">
        <v>4596</v>
      </c>
      <c r="H1699" t="s">
        <v>4770</v>
      </c>
      <c r="I1699" t="s">
        <v>4771</v>
      </c>
      <c r="J1699" t="s">
        <v>4772</v>
      </c>
      <c r="K1699" t="s">
        <v>4773</v>
      </c>
      <c r="L1699" t="s">
        <v>8081</v>
      </c>
    </row>
    <row r="1700" spans="1:22" x14ac:dyDescent="0.55000000000000004">
      <c r="A1700" t="s">
        <v>3522</v>
      </c>
      <c r="B1700" t="s">
        <v>3523</v>
      </c>
      <c r="C1700" t="s">
        <v>8079</v>
      </c>
      <c r="E1700" t="s">
        <v>8084</v>
      </c>
      <c r="G1700" t="s">
        <v>4596</v>
      </c>
      <c r="H1700" t="s">
        <v>4770</v>
      </c>
      <c r="I1700" t="s">
        <v>4771</v>
      </c>
      <c r="J1700" t="s">
        <v>4772</v>
      </c>
      <c r="K1700" t="s">
        <v>4773</v>
      </c>
      <c r="L1700" t="s">
        <v>8081</v>
      </c>
    </row>
    <row r="1701" spans="1:22" x14ac:dyDescent="0.55000000000000004">
      <c r="A1701" t="s">
        <v>3524</v>
      </c>
      <c r="B1701" t="s">
        <v>3525</v>
      </c>
      <c r="C1701" t="s">
        <v>8085</v>
      </c>
      <c r="E1701" t="s">
        <v>8086</v>
      </c>
      <c r="G1701" t="s">
        <v>4596</v>
      </c>
      <c r="H1701" t="s">
        <v>4597</v>
      </c>
      <c r="I1701" t="s">
        <v>4598</v>
      </c>
      <c r="J1701" t="s">
        <v>4599</v>
      </c>
      <c r="K1701" t="s">
        <v>4600</v>
      </c>
      <c r="L1701" t="s">
        <v>4906</v>
      </c>
      <c r="M1701" t="s">
        <v>5659</v>
      </c>
      <c r="N1701" t="s">
        <v>8087</v>
      </c>
      <c r="O1701" t="s">
        <v>8088</v>
      </c>
      <c r="P1701" t="s">
        <v>8089</v>
      </c>
    </row>
    <row r="1702" spans="1:22" x14ac:dyDescent="0.55000000000000004">
      <c r="A1702" t="s">
        <v>3526</v>
      </c>
      <c r="B1702" t="s">
        <v>3527</v>
      </c>
      <c r="C1702" t="s">
        <v>8085</v>
      </c>
      <c r="E1702" t="s">
        <v>8090</v>
      </c>
      <c r="G1702" t="s">
        <v>4596</v>
      </c>
      <c r="H1702" t="s">
        <v>4597</v>
      </c>
      <c r="I1702" t="s">
        <v>4598</v>
      </c>
      <c r="J1702" t="s">
        <v>4599</v>
      </c>
      <c r="K1702" t="s">
        <v>4600</v>
      </c>
      <c r="L1702" t="s">
        <v>4906</v>
      </c>
      <c r="M1702" t="s">
        <v>5659</v>
      </c>
      <c r="N1702" t="s">
        <v>8087</v>
      </c>
      <c r="O1702" t="s">
        <v>8088</v>
      </c>
      <c r="P1702" t="s">
        <v>8089</v>
      </c>
    </row>
    <row r="1703" spans="1:22" x14ac:dyDescent="0.55000000000000004">
      <c r="A1703" t="s">
        <v>3528</v>
      </c>
      <c r="B1703" t="s">
        <v>3529</v>
      </c>
      <c r="C1703" t="s">
        <v>8091</v>
      </c>
      <c r="E1703" t="s">
        <v>8092</v>
      </c>
      <c r="G1703" t="s">
        <v>4596</v>
      </c>
      <c r="H1703" t="s">
        <v>4597</v>
      </c>
      <c r="I1703" t="s">
        <v>4598</v>
      </c>
      <c r="J1703" t="s">
        <v>4599</v>
      </c>
      <c r="K1703" t="s">
        <v>4600</v>
      </c>
      <c r="L1703" t="s">
        <v>4601</v>
      </c>
      <c r="M1703" t="s">
        <v>4602</v>
      </c>
      <c r="N1703" t="s">
        <v>4609</v>
      </c>
      <c r="O1703" t="s">
        <v>5439</v>
      </c>
      <c r="P1703" t="s">
        <v>5440</v>
      </c>
    </row>
    <row r="1704" spans="1:22" x14ac:dyDescent="0.55000000000000004">
      <c r="A1704" t="s">
        <v>3530</v>
      </c>
      <c r="B1704" t="s">
        <v>3531</v>
      </c>
      <c r="C1704" t="s">
        <v>8091</v>
      </c>
      <c r="E1704" t="s">
        <v>8093</v>
      </c>
      <c r="G1704" t="s">
        <v>4596</v>
      </c>
      <c r="H1704" t="s">
        <v>4597</v>
      </c>
      <c r="I1704" t="s">
        <v>4598</v>
      </c>
      <c r="J1704" t="s">
        <v>4599</v>
      </c>
      <c r="K1704" t="s">
        <v>4600</v>
      </c>
      <c r="L1704" t="s">
        <v>4601</v>
      </c>
      <c r="M1704" t="s">
        <v>4602</v>
      </c>
      <c r="N1704" t="s">
        <v>4609</v>
      </c>
      <c r="O1704" t="s">
        <v>5439</v>
      </c>
      <c r="P1704" t="s">
        <v>5440</v>
      </c>
    </row>
    <row r="1705" spans="1:22" x14ac:dyDescent="0.55000000000000004">
      <c r="A1705" t="s">
        <v>3532</v>
      </c>
      <c r="B1705" t="s">
        <v>3533</v>
      </c>
      <c r="C1705" t="s">
        <v>8094</v>
      </c>
      <c r="E1705" t="s">
        <v>8095</v>
      </c>
      <c r="G1705" t="s">
        <v>4596</v>
      </c>
      <c r="H1705" t="s">
        <v>4673</v>
      </c>
      <c r="I1705" t="s">
        <v>4674</v>
      </c>
      <c r="J1705" t="s">
        <v>8096</v>
      </c>
      <c r="K1705" t="s">
        <v>8097</v>
      </c>
      <c r="L1705" t="s">
        <v>8098</v>
      </c>
    </row>
    <row r="1706" spans="1:22" x14ac:dyDescent="0.55000000000000004">
      <c r="A1706" t="s">
        <v>3534</v>
      </c>
      <c r="B1706" t="s">
        <v>3535</v>
      </c>
      <c r="C1706" t="s">
        <v>8099</v>
      </c>
      <c r="E1706" t="s">
        <v>8100</v>
      </c>
      <c r="G1706" t="s">
        <v>4596</v>
      </c>
      <c r="H1706" t="s">
        <v>4645</v>
      </c>
      <c r="I1706" t="s">
        <v>4646</v>
      </c>
      <c r="J1706" t="s">
        <v>4647</v>
      </c>
      <c r="K1706" t="s">
        <v>4648</v>
      </c>
      <c r="L1706" t="s">
        <v>4649</v>
      </c>
      <c r="M1706" t="s">
        <v>4650</v>
      </c>
      <c r="N1706" t="s">
        <v>4976</v>
      </c>
      <c r="O1706" t="s">
        <v>4977</v>
      </c>
      <c r="P1706" t="s">
        <v>4978</v>
      </c>
      <c r="Q1706" t="s">
        <v>6855</v>
      </c>
      <c r="R1706" t="s">
        <v>6856</v>
      </c>
      <c r="S1706" t="s">
        <v>8101</v>
      </c>
      <c r="T1706" t="s">
        <v>8102</v>
      </c>
      <c r="U1706" t="s">
        <v>8103</v>
      </c>
      <c r="V1706" t="s">
        <v>8104</v>
      </c>
    </row>
    <row r="1707" spans="1:22" x14ac:dyDescent="0.55000000000000004">
      <c r="A1707" t="s">
        <v>3536</v>
      </c>
      <c r="B1707" t="s">
        <v>3537</v>
      </c>
      <c r="C1707" t="s">
        <v>8099</v>
      </c>
      <c r="E1707" t="s">
        <v>8105</v>
      </c>
      <c r="G1707" t="s">
        <v>4596</v>
      </c>
      <c r="H1707" t="s">
        <v>4645</v>
      </c>
      <c r="I1707" t="s">
        <v>4646</v>
      </c>
      <c r="J1707" t="s">
        <v>4647</v>
      </c>
      <c r="K1707" t="s">
        <v>4648</v>
      </c>
      <c r="L1707" t="s">
        <v>4649</v>
      </c>
      <c r="M1707" t="s">
        <v>4650</v>
      </c>
      <c r="N1707" t="s">
        <v>4976</v>
      </c>
      <c r="O1707" t="s">
        <v>4977</v>
      </c>
      <c r="P1707" t="s">
        <v>4978</v>
      </c>
      <c r="Q1707" t="s">
        <v>6855</v>
      </c>
      <c r="R1707" t="s">
        <v>6856</v>
      </c>
      <c r="S1707" t="s">
        <v>8101</v>
      </c>
      <c r="T1707" t="s">
        <v>8102</v>
      </c>
      <c r="U1707" t="s">
        <v>8103</v>
      </c>
      <c r="V1707" t="s">
        <v>8104</v>
      </c>
    </row>
    <row r="1708" spans="1:22" x14ac:dyDescent="0.55000000000000004">
      <c r="A1708" t="s">
        <v>3538</v>
      </c>
      <c r="B1708" t="s">
        <v>3539</v>
      </c>
      <c r="C1708" t="s">
        <v>8099</v>
      </c>
      <c r="E1708" t="s">
        <v>8106</v>
      </c>
      <c r="G1708" t="s">
        <v>4596</v>
      </c>
      <c r="H1708" t="s">
        <v>4645</v>
      </c>
      <c r="I1708" t="s">
        <v>4646</v>
      </c>
      <c r="J1708" t="s">
        <v>4647</v>
      </c>
      <c r="K1708" t="s">
        <v>4648</v>
      </c>
      <c r="L1708" t="s">
        <v>4649</v>
      </c>
      <c r="M1708" t="s">
        <v>4650</v>
      </c>
      <c r="N1708" t="s">
        <v>4976</v>
      </c>
      <c r="O1708" t="s">
        <v>4977</v>
      </c>
      <c r="P1708" t="s">
        <v>4978</v>
      </c>
      <c r="Q1708" t="s">
        <v>6855</v>
      </c>
      <c r="R1708" t="s">
        <v>6856</v>
      </c>
      <c r="S1708" t="s">
        <v>8101</v>
      </c>
      <c r="T1708" t="s">
        <v>8102</v>
      </c>
      <c r="U1708" t="s">
        <v>8103</v>
      </c>
      <c r="V1708" t="s">
        <v>8104</v>
      </c>
    </row>
    <row r="1709" spans="1:22" x14ac:dyDescent="0.55000000000000004">
      <c r="A1709" t="s">
        <v>3540</v>
      </c>
      <c r="B1709" t="s">
        <v>3541</v>
      </c>
      <c r="C1709" t="s">
        <v>8099</v>
      </c>
      <c r="E1709" t="s">
        <v>8107</v>
      </c>
      <c r="G1709" t="s">
        <v>4596</v>
      </c>
      <c r="H1709" t="s">
        <v>4645</v>
      </c>
      <c r="I1709" t="s">
        <v>4646</v>
      </c>
      <c r="J1709" t="s">
        <v>4647</v>
      </c>
      <c r="K1709" t="s">
        <v>4648</v>
      </c>
      <c r="L1709" t="s">
        <v>4649</v>
      </c>
      <c r="M1709" t="s">
        <v>4650</v>
      </c>
      <c r="N1709" t="s">
        <v>4976</v>
      </c>
      <c r="O1709" t="s">
        <v>4977</v>
      </c>
      <c r="P1709" t="s">
        <v>4978</v>
      </c>
      <c r="Q1709" t="s">
        <v>6855</v>
      </c>
      <c r="R1709" t="s">
        <v>6856</v>
      </c>
      <c r="S1709" t="s">
        <v>8101</v>
      </c>
      <c r="T1709" t="s">
        <v>8102</v>
      </c>
      <c r="U1709" t="s">
        <v>8103</v>
      </c>
      <c r="V1709" t="s">
        <v>8104</v>
      </c>
    </row>
    <row r="1710" spans="1:22" x14ac:dyDescent="0.55000000000000004">
      <c r="A1710" t="s">
        <v>3542</v>
      </c>
      <c r="B1710" t="s">
        <v>3543</v>
      </c>
      <c r="C1710" t="s">
        <v>8099</v>
      </c>
      <c r="E1710" t="s">
        <v>8108</v>
      </c>
      <c r="G1710" t="s">
        <v>4596</v>
      </c>
      <c r="H1710" t="s">
        <v>4645</v>
      </c>
      <c r="I1710" t="s">
        <v>4646</v>
      </c>
      <c r="J1710" t="s">
        <v>4647</v>
      </c>
      <c r="K1710" t="s">
        <v>4648</v>
      </c>
      <c r="L1710" t="s">
        <v>4649</v>
      </c>
      <c r="M1710" t="s">
        <v>4650</v>
      </c>
      <c r="N1710" t="s">
        <v>4976</v>
      </c>
      <c r="O1710" t="s">
        <v>4977</v>
      </c>
      <c r="P1710" t="s">
        <v>4978</v>
      </c>
      <c r="Q1710" t="s">
        <v>6855</v>
      </c>
      <c r="R1710" t="s">
        <v>6856</v>
      </c>
      <c r="S1710" t="s">
        <v>8101</v>
      </c>
      <c r="T1710" t="s">
        <v>8102</v>
      </c>
      <c r="U1710" t="s">
        <v>8103</v>
      </c>
      <c r="V1710" t="s">
        <v>8104</v>
      </c>
    </row>
    <row r="1711" spans="1:22" x14ac:dyDescent="0.55000000000000004">
      <c r="A1711" t="s">
        <v>3544</v>
      </c>
      <c r="B1711" t="s">
        <v>3545</v>
      </c>
      <c r="C1711" t="s">
        <v>8099</v>
      </c>
      <c r="E1711" t="s">
        <v>8109</v>
      </c>
      <c r="G1711" t="s">
        <v>4596</v>
      </c>
      <c r="H1711" t="s">
        <v>4645</v>
      </c>
      <c r="I1711" t="s">
        <v>4646</v>
      </c>
      <c r="J1711" t="s">
        <v>4647</v>
      </c>
      <c r="K1711" t="s">
        <v>4648</v>
      </c>
      <c r="L1711" t="s">
        <v>4649</v>
      </c>
      <c r="M1711" t="s">
        <v>4650</v>
      </c>
      <c r="N1711" t="s">
        <v>4976</v>
      </c>
      <c r="O1711" t="s">
        <v>4977</v>
      </c>
      <c r="P1711" t="s">
        <v>4978</v>
      </c>
      <c r="Q1711" t="s">
        <v>6855</v>
      </c>
      <c r="R1711" t="s">
        <v>6856</v>
      </c>
      <c r="S1711" t="s">
        <v>8101</v>
      </c>
      <c r="T1711" t="s">
        <v>8102</v>
      </c>
      <c r="U1711" t="s">
        <v>8103</v>
      </c>
      <c r="V1711" t="s">
        <v>8104</v>
      </c>
    </row>
    <row r="1712" spans="1:22" x14ac:dyDescent="0.55000000000000004">
      <c r="A1712" t="s">
        <v>3546</v>
      </c>
      <c r="B1712" t="s">
        <v>3547</v>
      </c>
      <c r="C1712" t="s">
        <v>8099</v>
      </c>
      <c r="E1712" t="s">
        <v>8110</v>
      </c>
      <c r="G1712" t="s">
        <v>4596</v>
      </c>
      <c r="H1712" t="s">
        <v>4645</v>
      </c>
      <c r="I1712" t="s">
        <v>4646</v>
      </c>
      <c r="J1712" t="s">
        <v>4647</v>
      </c>
      <c r="K1712" t="s">
        <v>4648</v>
      </c>
      <c r="L1712" t="s">
        <v>4649</v>
      </c>
      <c r="M1712" t="s">
        <v>4650</v>
      </c>
      <c r="N1712" t="s">
        <v>4976</v>
      </c>
      <c r="O1712" t="s">
        <v>4977</v>
      </c>
      <c r="P1712" t="s">
        <v>4978</v>
      </c>
      <c r="Q1712" t="s">
        <v>6855</v>
      </c>
      <c r="R1712" t="s">
        <v>6856</v>
      </c>
      <c r="S1712" t="s">
        <v>8101</v>
      </c>
      <c r="T1712" t="s">
        <v>8102</v>
      </c>
      <c r="U1712" t="s">
        <v>8103</v>
      </c>
      <c r="V1712" t="s">
        <v>8104</v>
      </c>
    </row>
    <row r="1713" spans="1:24" x14ac:dyDescent="0.55000000000000004">
      <c r="A1713" t="s">
        <v>3548</v>
      </c>
      <c r="B1713" t="s">
        <v>3549</v>
      </c>
      <c r="C1713" t="s">
        <v>8111</v>
      </c>
      <c r="E1713" t="s">
        <v>8112</v>
      </c>
      <c r="G1713" t="s">
        <v>4596</v>
      </c>
      <c r="H1713" t="s">
        <v>4645</v>
      </c>
      <c r="I1713" t="s">
        <v>4646</v>
      </c>
      <c r="J1713" t="s">
        <v>4647</v>
      </c>
      <c r="K1713" t="s">
        <v>4648</v>
      </c>
      <c r="L1713" t="s">
        <v>4649</v>
      </c>
      <c r="M1713" t="s">
        <v>4650</v>
      </c>
      <c r="N1713" t="s">
        <v>4651</v>
      </c>
      <c r="O1713" t="s">
        <v>4652</v>
      </c>
      <c r="P1713" t="s">
        <v>4653</v>
      </c>
      <c r="Q1713" t="s">
        <v>4654</v>
      </c>
      <c r="R1713" t="s">
        <v>4655</v>
      </c>
      <c r="S1713" t="s">
        <v>8113</v>
      </c>
      <c r="T1713" t="s">
        <v>8114</v>
      </c>
      <c r="U1713" t="s">
        <v>8115</v>
      </c>
      <c r="V1713" t="s">
        <v>8116</v>
      </c>
      <c r="W1713" t="s">
        <v>8117</v>
      </c>
      <c r="X1713" t="s">
        <v>8118</v>
      </c>
    </row>
    <row r="1714" spans="1:24" x14ac:dyDescent="0.55000000000000004">
      <c r="A1714" t="s">
        <v>3550</v>
      </c>
      <c r="B1714" t="s">
        <v>3551</v>
      </c>
      <c r="C1714" t="s">
        <v>8111</v>
      </c>
      <c r="E1714" t="s">
        <v>8119</v>
      </c>
      <c r="G1714" t="s">
        <v>4596</v>
      </c>
      <c r="H1714" t="s">
        <v>4645</v>
      </c>
      <c r="I1714" t="s">
        <v>4646</v>
      </c>
      <c r="J1714" t="s">
        <v>4647</v>
      </c>
      <c r="K1714" t="s">
        <v>4648</v>
      </c>
      <c r="L1714" t="s">
        <v>4649</v>
      </c>
      <c r="M1714" t="s">
        <v>4650</v>
      </c>
      <c r="N1714" t="s">
        <v>4651</v>
      </c>
      <c r="O1714" t="s">
        <v>4652</v>
      </c>
      <c r="P1714" t="s">
        <v>4653</v>
      </c>
      <c r="Q1714" t="s">
        <v>4654</v>
      </c>
      <c r="R1714" t="s">
        <v>4655</v>
      </c>
      <c r="S1714" t="s">
        <v>8113</v>
      </c>
      <c r="T1714" t="s">
        <v>8114</v>
      </c>
      <c r="U1714" t="s">
        <v>8115</v>
      </c>
      <c r="V1714" t="s">
        <v>8116</v>
      </c>
      <c r="W1714" t="s">
        <v>8117</v>
      </c>
      <c r="X1714" t="s">
        <v>8118</v>
      </c>
    </row>
    <row r="1715" spans="1:24" x14ac:dyDescent="0.55000000000000004">
      <c r="A1715" t="s">
        <v>3556</v>
      </c>
      <c r="B1715" t="s">
        <v>3557</v>
      </c>
      <c r="C1715" t="s">
        <v>8111</v>
      </c>
      <c r="E1715" t="s">
        <v>8120</v>
      </c>
      <c r="G1715" t="s">
        <v>4596</v>
      </c>
      <c r="H1715" t="s">
        <v>4645</v>
      </c>
      <c r="I1715" t="s">
        <v>4646</v>
      </c>
      <c r="J1715" t="s">
        <v>4647</v>
      </c>
      <c r="K1715" t="s">
        <v>4648</v>
      </c>
      <c r="L1715" t="s">
        <v>4649</v>
      </c>
      <c r="M1715" t="s">
        <v>4650</v>
      </c>
      <c r="N1715" t="s">
        <v>4651</v>
      </c>
      <c r="O1715" t="s">
        <v>4652</v>
      </c>
      <c r="P1715" t="s">
        <v>4653</v>
      </c>
      <c r="Q1715" t="s">
        <v>4654</v>
      </c>
      <c r="R1715" t="s">
        <v>4655</v>
      </c>
      <c r="S1715" t="s">
        <v>8113</v>
      </c>
      <c r="T1715" t="s">
        <v>8114</v>
      </c>
      <c r="U1715" t="s">
        <v>8115</v>
      </c>
      <c r="V1715" t="s">
        <v>8116</v>
      </c>
      <c r="W1715" t="s">
        <v>8117</v>
      </c>
      <c r="X1715" t="s">
        <v>8118</v>
      </c>
    </row>
    <row r="1716" spans="1:24" x14ac:dyDescent="0.55000000000000004">
      <c r="A1716" t="s">
        <v>3558</v>
      </c>
      <c r="B1716" t="s">
        <v>3559</v>
      </c>
      <c r="C1716" t="s">
        <v>8111</v>
      </c>
      <c r="E1716" t="s">
        <v>8121</v>
      </c>
      <c r="G1716" t="s">
        <v>4596</v>
      </c>
      <c r="H1716" t="s">
        <v>4645</v>
      </c>
      <c r="I1716" t="s">
        <v>4646</v>
      </c>
      <c r="J1716" t="s">
        <v>4647</v>
      </c>
      <c r="K1716" t="s">
        <v>4648</v>
      </c>
      <c r="L1716" t="s">
        <v>4649</v>
      </c>
      <c r="M1716" t="s">
        <v>4650</v>
      </c>
      <c r="N1716" t="s">
        <v>4651</v>
      </c>
      <c r="O1716" t="s">
        <v>4652</v>
      </c>
      <c r="P1716" t="s">
        <v>4653</v>
      </c>
      <c r="Q1716" t="s">
        <v>4654</v>
      </c>
      <c r="R1716" t="s">
        <v>4655</v>
      </c>
      <c r="S1716" t="s">
        <v>8113</v>
      </c>
      <c r="T1716" t="s">
        <v>8114</v>
      </c>
      <c r="U1716" t="s">
        <v>8115</v>
      </c>
      <c r="V1716" t="s">
        <v>8116</v>
      </c>
      <c r="W1716" t="s">
        <v>8117</v>
      </c>
      <c r="X1716" t="s">
        <v>8118</v>
      </c>
    </row>
    <row r="1717" spans="1:24" x14ac:dyDescent="0.55000000000000004">
      <c r="A1717" t="s">
        <v>3560</v>
      </c>
      <c r="B1717" t="s">
        <v>3561</v>
      </c>
      <c r="C1717" t="s">
        <v>8122</v>
      </c>
      <c r="E1717" t="s">
        <v>8123</v>
      </c>
      <c r="G1717" t="s">
        <v>4596</v>
      </c>
      <c r="H1717" t="s">
        <v>4597</v>
      </c>
      <c r="I1717" t="s">
        <v>4598</v>
      </c>
      <c r="J1717" t="s">
        <v>4756</v>
      </c>
      <c r="K1717" t="s">
        <v>4784</v>
      </c>
      <c r="L1717" t="s">
        <v>4785</v>
      </c>
      <c r="M1717" t="s">
        <v>4828</v>
      </c>
      <c r="N1717" t="s">
        <v>4829</v>
      </c>
      <c r="O1717" t="s">
        <v>6555</v>
      </c>
      <c r="P1717" t="s">
        <v>8124</v>
      </c>
    </row>
    <row r="1718" spans="1:24" x14ac:dyDescent="0.55000000000000004">
      <c r="A1718" t="s">
        <v>3562</v>
      </c>
      <c r="B1718" t="s">
        <v>3563</v>
      </c>
      <c r="C1718" t="s">
        <v>8125</v>
      </c>
      <c r="E1718" t="s">
        <v>8126</v>
      </c>
      <c r="G1718" t="s">
        <v>4596</v>
      </c>
      <c r="H1718" t="s">
        <v>4597</v>
      </c>
      <c r="I1718" t="s">
        <v>4598</v>
      </c>
      <c r="J1718" t="s">
        <v>4756</v>
      </c>
      <c r="K1718" t="s">
        <v>4784</v>
      </c>
      <c r="L1718" t="s">
        <v>4785</v>
      </c>
      <c r="M1718" t="s">
        <v>5612</v>
      </c>
      <c r="N1718" t="s">
        <v>5613</v>
      </c>
      <c r="O1718" t="s">
        <v>8127</v>
      </c>
    </row>
    <row r="1719" spans="1:24" x14ac:dyDescent="0.55000000000000004">
      <c r="A1719" t="s">
        <v>3564</v>
      </c>
      <c r="B1719" t="s">
        <v>3565</v>
      </c>
      <c r="C1719" t="s">
        <v>8128</v>
      </c>
      <c r="E1719" t="s">
        <v>8129</v>
      </c>
      <c r="G1719" t="s">
        <v>4596</v>
      </c>
      <c r="H1719" t="s">
        <v>4663</v>
      </c>
      <c r="I1719" t="s">
        <v>4664</v>
      </c>
      <c r="J1719" t="s">
        <v>4686</v>
      </c>
      <c r="K1719" t="s">
        <v>4687</v>
      </c>
      <c r="L1719" t="s">
        <v>4688</v>
      </c>
      <c r="M1719" t="s">
        <v>4689</v>
      </c>
      <c r="N1719" t="s">
        <v>5764</v>
      </c>
    </row>
    <row r="1720" spans="1:24" x14ac:dyDescent="0.55000000000000004">
      <c r="A1720" t="s">
        <v>3566</v>
      </c>
      <c r="B1720" t="s">
        <v>3567</v>
      </c>
      <c r="C1720" t="s">
        <v>7444</v>
      </c>
      <c r="E1720" t="s">
        <v>8130</v>
      </c>
      <c r="G1720" t="s">
        <v>4596</v>
      </c>
      <c r="H1720" t="s">
        <v>4623</v>
      </c>
      <c r="I1720" t="s">
        <v>5021</v>
      </c>
      <c r="J1720" t="s">
        <v>5022</v>
      </c>
      <c r="K1720" t="s">
        <v>5023</v>
      </c>
      <c r="L1720" t="s">
        <v>5024</v>
      </c>
      <c r="M1720" t="s">
        <v>5061</v>
      </c>
      <c r="N1720" t="s">
        <v>7446</v>
      </c>
      <c r="O1720" t="s">
        <v>7447</v>
      </c>
      <c r="P1720" t="s">
        <v>7448</v>
      </c>
      <c r="Q1720" t="s">
        <v>7449</v>
      </c>
    </row>
    <row r="1721" spans="1:24" x14ac:dyDescent="0.55000000000000004">
      <c r="A1721" t="s">
        <v>3568</v>
      </c>
      <c r="B1721" t="s">
        <v>3569</v>
      </c>
      <c r="C1721" t="s">
        <v>7435</v>
      </c>
      <c r="E1721" t="s">
        <v>8131</v>
      </c>
      <c r="G1721" t="s">
        <v>4596</v>
      </c>
      <c r="H1721" t="s">
        <v>4623</v>
      </c>
      <c r="I1721" t="s">
        <v>5021</v>
      </c>
      <c r="J1721" t="s">
        <v>5022</v>
      </c>
      <c r="K1721" t="s">
        <v>5023</v>
      </c>
      <c r="L1721" t="s">
        <v>5024</v>
      </c>
      <c r="M1721" t="s">
        <v>5061</v>
      </c>
      <c r="N1721" t="s">
        <v>7437</v>
      </c>
      <c r="O1721" t="s">
        <v>7438</v>
      </c>
      <c r="P1721" t="s">
        <v>7439</v>
      </c>
    </row>
    <row r="1722" spans="1:24" x14ac:dyDescent="0.55000000000000004">
      <c r="A1722" t="s">
        <v>3572</v>
      </c>
      <c r="B1722" t="s">
        <v>3573</v>
      </c>
      <c r="C1722" t="s">
        <v>7435</v>
      </c>
      <c r="E1722" t="s">
        <v>8132</v>
      </c>
      <c r="G1722" t="s">
        <v>4596</v>
      </c>
      <c r="H1722" t="s">
        <v>4623</v>
      </c>
      <c r="I1722" t="s">
        <v>5021</v>
      </c>
      <c r="J1722" t="s">
        <v>5022</v>
      </c>
      <c r="K1722" t="s">
        <v>5023</v>
      </c>
      <c r="L1722" t="s">
        <v>5024</v>
      </c>
      <c r="M1722" t="s">
        <v>5061</v>
      </c>
      <c r="N1722" t="s">
        <v>7437</v>
      </c>
      <c r="O1722" t="s">
        <v>7438</v>
      </c>
      <c r="P1722" t="s">
        <v>7439</v>
      </c>
    </row>
    <row r="1723" spans="1:24" x14ac:dyDescent="0.55000000000000004">
      <c r="A1723" t="s">
        <v>3574</v>
      </c>
      <c r="B1723" t="s">
        <v>3575</v>
      </c>
      <c r="C1723" t="s">
        <v>7435</v>
      </c>
      <c r="E1723" t="s">
        <v>8133</v>
      </c>
      <c r="G1723" t="s">
        <v>4596</v>
      </c>
      <c r="H1723" t="s">
        <v>4623</v>
      </c>
      <c r="I1723" t="s">
        <v>5021</v>
      </c>
      <c r="J1723" t="s">
        <v>5022</v>
      </c>
      <c r="K1723" t="s">
        <v>5023</v>
      </c>
      <c r="L1723" t="s">
        <v>5024</v>
      </c>
      <c r="M1723" t="s">
        <v>5061</v>
      </c>
      <c r="N1723" t="s">
        <v>7437</v>
      </c>
      <c r="O1723" t="s">
        <v>7438</v>
      </c>
      <c r="P1723" t="s">
        <v>7439</v>
      </c>
    </row>
    <row r="1724" spans="1:24" x14ac:dyDescent="0.55000000000000004">
      <c r="A1724" t="s">
        <v>3576</v>
      </c>
      <c r="B1724" t="s">
        <v>3577</v>
      </c>
      <c r="C1724" t="s">
        <v>7435</v>
      </c>
      <c r="E1724" t="s">
        <v>8134</v>
      </c>
      <c r="G1724" t="s">
        <v>4596</v>
      </c>
      <c r="H1724" t="s">
        <v>4623</v>
      </c>
      <c r="I1724" t="s">
        <v>5021</v>
      </c>
      <c r="J1724" t="s">
        <v>5022</v>
      </c>
      <c r="K1724" t="s">
        <v>5023</v>
      </c>
      <c r="L1724" t="s">
        <v>5024</v>
      </c>
      <c r="M1724" t="s">
        <v>5061</v>
      </c>
      <c r="N1724" t="s">
        <v>7437</v>
      </c>
      <c r="O1724" t="s">
        <v>7438</v>
      </c>
      <c r="P1724" t="s">
        <v>7439</v>
      </c>
    </row>
    <row r="1725" spans="1:24" x14ac:dyDescent="0.55000000000000004">
      <c r="A1725" t="s">
        <v>3578</v>
      </c>
      <c r="B1725" t="s">
        <v>3579</v>
      </c>
      <c r="C1725" t="s">
        <v>7435</v>
      </c>
      <c r="E1725" t="s">
        <v>8135</v>
      </c>
      <c r="G1725" t="s">
        <v>4596</v>
      </c>
      <c r="H1725" t="s">
        <v>4623</v>
      </c>
      <c r="I1725" t="s">
        <v>5021</v>
      </c>
      <c r="J1725" t="s">
        <v>5022</v>
      </c>
      <c r="K1725" t="s">
        <v>5023</v>
      </c>
      <c r="L1725" t="s">
        <v>5024</v>
      </c>
      <c r="M1725" t="s">
        <v>5061</v>
      </c>
      <c r="N1725" t="s">
        <v>7437</v>
      </c>
      <c r="O1725" t="s">
        <v>7438</v>
      </c>
      <c r="P1725" t="s">
        <v>7439</v>
      </c>
    </row>
    <row r="1726" spans="1:24" x14ac:dyDescent="0.55000000000000004">
      <c r="A1726" t="s">
        <v>3580</v>
      </c>
      <c r="B1726" t="s">
        <v>3581</v>
      </c>
      <c r="C1726" t="s">
        <v>7435</v>
      </c>
      <c r="E1726" t="s">
        <v>8136</v>
      </c>
      <c r="G1726" t="s">
        <v>4596</v>
      </c>
      <c r="H1726" t="s">
        <v>4623</v>
      </c>
      <c r="I1726" t="s">
        <v>5021</v>
      </c>
      <c r="J1726" t="s">
        <v>5022</v>
      </c>
      <c r="K1726" t="s">
        <v>5023</v>
      </c>
      <c r="L1726" t="s">
        <v>5024</v>
      </c>
      <c r="M1726" t="s">
        <v>5061</v>
      </c>
      <c r="N1726" t="s">
        <v>7437</v>
      </c>
      <c r="O1726" t="s">
        <v>7438</v>
      </c>
      <c r="P1726" t="s">
        <v>7439</v>
      </c>
    </row>
    <row r="1727" spans="1:24" x14ac:dyDescent="0.55000000000000004">
      <c r="A1727" t="s">
        <v>3582</v>
      </c>
      <c r="B1727" t="s">
        <v>3583</v>
      </c>
      <c r="C1727" t="s">
        <v>7827</v>
      </c>
      <c r="E1727" t="s">
        <v>8137</v>
      </c>
      <c r="G1727" t="s">
        <v>4596</v>
      </c>
      <c r="H1727" t="s">
        <v>4623</v>
      </c>
      <c r="I1727" t="s">
        <v>5021</v>
      </c>
      <c r="J1727" t="s">
        <v>5022</v>
      </c>
      <c r="K1727" t="s">
        <v>5023</v>
      </c>
      <c r="L1727" t="s">
        <v>5024</v>
      </c>
      <c r="M1727" t="s">
        <v>5061</v>
      </c>
      <c r="N1727" t="s">
        <v>5062</v>
      </c>
      <c r="O1727" t="s">
        <v>5063</v>
      </c>
      <c r="P1727" t="s">
        <v>5064</v>
      </c>
      <c r="Q1727" t="s">
        <v>5065</v>
      </c>
      <c r="R1727" t="s">
        <v>5066</v>
      </c>
      <c r="S1727" t="s">
        <v>5067</v>
      </c>
      <c r="T1727" t="s">
        <v>7829</v>
      </c>
    </row>
    <row r="1728" spans="1:24" x14ac:dyDescent="0.55000000000000004">
      <c r="A1728" t="s">
        <v>3584</v>
      </c>
      <c r="B1728" t="s">
        <v>3585</v>
      </c>
      <c r="C1728" t="s">
        <v>8138</v>
      </c>
      <c r="E1728" t="s">
        <v>8139</v>
      </c>
      <c r="G1728" t="s">
        <v>4596</v>
      </c>
      <c r="H1728" t="s">
        <v>4623</v>
      </c>
      <c r="I1728" t="s">
        <v>5021</v>
      </c>
      <c r="J1728" t="s">
        <v>5022</v>
      </c>
      <c r="K1728" t="s">
        <v>5023</v>
      </c>
      <c r="L1728" t="s">
        <v>5024</v>
      </c>
      <c r="M1728" t="s">
        <v>5025</v>
      </c>
      <c r="N1728" t="s">
        <v>8140</v>
      </c>
      <c r="O1728" t="s">
        <v>8141</v>
      </c>
      <c r="P1728" t="s">
        <v>8142</v>
      </c>
      <c r="Q1728" t="s">
        <v>8143</v>
      </c>
      <c r="R1728" t="s">
        <v>8144</v>
      </c>
    </row>
    <row r="1729" spans="1:24" x14ac:dyDescent="0.55000000000000004">
      <c r="A1729" t="s">
        <v>3586</v>
      </c>
      <c r="B1729" t="s">
        <v>3587</v>
      </c>
      <c r="C1729" t="s">
        <v>8138</v>
      </c>
      <c r="E1729" t="s">
        <v>8145</v>
      </c>
      <c r="G1729" t="s">
        <v>4596</v>
      </c>
      <c r="H1729" t="s">
        <v>4623</v>
      </c>
      <c r="I1729" t="s">
        <v>5021</v>
      </c>
      <c r="J1729" t="s">
        <v>5022</v>
      </c>
      <c r="K1729" t="s">
        <v>5023</v>
      </c>
      <c r="L1729" t="s">
        <v>5024</v>
      </c>
      <c r="M1729" t="s">
        <v>5025</v>
      </c>
      <c r="N1729" t="s">
        <v>8140</v>
      </c>
      <c r="O1729" t="s">
        <v>8141</v>
      </c>
      <c r="P1729" t="s">
        <v>8142</v>
      </c>
      <c r="Q1729" t="s">
        <v>8143</v>
      </c>
      <c r="R1729" t="s">
        <v>8144</v>
      </c>
    </row>
    <row r="1730" spans="1:24" x14ac:dyDescent="0.55000000000000004">
      <c r="A1730" t="s">
        <v>3588</v>
      </c>
      <c r="B1730" t="s">
        <v>3589</v>
      </c>
      <c r="C1730" t="s">
        <v>8138</v>
      </c>
      <c r="E1730" t="s">
        <v>8146</v>
      </c>
      <c r="G1730" t="s">
        <v>4596</v>
      </c>
      <c r="H1730" t="s">
        <v>4623</v>
      </c>
      <c r="I1730" t="s">
        <v>5021</v>
      </c>
      <c r="J1730" t="s">
        <v>5022</v>
      </c>
      <c r="K1730" t="s">
        <v>5023</v>
      </c>
      <c r="L1730" t="s">
        <v>5024</v>
      </c>
      <c r="M1730" t="s">
        <v>5025</v>
      </c>
      <c r="N1730" t="s">
        <v>8140</v>
      </c>
      <c r="O1730" t="s">
        <v>8141</v>
      </c>
      <c r="P1730" t="s">
        <v>8142</v>
      </c>
      <c r="Q1730" t="s">
        <v>8143</v>
      </c>
      <c r="R1730" t="s">
        <v>8144</v>
      </c>
    </row>
    <row r="1731" spans="1:24" x14ac:dyDescent="0.55000000000000004">
      <c r="A1731" t="s">
        <v>3590</v>
      </c>
      <c r="B1731" t="s">
        <v>3591</v>
      </c>
      <c r="C1731" t="s">
        <v>8138</v>
      </c>
      <c r="E1731" t="s">
        <v>8147</v>
      </c>
      <c r="G1731" t="s">
        <v>4596</v>
      </c>
      <c r="H1731" t="s">
        <v>4623</v>
      </c>
      <c r="I1731" t="s">
        <v>5021</v>
      </c>
      <c r="J1731" t="s">
        <v>5022</v>
      </c>
      <c r="K1731" t="s">
        <v>5023</v>
      </c>
      <c r="L1731" t="s">
        <v>5024</v>
      </c>
      <c r="M1731" t="s">
        <v>5025</v>
      </c>
      <c r="N1731" t="s">
        <v>8140</v>
      </c>
      <c r="O1731" t="s">
        <v>8141</v>
      </c>
      <c r="P1731" t="s">
        <v>8142</v>
      </c>
      <c r="Q1731" t="s">
        <v>8143</v>
      </c>
      <c r="R1731" t="s">
        <v>8144</v>
      </c>
    </row>
    <row r="1732" spans="1:24" x14ac:dyDescent="0.55000000000000004">
      <c r="A1732" t="s">
        <v>3592</v>
      </c>
      <c r="B1732" t="s">
        <v>3593</v>
      </c>
      <c r="C1732" t="s">
        <v>8138</v>
      </c>
      <c r="E1732" t="s">
        <v>8148</v>
      </c>
      <c r="G1732" t="s">
        <v>4596</v>
      </c>
      <c r="H1732" t="s">
        <v>4623</v>
      </c>
      <c r="I1732" t="s">
        <v>5021</v>
      </c>
      <c r="J1732" t="s">
        <v>5022</v>
      </c>
      <c r="K1732" t="s">
        <v>5023</v>
      </c>
      <c r="L1732" t="s">
        <v>5024</v>
      </c>
      <c r="M1732" t="s">
        <v>5025</v>
      </c>
      <c r="N1732" t="s">
        <v>8140</v>
      </c>
      <c r="O1732" t="s">
        <v>8141</v>
      </c>
      <c r="P1732" t="s">
        <v>8142</v>
      </c>
      <c r="Q1732" t="s">
        <v>8143</v>
      </c>
      <c r="R1732" t="s">
        <v>8144</v>
      </c>
    </row>
    <row r="1733" spans="1:24" x14ac:dyDescent="0.55000000000000004">
      <c r="A1733" t="s">
        <v>3594</v>
      </c>
      <c r="B1733" t="s">
        <v>3595</v>
      </c>
      <c r="C1733" t="s">
        <v>8138</v>
      </c>
      <c r="E1733" t="s">
        <v>8149</v>
      </c>
      <c r="G1733" t="s">
        <v>4596</v>
      </c>
      <c r="H1733" t="s">
        <v>4623</v>
      </c>
      <c r="I1733" t="s">
        <v>5021</v>
      </c>
      <c r="J1733" t="s">
        <v>5022</v>
      </c>
      <c r="K1733" t="s">
        <v>5023</v>
      </c>
      <c r="L1733" t="s">
        <v>5024</v>
      </c>
      <c r="M1733" t="s">
        <v>5025</v>
      </c>
      <c r="N1733" t="s">
        <v>8140</v>
      </c>
      <c r="O1733" t="s">
        <v>8141</v>
      </c>
      <c r="P1733" t="s">
        <v>8142</v>
      </c>
      <c r="Q1733" t="s">
        <v>8143</v>
      </c>
      <c r="R1733" t="s">
        <v>8144</v>
      </c>
    </row>
    <row r="1734" spans="1:24" x14ac:dyDescent="0.55000000000000004">
      <c r="A1734" t="s">
        <v>3596</v>
      </c>
      <c r="B1734" t="s">
        <v>3597</v>
      </c>
      <c r="C1734" t="s">
        <v>8150</v>
      </c>
      <c r="E1734" t="s">
        <v>8151</v>
      </c>
      <c r="G1734" t="s">
        <v>4596</v>
      </c>
      <c r="H1734" t="s">
        <v>4623</v>
      </c>
      <c r="I1734" t="s">
        <v>4624</v>
      </c>
      <c r="J1734" t="s">
        <v>4625</v>
      </c>
      <c r="K1734" t="s">
        <v>4626</v>
      </c>
      <c r="L1734" t="s">
        <v>4627</v>
      </c>
      <c r="M1734" t="s">
        <v>7005</v>
      </c>
      <c r="N1734" t="s">
        <v>7006</v>
      </c>
      <c r="O1734" t="s">
        <v>7007</v>
      </c>
      <c r="P1734" t="s">
        <v>7008</v>
      </c>
    </row>
    <row r="1735" spans="1:24" x14ac:dyDescent="0.55000000000000004">
      <c r="A1735" t="s">
        <v>3598</v>
      </c>
      <c r="B1735" t="s">
        <v>3599</v>
      </c>
      <c r="C1735" t="s">
        <v>8150</v>
      </c>
      <c r="E1735" t="s">
        <v>8152</v>
      </c>
      <c r="G1735" t="s">
        <v>4596</v>
      </c>
      <c r="H1735" t="s">
        <v>4623</v>
      </c>
      <c r="I1735" t="s">
        <v>4624</v>
      </c>
      <c r="J1735" t="s">
        <v>4625</v>
      </c>
      <c r="K1735" t="s">
        <v>4626</v>
      </c>
      <c r="L1735" t="s">
        <v>4627</v>
      </c>
      <c r="M1735" t="s">
        <v>7005</v>
      </c>
      <c r="N1735" t="s">
        <v>7006</v>
      </c>
      <c r="O1735" t="s">
        <v>7007</v>
      </c>
      <c r="P1735" t="s">
        <v>7008</v>
      </c>
    </row>
    <row r="1736" spans="1:24" x14ac:dyDescent="0.55000000000000004">
      <c r="A1736" t="s">
        <v>3600</v>
      </c>
      <c r="B1736" t="s">
        <v>3601</v>
      </c>
      <c r="C1736" t="s">
        <v>8153</v>
      </c>
      <c r="E1736" t="s">
        <v>8154</v>
      </c>
      <c r="G1736" t="s">
        <v>4596</v>
      </c>
      <c r="H1736" t="s">
        <v>4623</v>
      </c>
      <c r="I1736" t="s">
        <v>4624</v>
      </c>
      <c r="J1736" t="s">
        <v>4698</v>
      </c>
      <c r="K1736" t="s">
        <v>4699</v>
      </c>
      <c r="L1736" t="s">
        <v>4700</v>
      </c>
      <c r="M1736" t="s">
        <v>4701</v>
      </c>
      <c r="N1736" t="s">
        <v>4702</v>
      </c>
      <c r="O1736" t="s">
        <v>4703</v>
      </c>
      <c r="P1736" t="s">
        <v>4704</v>
      </c>
      <c r="Q1736" t="s">
        <v>4705</v>
      </c>
      <c r="R1736" t="s">
        <v>8155</v>
      </c>
      <c r="S1736" t="s">
        <v>8156</v>
      </c>
      <c r="T1736" t="s">
        <v>8157</v>
      </c>
      <c r="U1736" t="s">
        <v>8158</v>
      </c>
      <c r="V1736" t="s">
        <v>8159</v>
      </c>
    </row>
    <row r="1737" spans="1:24" x14ac:dyDescent="0.55000000000000004">
      <c r="A1737" t="s">
        <v>3602</v>
      </c>
      <c r="B1737" t="s">
        <v>3603</v>
      </c>
      <c r="C1737" t="s">
        <v>8153</v>
      </c>
      <c r="E1737" t="s">
        <v>8160</v>
      </c>
      <c r="G1737" t="s">
        <v>4596</v>
      </c>
      <c r="H1737" t="s">
        <v>4623</v>
      </c>
      <c r="I1737" t="s">
        <v>4624</v>
      </c>
      <c r="J1737" t="s">
        <v>4698</v>
      </c>
      <c r="K1737" t="s">
        <v>4699</v>
      </c>
      <c r="L1737" t="s">
        <v>4700</v>
      </c>
      <c r="M1737" t="s">
        <v>4701</v>
      </c>
      <c r="N1737" t="s">
        <v>4702</v>
      </c>
      <c r="O1737" t="s">
        <v>4703</v>
      </c>
      <c r="P1737" t="s">
        <v>4704</v>
      </c>
      <c r="Q1737" t="s">
        <v>4705</v>
      </c>
      <c r="R1737" t="s">
        <v>8155</v>
      </c>
      <c r="S1737" t="s">
        <v>8156</v>
      </c>
      <c r="T1737" t="s">
        <v>8157</v>
      </c>
      <c r="U1737" t="s">
        <v>8158</v>
      </c>
      <c r="V1737" t="s">
        <v>8159</v>
      </c>
    </row>
    <row r="1738" spans="1:24" x14ac:dyDescent="0.55000000000000004">
      <c r="A1738" t="s">
        <v>3604</v>
      </c>
      <c r="B1738" t="s">
        <v>3605</v>
      </c>
      <c r="C1738" t="s">
        <v>6297</v>
      </c>
      <c r="E1738" t="s">
        <v>8161</v>
      </c>
      <c r="G1738" t="s">
        <v>4596</v>
      </c>
      <c r="H1738" t="s">
        <v>4645</v>
      </c>
      <c r="I1738" t="s">
        <v>4646</v>
      </c>
      <c r="J1738" t="s">
        <v>4647</v>
      </c>
      <c r="K1738" t="s">
        <v>4648</v>
      </c>
      <c r="L1738" t="s">
        <v>4649</v>
      </c>
      <c r="M1738" t="s">
        <v>4650</v>
      </c>
      <c r="N1738" t="s">
        <v>4651</v>
      </c>
      <c r="O1738" t="s">
        <v>4652</v>
      </c>
      <c r="P1738" t="s">
        <v>4653</v>
      </c>
      <c r="Q1738" t="s">
        <v>4717</v>
      </c>
      <c r="R1738" t="s">
        <v>4814</v>
      </c>
      <c r="S1738" t="s">
        <v>4886</v>
      </c>
      <c r="T1738" t="s">
        <v>4887</v>
      </c>
      <c r="U1738" t="s">
        <v>4888</v>
      </c>
      <c r="V1738" t="s">
        <v>5523</v>
      </c>
      <c r="W1738" t="s">
        <v>5524</v>
      </c>
      <c r="X1738" t="s">
        <v>5525</v>
      </c>
    </row>
    <row r="1739" spans="1:24" x14ac:dyDescent="0.55000000000000004">
      <c r="A1739" t="s">
        <v>3606</v>
      </c>
      <c r="B1739" t="s">
        <v>3607</v>
      </c>
      <c r="C1739" t="s">
        <v>6297</v>
      </c>
      <c r="E1739" t="s">
        <v>8162</v>
      </c>
      <c r="G1739" t="s">
        <v>4596</v>
      </c>
      <c r="H1739" t="s">
        <v>4645</v>
      </c>
      <c r="I1739" t="s">
        <v>4646</v>
      </c>
      <c r="J1739" t="s">
        <v>4647</v>
      </c>
      <c r="K1739" t="s">
        <v>4648</v>
      </c>
      <c r="L1739" t="s">
        <v>4649</v>
      </c>
      <c r="M1739" t="s">
        <v>4650</v>
      </c>
      <c r="N1739" t="s">
        <v>4651</v>
      </c>
      <c r="O1739" t="s">
        <v>4652</v>
      </c>
      <c r="P1739" t="s">
        <v>4653</v>
      </c>
      <c r="Q1739" t="s">
        <v>4717</v>
      </c>
      <c r="R1739" t="s">
        <v>4814</v>
      </c>
      <c r="S1739" t="s">
        <v>4886</v>
      </c>
      <c r="T1739" t="s">
        <v>4887</v>
      </c>
      <c r="U1739" t="s">
        <v>4888</v>
      </c>
      <c r="V1739" t="s">
        <v>5523</v>
      </c>
      <c r="W1739" t="s">
        <v>5524</v>
      </c>
      <c r="X1739" t="s">
        <v>5525</v>
      </c>
    </row>
    <row r="1740" spans="1:24" x14ac:dyDescent="0.55000000000000004">
      <c r="A1740" t="s">
        <v>3608</v>
      </c>
      <c r="B1740" t="s">
        <v>3609</v>
      </c>
      <c r="C1740" t="s">
        <v>6297</v>
      </c>
      <c r="E1740" t="s">
        <v>8163</v>
      </c>
      <c r="G1740" t="s">
        <v>4596</v>
      </c>
      <c r="H1740" t="s">
        <v>4645</v>
      </c>
      <c r="I1740" t="s">
        <v>4646</v>
      </c>
      <c r="J1740" t="s">
        <v>4647</v>
      </c>
      <c r="K1740" t="s">
        <v>4648</v>
      </c>
      <c r="L1740" t="s">
        <v>4649</v>
      </c>
      <c r="M1740" t="s">
        <v>4650</v>
      </c>
      <c r="N1740" t="s">
        <v>4651</v>
      </c>
      <c r="O1740" t="s">
        <v>4652</v>
      </c>
      <c r="P1740" t="s">
        <v>4653</v>
      </c>
      <c r="Q1740" t="s">
        <v>4717</v>
      </c>
      <c r="R1740" t="s">
        <v>4814</v>
      </c>
      <c r="S1740" t="s">
        <v>4886</v>
      </c>
      <c r="T1740" t="s">
        <v>4887</v>
      </c>
      <c r="U1740" t="s">
        <v>4888</v>
      </c>
      <c r="V1740" t="s">
        <v>5523</v>
      </c>
      <c r="W1740" t="s">
        <v>5524</v>
      </c>
      <c r="X1740" t="s">
        <v>5525</v>
      </c>
    </row>
    <row r="1741" spans="1:24" x14ac:dyDescent="0.55000000000000004">
      <c r="A1741" t="s">
        <v>3610</v>
      </c>
      <c r="B1741" t="s">
        <v>3611</v>
      </c>
      <c r="C1741" t="s">
        <v>6297</v>
      </c>
      <c r="E1741" t="s">
        <v>8164</v>
      </c>
      <c r="G1741" t="s">
        <v>4596</v>
      </c>
      <c r="H1741" t="s">
        <v>4645</v>
      </c>
      <c r="I1741" t="s">
        <v>4646</v>
      </c>
      <c r="J1741" t="s">
        <v>4647</v>
      </c>
      <c r="K1741" t="s">
        <v>4648</v>
      </c>
      <c r="L1741" t="s">
        <v>4649</v>
      </c>
      <c r="M1741" t="s">
        <v>4650</v>
      </c>
      <c r="N1741" t="s">
        <v>4651</v>
      </c>
      <c r="O1741" t="s">
        <v>4652</v>
      </c>
      <c r="P1741" t="s">
        <v>4653</v>
      </c>
      <c r="Q1741" t="s">
        <v>4717</v>
      </c>
      <c r="R1741" t="s">
        <v>4814</v>
      </c>
      <c r="S1741" t="s">
        <v>4886</v>
      </c>
      <c r="T1741" t="s">
        <v>4887</v>
      </c>
      <c r="U1741" t="s">
        <v>4888</v>
      </c>
      <c r="V1741" t="s">
        <v>5523</v>
      </c>
      <c r="W1741" t="s">
        <v>5524</v>
      </c>
      <c r="X1741" t="s">
        <v>5525</v>
      </c>
    </row>
    <row r="1742" spans="1:24" x14ac:dyDescent="0.55000000000000004">
      <c r="A1742" t="s">
        <v>3612</v>
      </c>
      <c r="B1742" t="s">
        <v>3613</v>
      </c>
      <c r="C1742" t="s">
        <v>6297</v>
      </c>
      <c r="E1742" t="s">
        <v>8165</v>
      </c>
      <c r="G1742" t="s">
        <v>4596</v>
      </c>
      <c r="H1742" t="s">
        <v>4645</v>
      </c>
      <c r="I1742" t="s">
        <v>4646</v>
      </c>
      <c r="J1742" t="s">
        <v>4647</v>
      </c>
      <c r="K1742" t="s">
        <v>4648</v>
      </c>
      <c r="L1742" t="s">
        <v>4649</v>
      </c>
      <c r="M1742" t="s">
        <v>4650</v>
      </c>
      <c r="N1742" t="s">
        <v>4651</v>
      </c>
      <c r="O1742" t="s">
        <v>4652</v>
      </c>
      <c r="P1742" t="s">
        <v>4653</v>
      </c>
      <c r="Q1742" t="s">
        <v>4717</v>
      </c>
      <c r="R1742" t="s">
        <v>4814</v>
      </c>
      <c r="S1742" t="s">
        <v>4886</v>
      </c>
      <c r="T1742" t="s">
        <v>4887</v>
      </c>
      <c r="U1742" t="s">
        <v>4888</v>
      </c>
      <c r="V1742" t="s">
        <v>5523</v>
      </c>
      <c r="W1742" t="s">
        <v>5524</v>
      </c>
      <c r="X1742" t="s">
        <v>5525</v>
      </c>
    </row>
    <row r="1743" spans="1:24" x14ac:dyDescent="0.55000000000000004">
      <c r="A1743" t="s">
        <v>3614</v>
      </c>
      <c r="B1743" t="s">
        <v>3615</v>
      </c>
      <c r="C1743" t="s">
        <v>6297</v>
      </c>
      <c r="E1743" t="s">
        <v>8166</v>
      </c>
      <c r="G1743" t="s">
        <v>4596</v>
      </c>
      <c r="H1743" t="s">
        <v>4645</v>
      </c>
      <c r="I1743" t="s">
        <v>4646</v>
      </c>
      <c r="J1743" t="s">
        <v>4647</v>
      </c>
      <c r="K1743" t="s">
        <v>4648</v>
      </c>
      <c r="L1743" t="s">
        <v>4649</v>
      </c>
      <c r="M1743" t="s">
        <v>4650</v>
      </c>
      <c r="N1743" t="s">
        <v>4651</v>
      </c>
      <c r="O1743" t="s">
        <v>4652</v>
      </c>
      <c r="P1743" t="s">
        <v>4653</v>
      </c>
      <c r="Q1743" t="s">
        <v>4717</v>
      </c>
      <c r="R1743" t="s">
        <v>4814</v>
      </c>
      <c r="S1743" t="s">
        <v>4886</v>
      </c>
      <c r="T1743" t="s">
        <v>4887</v>
      </c>
      <c r="U1743" t="s">
        <v>4888</v>
      </c>
      <c r="V1743" t="s">
        <v>5523</v>
      </c>
      <c r="W1743" t="s">
        <v>5524</v>
      </c>
      <c r="X1743" t="s">
        <v>5525</v>
      </c>
    </row>
    <row r="1744" spans="1:24" x14ac:dyDescent="0.55000000000000004">
      <c r="A1744" t="s">
        <v>3616</v>
      </c>
      <c r="B1744" t="s">
        <v>3617</v>
      </c>
      <c r="C1744" t="s">
        <v>6297</v>
      </c>
      <c r="E1744" t="s">
        <v>8167</v>
      </c>
      <c r="G1744" t="s">
        <v>4596</v>
      </c>
      <c r="H1744" t="s">
        <v>4645</v>
      </c>
      <c r="I1744" t="s">
        <v>4646</v>
      </c>
      <c r="J1744" t="s">
        <v>4647</v>
      </c>
      <c r="K1744" t="s">
        <v>4648</v>
      </c>
      <c r="L1744" t="s">
        <v>4649</v>
      </c>
      <c r="M1744" t="s">
        <v>4650</v>
      </c>
      <c r="N1744" t="s">
        <v>4651</v>
      </c>
      <c r="O1744" t="s">
        <v>4652</v>
      </c>
      <c r="P1744" t="s">
        <v>4653</v>
      </c>
      <c r="Q1744" t="s">
        <v>4717</v>
      </c>
      <c r="R1744" t="s">
        <v>4814</v>
      </c>
      <c r="S1744" t="s">
        <v>4886</v>
      </c>
      <c r="T1744" t="s">
        <v>4887</v>
      </c>
      <c r="U1744" t="s">
        <v>4888</v>
      </c>
      <c r="V1744" t="s">
        <v>5523</v>
      </c>
      <c r="W1744" t="s">
        <v>5524</v>
      </c>
      <c r="X1744" t="s">
        <v>5525</v>
      </c>
    </row>
    <row r="1745" spans="1:22" x14ac:dyDescent="0.55000000000000004">
      <c r="A1745" t="s">
        <v>3618</v>
      </c>
      <c r="B1745" t="s">
        <v>3619</v>
      </c>
      <c r="C1745" t="s">
        <v>8168</v>
      </c>
      <c r="E1745" t="s">
        <v>8169</v>
      </c>
      <c r="G1745" t="s">
        <v>4596</v>
      </c>
      <c r="H1745" t="s">
        <v>4645</v>
      </c>
      <c r="I1745" t="s">
        <v>4646</v>
      </c>
      <c r="J1745" t="s">
        <v>4647</v>
      </c>
      <c r="K1745" t="s">
        <v>4648</v>
      </c>
      <c r="L1745" t="s">
        <v>4649</v>
      </c>
      <c r="M1745" t="s">
        <v>4650</v>
      </c>
      <c r="N1745" t="s">
        <v>4976</v>
      </c>
      <c r="O1745" t="s">
        <v>4977</v>
      </c>
      <c r="P1745" t="s">
        <v>4978</v>
      </c>
      <c r="Q1745" t="s">
        <v>6855</v>
      </c>
      <c r="R1745" t="s">
        <v>6856</v>
      </c>
      <c r="S1745" t="s">
        <v>6857</v>
      </c>
      <c r="T1745" t="s">
        <v>6858</v>
      </c>
      <c r="U1745" t="s">
        <v>8170</v>
      </c>
      <c r="V1745" t="s">
        <v>8171</v>
      </c>
    </row>
    <row r="1746" spans="1:22" x14ac:dyDescent="0.55000000000000004">
      <c r="A1746" t="s">
        <v>3622</v>
      </c>
      <c r="B1746" t="s">
        <v>3623</v>
      </c>
      <c r="C1746" t="s">
        <v>8172</v>
      </c>
      <c r="E1746" t="s">
        <v>8173</v>
      </c>
      <c r="G1746" t="s">
        <v>4596</v>
      </c>
      <c r="H1746" t="s">
        <v>4597</v>
      </c>
      <c r="I1746" t="s">
        <v>4598</v>
      </c>
      <c r="J1746" t="s">
        <v>4599</v>
      </c>
      <c r="K1746" t="s">
        <v>4600</v>
      </c>
      <c r="L1746" t="s">
        <v>4637</v>
      </c>
      <c r="M1746" t="s">
        <v>4638</v>
      </c>
      <c r="N1746" t="s">
        <v>4639</v>
      </c>
      <c r="O1746" t="s">
        <v>4640</v>
      </c>
      <c r="P1746" t="s">
        <v>5499</v>
      </c>
    </row>
    <row r="1747" spans="1:22" x14ac:dyDescent="0.55000000000000004">
      <c r="A1747" t="s">
        <v>3624</v>
      </c>
      <c r="B1747" t="s">
        <v>3625</v>
      </c>
      <c r="C1747" t="s">
        <v>8174</v>
      </c>
      <c r="E1747" t="s">
        <v>8175</v>
      </c>
      <c r="G1747" t="s">
        <v>4596</v>
      </c>
      <c r="H1747" t="s">
        <v>4663</v>
      </c>
      <c r="I1747" t="s">
        <v>4664</v>
      </c>
      <c r="J1747" t="s">
        <v>4686</v>
      </c>
      <c r="K1747" t="s">
        <v>4735</v>
      </c>
      <c r="L1747" t="s">
        <v>8010</v>
      </c>
      <c r="M1747" t="s">
        <v>8011</v>
      </c>
    </row>
    <row r="1748" spans="1:22" x14ac:dyDescent="0.55000000000000004">
      <c r="A1748" t="s">
        <v>3626</v>
      </c>
      <c r="B1748" t="s">
        <v>3627</v>
      </c>
      <c r="C1748" t="s">
        <v>8176</v>
      </c>
      <c r="E1748" t="s">
        <v>8177</v>
      </c>
      <c r="G1748" t="s">
        <v>4596</v>
      </c>
      <c r="H1748" t="s">
        <v>8178</v>
      </c>
      <c r="I1748" t="s">
        <v>8179</v>
      </c>
      <c r="J1748" t="s">
        <v>8180</v>
      </c>
      <c r="K1748" t="s">
        <v>8181</v>
      </c>
    </row>
    <row r="1749" spans="1:22" x14ac:dyDescent="0.55000000000000004">
      <c r="A1749" t="s">
        <v>3628</v>
      </c>
      <c r="B1749" t="s">
        <v>3629</v>
      </c>
      <c r="C1749" t="s">
        <v>8176</v>
      </c>
      <c r="E1749" t="s">
        <v>8182</v>
      </c>
      <c r="G1749" t="s">
        <v>4596</v>
      </c>
      <c r="H1749" t="s">
        <v>8178</v>
      </c>
      <c r="I1749" t="s">
        <v>8179</v>
      </c>
      <c r="J1749" t="s">
        <v>8180</v>
      </c>
      <c r="K1749" t="s">
        <v>8181</v>
      </c>
    </row>
    <row r="1750" spans="1:22" x14ac:dyDescent="0.55000000000000004">
      <c r="A1750" t="s">
        <v>3630</v>
      </c>
      <c r="B1750" t="s">
        <v>3631</v>
      </c>
      <c r="C1750" t="s">
        <v>8183</v>
      </c>
      <c r="E1750" t="s">
        <v>8184</v>
      </c>
      <c r="G1750" t="s">
        <v>4596</v>
      </c>
      <c r="H1750" t="s">
        <v>4597</v>
      </c>
      <c r="I1750" t="s">
        <v>4598</v>
      </c>
      <c r="J1750" t="s">
        <v>4599</v>
      </c>
      <c r="K1750" t="s">
        <v>4600</v>
      </c>
      <c r="L1750" t="s">
        <v>4601</v>
      </c>
      <c r="M1750" t="s">
        <v>4602</v>
      </c>
      <c r="N1750" t="s">
        <v>4603</v>
      </c>
      <c r="O1750" t="s">
        <v>4604</v>
      </c>
      <c r="P1750" t="s">
        <v>4605</v>
      </c>
    </row>
    <row r="1751" spans="1:22" x14ac:dyDescent="0.55000000000000004">
      <c r="A1751" t="s">
        <v>3632</v>
      </c>
      <c r="B1751" t="s">
        <v>3633</v>
      </c>
      <c r="C1751" t="s">
        <v>8183</v>
      </c>
      <c r="E1751" t="s">
        <v>8185</v>
      </c>
      <c r="G1751" t="s">
        <v>4596</v>
      </c>
      <c r="H1751" t="s">
        <v>4597</v>
      </c>
      <c r="I1751" t="s">
        <v>4598</v>
      </c>
      <c r="J1751" t="s">
        <v>4599</v>
      </c>
      <c r="K1751" t="s">
        <v>4600</v>
      </c>
      <c r="L1751" t="s">
        <v>4601</v>
      </c>
      <c r="M1751" t="s">
        <v>4602</v>
      </c>
      <c r="N1751" t="s">
        <v>4603</v>
      </c>
      <c r="O1751" t="s">
        <v>4604</v>
      </c>
      <c r="P1751" t="s">
        <v>4605</v>
      </c>
    </row>
    <row r="1752" spans="1:22" x14ac:dyDescent="0.55000000000000004">
      <c r="A1752" t="s">
        <v>3634</v>
      </c>
      <c r="B1752" t="s">
        <v>3635</v>
      </c>
      <c r="C1752" t="s">
        <v>8186</v>
      </c>
      <c r="E1752" t="s">
        <v>8187</v>
      </c>
      <c r="G1752" t="s">
        <v>4596</v>
      </c>
      <c r="H1752" t="s">
        <v>4623</v>
      </c>
      <c r="I1752" t="s">
        <v>5021</v>
      </c>
      <c r="J1752" t="s">
        <v>5022</v>
      </c>
      <c r="K1752" t="s">
        <v>5023</v>
      </c>
      <c r="L1752" t="s">
        <v>5024</v>
      </c>
      <c r="M1752" t="s">
        <v>5061</v>
      </c>
      <c r="N1752" t="s">
        <v>5062</v>
      </c>
      <c r="O1752" t="s">
        <v>6937</v>
      </c>
      <c r="P1752" t="s">
        <v>7588</v>
      </c>
      <c r="Q1752" t="s">
        <v>8188</v>
      </c>
      <c r="R1752" t="s">
        <v>8189</v>
      </c>
      <c r="S1752" t="s">
        <v>8190</v>
      </c>
      <c r="T1752" t="s">
        <v>8191</v>
      </c>
    </row>
    <row r="1753" spans="1:22" x14ac:dyDescent="0.55000000000000004">
      <c r="A1753" t="s">
        <v>3636</v>
      </c>
      <c r="B1753" t="s">
        <v>3637</v>
      </c>
      <c r="C1753" t="s">
        <v>8186</v>
      </c>
      <c r="E1753" t="s">
        <v>8192</v>
      </c>
      <c r="G1753" t="s">
        <v>4596</v>
      </c>
      <c r="H1753" t="s">
        <v>4623</v>
      </c>
      <c r="I1753" t="s">
        <v>5021</v>
      </c>
      <c r="J1753" t="s">
        <v>5022</v>
      </c>
      <c r="K1753" t="s">
        <v>5023</v>
      </c>
      <c r="L1753" t="s">
        <v>5024</v>
      </c>
      <c r="M1753" t="s">
        <v>5061</v>
      </c>
      <c r="N1753" t="s">
        <v>5062</v>
      </c>
      <c r="O1753" t="s">
        <v>6937</v>
      </c>
      <c r="P1753" t="s">
        <v>7588</v>
      </c>
      <c r="Q1753" t="s">
        <v>8188</v>
      </c>
      <c r="R1753" t="s">
        <v>8189</v>
      </c>
      <c r="S1753" t="s">
        <v>8190</v>
      </c>
      <c r="T1753" t="s">
        <v>8191</v>
      </c>
    </row>
    <row r="1754" spans="1:22" x14ac:dyDescent="0.55000000000000004">
      <c r="A1754" t="s">
        <v>3638</v>
      </c>
      <c r="B1754" t="s">
        <v>3639</v>
      </c>
      <c r="C1754" t="s">
        <v>8186</v>
      </c>
      <c r="E1754" t="s">
        <v>8193</v>
      </c>
      <c r="G1754" t="s">
        <v>4596</v>
      </c>
      <c r="H1754" t="s">
        <v>4623</v>
      </c>
      <c r="I1754" t="s">
        <v>5021</v>
      </c>
      <c r="J1754" t="s">
        <v>5022</v>
      </c>
      <c r="K1754" t="s">
        <v>5023</v>
      </c>
      <c r="L1754" t="s">
        <v>5024</v>
      </c>
      <c r="M1754" t="s">
        <v>5061</v>
      </c>
      <c r="N1754" t="s">
        <v>5062</v>
      </c>
      <c r="O1754" t="s">
        <v>6937</v>
      </c>
      <c r="P1754" t="s">
        <v>7588</v>
      </c>
      <c r="Q1754" t="s">
        <v>8188</v>
      </c>
      <c r="R1754" t="s">
        <v>8189</v>
      </c>
      <c r="S1754" t="s">
        <v>8190</v>
      </c>
      <c r="T1754" t="s">
        <v>8191</v>
      </c>
    </row>
    <row r="1755" spans="1:22" x14ac:dyDescent="0.55000000000000004">
      <c r="A1755" t="s">
        <v>3640</v>
      </c>
      <c r="B1755" t="s">
        <v>3641</v>
      </c>
      <c r="C1755" t="s">
        <v>8186</v>
      </c>
      <c r="E1755" t="s">
        <v>8194</v>
      </c>
      <c r="G1755" t="s">
        <v>4596</v>
      </c>
      <c r="H1755" t="s">
        <v>4623</v>
      </c>
      <c r="I1755" t="s">
        <v>5021</v>
      </c>
      <c r="J1755" t="s">
        <v>5022</v>
      </c>
      <c r="K1755" t="s">
        <v>5023</v>
      </c>
      <c r="L1755" t="s">
        <v>5024</v>
      </c>
      <c r="M1755" t="s">
        <v>5061</v>
      </c>
      <c r="N1755" t="s">
        <v>5062</v>
      </c>
      <c r="O1755" t="s">
        <v>6937</v>
      </c>
      <c r="P1755" t="s">
        <v>7588</v>
      </c>
      <c r="Q1755" t="s">
        <v>8188</v>
      </c>
      <c r="R1755" t="s">
        <v>8189</v>
      </c>
      <c r="S1755" t="s">
        <v>8190</v>
      </c>
      <c r="T1755" t="s">
        <v>8191</v>
      </c>
    </row>
    <row r="1756" spans="1:22" x14ac:dyDescent="0.55000000000000004">
      <c r="A1756" t="s">
        <v>3642</v>
      </c>
      <c r="B1756" t="s">
        <v>3643</v>
      </c>
      <c r="C1756" t="s">
        <v>8186</v>
      </c>
      <c r="E1756" t="s">
        <v>8195</v>
      </c>
      <c r="G1756" t="s">
        <v>4596</v>
      </c>
      <c r="H1756" t="s">
        <v>4623</v>
      </c>
      <c r="I1756" t="s">
        <v>5021</v>
      </c>
      <c r="J1756" t="s">
        <v>5022</v>
      </c>
      <c r="K1756" t="s">
        <v>5023</v>
      </c>
      <c r="L1756" t="s">
        <v>5024</v>
      </c>
      <c r="M1756" t="s">
        <v>5061</v>
      </c>
      <c r="N1756" t="s">
        <v>5062</v>
      </c>
      <c r="O1756" t="s">
        <v>6937</v>
      </c>
      <c r="P1756" t="s">
        <v>7588</v>
      </c>
      <c r="Q1756" t="s">
        <v>8188</v>
      </c>
      <c r="R1756" t="s">
        <v>8189</v>
      </c>
      <c r="S1756" t="s">
        <v>8190</v>
      </c>
      <c r="T1756" t="s">
        <v>8191</v>
      </c>
    </row>
    <row r="1757" spans="1:22" x14ac:dyDescent="0.55000000000000004">
      <c r="A1757" t="s">
        <v>3644</v>
      </c>
      <c r="B1757" t="s">
        <v>3645</v>
      </c>
      <c r="C1757" t="s">
        <v>8196</v>
      </c>
      <c r="E1757" t="s">
        <v>8197</v>
      </c>
      <c r="G1757" t="s">
        <v>4596</v>
      </c>
      <c r="H1757" t="s">
        <v>4623</v>
      </c>
      <c r="I1757" t="s">
        <v>5021</v>
      </c>
      <c r="J1757" t="s">
        <v>5022</v>
      </c>
      <c r="K1757" t="s">
        <v>5023</v>
      </c>
      <c r="L1757" t="s">
        <v>5024</v>
      </c>
      <c r="M1757" t="s">
        <v>5061</v>
      </c>
      <c r="N1757" t="s">
        <v>5062</v>
      </c>
      <c r="O1757" t="s">
        <v>6937</v>
      </c>
      <c r="P1757" t="s">
        <v>7588</v>
      </c>
      <c r="Q1757" t="s">
        <v>7589</v>
      </c>
      <c r="R1757" t="s">
        <v>7590</v>
      </c>
      <c r="S1757" t="s">
        <v>7591</v>
      </c>
    </row>
    <row r="1758" spans="1:22" x14ac:dyDescent="0.55000000000000004">
      <c r="A1758" t="s">
        <v>3646</v>
      </c>
      <c r="B1758" t="s">
        <v>3647</v>
      </c>
      <c r="C1758" t="s">
        <v>8196</v>
      </c>
      <c r="E1758" t="s">
        <v>8198</v>
      </c>
      <c r="G1758" t="s">
        <v>4596</v>
      </c>
      <c r="H1758" t="s">
        <v>4623</v>
      </c>
      <c r="I1758" t="s">
        <v>5021</v>
      </c>
      <c r="J1758" t="s">
        <v>5022</v>
      </c>
      <c r="K1758" t="s">
        <v>5023</v>
      </c>
      <c r="L1758" t="s">
        <v>5024</v>
      </c>
      <c r="M1758" t="s">
        <v>5061</v>
      </c>
      <c r="N1758" t="s">
        <v>5062</v>
      </c>
      <c r="O1758" t="s">
        <v>6937</v>
      </c>
      <c r="P1758" t="s">
        <v>7588</v>
      </c>
      <c r="Q1758" t="s">
        <v>7589</v>
      </c>
      <c r="R1758" t="s">
        <v>7590</v>
      </c>
      <c r="S1758" t="s">
        <v>7591</v>
      </c>
    </row>
    <row r="1759" spans="1:22" x14ac:dyDescent="0.55000000000000004">
      <c r="A1759" t="s">
        <v>3648</v>
      </c>
      <c r="B1759" t="s">
        <v>3649</v>
      </c>
      <c r="C1759" t="s">
        <v>8196</v>
      </c>
      <c r="E1759" t="s">
        <v>8199</v>
      </c>
      <c r="G1759" t="s">
        <v>4596</v>
      </c>
      <c r="H1759" t="s">
        <v>4623</v>
      </c>
      <c r="I1759" t="s">
        <v>5021</v>
      </c>
      <c r="J1759" t="s">
        <v>5022</v>
      </c>
      <c r="K1759" t="s">
        <v>5023</v>
      </c>
      <c r="L1759" t="s">
        <v>5024</v>
      </c>
      <c r="M1759" t="s">
        <v>5061</v>
      </c>
      <c r="N1759" t="s">
        <v>5062</v>
      </c>
      <c r="O1759" t="s">
        <v>6937</v>
      </c>
      <c r="P1759" t="s">
        <v>7588</v>
      </c>
      <c r="Q1759" t="s">
        <v>7589</v>
      </c>
      <c r="R1759" t="s">
        <v>7590</v>
      </c>
      <c r="S1759" t="s">
        <v>7591</v>
      </c>
    </row>
    <row r="1760" spans="1:22" x14ac:dyDescent="0.55000000000000004">
      <c r="A1760" t="s">
        <v>3650</v>
      </c>
      <c r="B1760" t="s">
        <v>3651</v>
      </c>
      <c r="C1760" t="s">
        <v>8196</v>
      </c>
      <c r="E1760" t="s">
        <v>8200</v>
      </c>
      <c r="G1760" t="s">
        <v>4596</v>
      </c>
      <c r="H1760" t="s">
        <v>4623</v>
      </c>
      <c r="I1760" t="s">
        <v>5021</v>
      </c>
      <c r="J1760" t="s">
        <v>5022</v>
      </c>
      <c r="K1760" t="s">
        <v>5023</v>
      </c>
      <c r="L1760" t="s">
        <v>5024</v>
      </c>
      <c r="M1760" t="s">
        <v>5061</v>
      </c>
      <c r="N1760" t="s">
        <v>5062</v>
      </c>
      <c r="O1760" t="s">
        <v>6937</v>
      </c>
      <c r="P1760" t="s">
        <v>7588</v>
      </c>
      <c r="Q1760" t="s">
        <v>7589</v>
      </c>
      <c r="R1760" t="s">
        <v>7590</v>
      </c>
      <c r="S1760" t="s">
        <v>7591</v>
      </c>
    </row>
    <row r="1761" spans="1:19" x14ac:dyDescent="0.55000000000000004">
      <c r="A1761" t="s">
        <v>3652</v>
      </c>
      <c r="B1761" t="s">
        <v>3653</v>
      </c>
      <c r="C1761" t="s">
        <v>8196</v>
      </c>
      <c r="E1761" t="s">
        <v>8201</v>
      </c>
      <c r="G1761" t="s">
        <v>4596</v>
      </c>
      <c r="H1761" t="s">
        <v>4623</v>
      </c>
      <c r="I1761" t="s">
        <v>5021</v>
      </c>
      <c r="J1761" t="s">
        <v>5022</v>
      </c>
      <c r="K1761" t="s">
        <v>5023</v>
      </c>
      <c r="L1761" t="s">
        <v>5024</v>
      </c>
      <c r="M1761" t="s">
        <v>5061</v>
      </c>
      <c r="N1761" t="s">
        <v>5062</v>
      </c>
      <c r="O1761" t="s">
        <v>6937</v>
      </c>
      <c r="P1761" t="s">
        <v>7588</v>
      </c>
      <c r="Q1761" t="s">
        <v>7589</v>
      </c>
      <c r="R1761" t="s">
        <v>7590</v>
      </c>
      <c r="S1761" t="s">
        <v>7591</v>
      </c>
    </row>
    <row r="1762" spans="1:19" x14ac:dyDescent="0.55000000000000004">
      <c r="A1762" t="s">
        <v>3654</v>
      </c>
      <c r="B1762" t="s">
        <v>3655</v>
      </c>
      <c r="C1762" t="s">
        <v>8196</v>
      </c>
      <c r="E1762" t="s">
        <v>8202</v>
      </c>
      <c r="G1762" t="s">
        <v>4596</v>
      </c>
      <c r="H1762" t="s">
        <v>4623</v>
      </c>
      <c r="I1762" t="s">
        <v>5021</v>
      </c>
      <c r="J1762" t="s">
        <v>5022</v>
      </c>
      <c r="K1762" t="s">
        <v>5023</v>
      </c>
      <c r="L1762" t="s">
        <v>5024</v>
      </c>
      <c r="M1762" t="s">
        <v>5061</v>
      </c>
      <c r="N1762" t="s">
        <v>5062</v>
      </c>
      <c r="O1762" t="s">
        <v>6937</v>
      </c>
      <c r="P1762" t="s">
        <v>7588</v>
      </c>
      <c r="Q1762" t="s">
        <v>7589</v>
      </c>
      <c r="R1762" t="s">
        <v>7590</v>
      </c>
      <c r="S1762" t="s">
        <v>7591</v>
      </c>
    </row>
    <row r="1763" spans="1:19" x14ac:dyDescent="0.55000000000000004">
      <c r="A1763" t="s">
        <v>3656</v>
      </c>
      <c r="B1763" t="s">
        <v>3657</v>
      </c>
      <c r="C1763" t="s">
        <v>5491</v>
      </c>
      <c r="E1763" t="s">
        <v>8203</v>
      </c>
      <c r="G1763" t="s">
        <v>4596</v>
      </c>
      <c r="H1763" t="s">
        <v>5493</v>
      </c>
      <c r="I1763" t="s">
        <v>5494</v>
      </c>
      <c r="J1763" t="s">
        <v>5495</v>
      </c>
      <c r="K1763" t="s">
        <v>5496</v>
      </c>
    </row>
    <row r="1764" spans="1:19" x14ac:dyDescent="0.55000000000000004">
      <c r="A1764" t="s">
        <v>3658</v>
      </c>
      <c r="B1764" t="s">
        <v>3659</v>
      </c>
      <c r="C1764" t="s">
        <v>5491</v>
      </c>
      <c r="E1764" t="s">
        <v>8204</v>
      </c>
      <c r="G1764" t="s">
        <v>4596</v>
      </c>
      <c r="H1764" t="s">
        <v>5493</v>
      </c>
      <c r="I1764" t="s">
        <v>5494</v>
      </c>
      <c r="J1764" t="s">
        <v>5495</v>
      </c>
      <c r="K1764" t="s">
        <v>5496</v>
      </c>
    </row>
    <row r="1765" spans="1:19" x14ac:dyDescent="0.55000000000000004">
      <c r="A1765" t="s">
        <v>3660</v>
      </c>
      <c r="B1765" t="s">
        <v>3661</v>
      </c>
      <c r="C1765" t="s">
        <v>8205</v>
      </c>
      <c r="E1765" t="s">
        <v>8206</v>
      </c>
      <c r="G1765" t="s">
        <v>4596</v>
      </c>
      <c r="H1765" t="s">
        <v>4597</v>
      </c>
      <c r="I1765" t="s">
        <v>4598</v>
      </c>
      <c r="J1765" t="s">
        <v>4599</v>
      </c>
      <c r="K1765" t="s">
        <v>4600</v>
      </c>
      <c r="L1765" t="s">
        <v>4764</v>
      </c>
      <c r="M1765" t="s">
        <v>5350</v>
      </c>
      <c r="N1765" t="s">
        <v>5351</v>
      </c>
      <c r="O1765" t="s">
        <v>5352</v>
      </c>
    </row>
    <row r="1766" spans="1:19" x14ac:dyDescent="0.55000000000000004">
      <c r="A1766" t="s">
        <v>3662</v>
      </c>
      <c r="B1766" t="s">
        <v>3663</v>
      </c>
      <c r="C1766" t="s">
        <v>8205</v>
      </c>
      <c r="E1766" t="s">
        <v>8207</v>
      </c>
      <c r="G1766" t="s">
        <v>4596</v>
      </c>
      <c r="H1766" t="s">
        <v>4597</v>
      </c>
      <c r="I1766" t="s">
        <v>4598</v>
      </c>
      <c r="J1766" t="s">
        <v>4599</v>
      </c>
      <c r="K1766" t="s">
        <v>4600</v>
      </c>
      <c r="L1766" t="s">
        <v>4764</v>
      </c>
      <c r="M1766" t="s">
        <v>5350</v>
      </c>
      <c r="N1766" t="s">
        <v>5351</v>
      </c>
      <c r="O1766" t="s">
        <v>5352</v>
      </c>
    </row>
    <row r="1767" spans="1:19" x14ac:dyDescent="0.55000000000000004">
      <c r="A1767" t="s">
        <v>3664</v>
      </c>
      <c r="B1767" t="s">
        <v>3665</v>
      </c>
      <c r="C1767" t="s">
        <v>8205</v>
      </c>
      <c r="E1767" t="s">
        <v>8208</v>
      </c>
      <c r="G1767" t="s">
        <v>4596</v>
      </c>
      <c r="H1767" t="s">
        <v>4597</v>
      </c>
      <c r="I1767" t="s">
        <v>4598</v>
      </c>
      <c r="J1767" t="s">
        <v>4599</v>
      </c>
      <c r="K1767" t="s">
        <v>4600</v>
      </c>
      <c r="L1767" t="s">
        <v>4764</v>
      </c>
      <c r="M1767" t="s">
        <v>5350</v>
      </c>
      <c r="N1767" t="s">
        <v>5351</v>
      </c>
      <c r="O1767" t="s">
        <v>5352</v>
      </c>
    </row>
    <row r="1768" spans="1:19" x14ac:dyDescent="0.55000000000000004">
      <c r="A1768" t="s">
        <v>3668</v>
      </c>
      <c r="B1768" t="s">
        <v>3669</v>
      </c>
      <c r="C1768" t="s">
        <v>8209</v>
      </c>
      <c r="E1768" t="s">
        <v>8210</v>
      </c>
      <c r="G1768" t="s">
        <v>4596</v>
      </c>
      <c r="H1768" t="s">
        <v>5493</v>
      </c>
      <c r="I1768" t="s">
        <v>8211</v>
      </c>
      <c r="J1768" t="s">
        <v>8212</v>
      </c>
      <c r="K1768" t="s">
        <v>8213</v>
      </c>
      <c r="L1768" t="s">
        <v>8214</v>
      </c>
      <c r="M1768" t="s">
        <v>8215</v>
      </c>
    </row>
    <row r="1769" spans="1:19" x14ac:dyDescent="0.55000000000000004">
      <c r="A1769" t="s">
        <v>3670</v>
      </c>
      <c r="B1769" t="s">
        <v>3671</v>
      </c>
      <c r="C1769" t="s">
        <v>8216</v>
      </c>
      <c r="E1769" t="s">
        <v>8217</v>
      </c>
      <c r="G1769" t="s">
        <v>4596</v>
      </c>
      <c r="H1769" t="s">
        <v>4597</v>
      </c>
      <c r="I1769" t="s">
        <v>4598</v>
      </c>
      <c r="J1769" t="s">
        <v>4756</v>
      </c>
      <c r="K1769" t="s">
        <v>4784</v>
      </c>
      <c r="L1769" t="s">
        <v>4785</v>
      </c>
      <c r="M1769" t="s">
        <v>4786</v>
      </c>
      <c r="N1769" t="s">
        <v>4787</v>
      </c>
      <c r="O1769" t="s">
        <v>4788</v>
      </c>
    </row>
    <row r="1770" spans="1:19" x14ac:dyDescent="0.55000000000000004">
      <c r="A1770" t="s">
        <v>3672</v>
      </c>
      <c r="B1770" t="s">
        <v>3673</v>
      </c>
      <c r="C1770" t="s">
        <v>8218</v>
      </c>
      <c r="E1770" t="s">
        <v>8219</v>
      </c>
      <c r="G1770" t="s">
        <v>4596</v>
      </c>
      <c r="H1770" t="s">
        <v>4623</v>
      </c>
      <c r="I1770" t="s">
        <v>5021</v>
      </c>
      <c r="J1770" t="s">
        <v>5022</v>
      </c>
      <c r="K1770" t="s">
        <v>5023</v>
      </c>
      <c r="L1770" t="s">
        <v>5024</v>
      </c>
      <c r="M1770" t="s">
        <v>5061</v>
      </c>
      <c r="N1770" t="s">
        <v>5062</v>
      </c>
      <c r="O1770" t="s">
        <v>5063</v>
      </c>
      <c r="P1770" t="s">
        <v>8220</v>
      </c>
      <c r="Q1770" t="s">
        <v>8221</v>
      </c>
      <c r="R1770" t="s">
        <v>8222</v>
      </c>
    </row>
    <row r="1771" spans="1:19" x14ac:dyDescent="0.55000000000000004">
      <c r="A1771" t="s">
        <v>3680</v>
      </c>
      <c r="B1771" t="s">
        <v>3681</v>
      </c>
      <c r="C1771" t="s">
        <v>8218</v>
      </c>
      <c r="E1771" t="s">
        <v>8223</v>
      </c>
      <c r="G1771" t="s">
        <v>4596</v>
      </c>
      <c r="H1771" t="s">
        <v>4623</v>
      </c>
      <c r="I1771" t="s">
        <v>5021</v>
      </c>
      <c r="J1771" t="s">
        <v>5022</v>
      </c>
      <c r="K1771" t="s">
        <v>5023</v>
      </c>
      <c r="L1771" t="s">
        <v>5024</v>
      </c>
      <c r="M1771" t="s">
        <v>5061</v>
      </c>
      <c r="N1771" t="s">
        <v>5062</v>
      </c>
      <c r="O1771" t="s">
        <v>5063</v>
      </c>
      <c r="P1771" t="s">
        <v>8220</v>
      </c>
      <c r="Q1771" t="s">
        <v>8221</v>
      </c>
      <c r="R1771" t="s">
        <v>8222</v>
      </c>
    </row>
    <row r="1772" spans="1:19" x14ac:dyDescent="0.55000000000000004">
      <c r="A1772" t="s">
        <v>3682</v>
      </c>
      <c r="B1772" t="s">
        <v>3683</v>
      </c>
      <c r="C1772" t="s">
        <v>8218</v>
      </c>
      <c r="E1772" t="s">
        <v>8224</v>
      </c>
      <c r="G1772" t="s">
        <v>4596</v>
      </c>
      <c r="H1772" t="s">
        <v>4623</v>
      </c>
      <c r="I1772" t="s">
        <v>5021</v>
      </c>
      <c r="J1772" t="s">
        <v>5022</v>
      </c>
      <c r="K1772" t="s">
        <v>5023</v>
      </c>
      <c r="L1772" t="s">
        <v>5024</v>
      </c>
      <c r="M1772" t="s">
        <v>5061</v>
      </c>
      <c r="N1772" t="s">
        <v>5062</v>
      </c>
      <c r="O1772" t="s">
        <v>5063</v>
      </c>
      <c r="P1772" t="s">
        <v>8220</v>
      </c>
      <c r="Q1772" t="s">
        <v>8221</v>
      </c>
      <c r="R1772" t="s">
        <v>8222</v>
      </c>
    </row>
    <row r="1773" spans="1:19" x14ac:dyDescent="0.55000000000000004">
      <c r="A1773" t="s">
        <v>3684</v>
      </c>
      <c r="B1773" t="s">
        <v>3685</v>
      </c>
      <c r="C1773" t="s">
        <v>8218</v>
      </c>
      <c r="E1773" t="s">
        <v>8225</v>
      </c>
      <c r="G1773" t="s">
        <v>4596</v>
      </c>
      <c r="H1773" t="s">
        <v>4623</v>
      </c>
      <c r="I1773" t="s">
        <v>5021</v>
      </c>
      <c r="J1773" t="s">
        <v>5022</v>
      </c>
      <c r="K1773" t="s">
        <v>5023</v>
      </c>
      <c r="L1773" t="s">
        <v>5024</v>
      </c>
      <c r="M1773" t="s">
        <v>5061</v>
      </c>
      <c r="N1773" t="s">
        <v>5062</v>
      </c>
      <c r="O1773" t="s">
        <v>5063</v>
      </c>
      <c r="P1773" t="s">
        <v>8220</v>
      </c>
      <c r="Q1773" t="s">
        <v>8221</v>
      </c>
      <c r="R1773" t="s">
        <v>8222</v>
      </c>
    </row>
    <row r="1774" spans="1:19" x14ac:dyDescent="0.55000000000000004">
      <c r="A1774" t="s">
        <v>3686</v>
      </c>
      <c r="B1774" t="s">
        <v>3687</v>
      </c>
      <c r="C1774" t="s">
        <v>8218</v>
      </c>
      <c r="E1774" t="s">
        <v>8226</v>
      </c>
      <c r="G1774" t="s">
        <v>4596</v>
      </c>
      <c r="H1774" t="s">
        <v>4623</v>
      </c>
      <c r="I1774" t="s">
        <v>5021</v>
      </c>
      <c r="J1774" t="s">
        <v>5022</v>
      </c>
      <c r="K1774" t="s">
        <v>5023</v>
      </c>
      <c r="L1774" t="s">
        <v>5024</v>
      </c>
      <c r="M1774" t="s">
        <v>5061</v>
      </c>
      <c r="N1774" t="s">
        <v>5062</v>
      </c>
      <c r="O1774" t="s">
        <v>5063</v>
      </c>
      <c r="P1774" t="s">
        <v>8220</v>
      </c>
      <c r="Q1774" t="s">
        <v>8221</v>
      </c>
      <c r="R1774" t="s">
        <v>8222</v>
      </c>
    </row>
    <row r="1775" spans="1:19" x14ac:dyDescent="0.55000000000000004">
      <c r="A1775" t="s">
        <v>3688</v>
      </c>
      <c r="B1775" t="s">
        <v>3689</v>
      </c>
      <c r="C1775" t="s">
        <v>8227</v>
      </c>
      <c r="E1775" t="s">
        <v>8228</v>
      </c>
      <c r="G1775" t="s">
        <v>4596</v>
      </c>
      <c r="H1775" t="s">
        <v>4645</v>
      </c>
      <c r="I1775" t="s">
        <v>4646</v>
      </c>
      <c r="J1775" t="s">
        <v>4647</v>
      </c>
      <c r="K1775" t="s">
        <v>4648</v>
      </c>
      <c r="L1775" t="s">
        <v>4649</v>
      </c>
      <c r="M1775" t="s">
        <v>4650</v>
      </c>
      <c r="N1775" t="s">
        <v>4976</v>
      </c>
      <c r="O1775" t="s">
        <v>8229</v>
      </c>
      <c r="P1775" t="s">
        <v>8230</v>
      </c>
      <c r="Q1775" t="s">
        <v>8231</v>
      </c>
    </row>
    <row r="1776" spans="1:19" x14ac:dyDescent="0.55000000000000004">
      <c r="A1776" t="s">
        <v>3690</v>
      </c>
      <c r="B1776" t="s">
        <v>3691</v>
      </c>
      <c r="C1776" t="s">
        <v>8227</v>
      </c>
      <c r="E1776" t="s">
        <v>8232</v>
      </c>
      <c r="G1776" t="s">
        <v>4596</v>
      </c>
      <c r="H1776" t="s">
        <v>4645</v>
      </c>
      <c r="I1776" t="s">
        <v>4646</v>
      </c>
      <c r="J1776" t="s">
        <v>4647</v>
      </c>
      <c r="K1776" t="s">
        <v>4648</v>
      </c>
      <c r="L1776" t="s">
        <v>4649</v>
      </c>
      <c r="M1776" t="s">
        <v>4650</v>
      </c>
      <c r="N1776" t="s">
        <v>4976</v>
      </c>
      <c r="O1776" t="s">
        <v>8229</v>
      </c>
      <c r="P1776" t="s">
        <v>8230</v>
      </c>
      <c r="Q1776" t="s">
        <v>8231</v>
      </c>
    </row>
    <row r="1777" spans="1:23" x14ac:dyDescent="0.55000000000000004">
      <c r="A1777" t="s">
        <v>3692</v>
      </c>
      <c r="B1777" t="s">
        <v>3693</v>
      </c>
      <c r="C1777" t="s">
        <v>8227</v>
      </c>
      <c r="E1777" t="s">
        <v>8233</v>
      </c>
      <c r="G1777" t="s">
        <v>4596</v>
      </c>
      <c r="H1777" t="s">
        <v>4645</v>
      </c>
      <c r="I1777" t="s">
        <v>4646</v>
      </c>
      <c r="J1777" t="s">
        <v>4647</v>
      </c>
      <c r="K1777" t="s">
        <v>4648</v>
      </c>
      <c r="L1777" t="s">
        <v>4649</v>
      </c>
      <c r="M1777" t="s">
        <v>4650</v>
      </c>
      <c r="N1777" t="s">
        <v>4976</v>
      </c>
      <c r="O1777" t="s">
        <v>8229</v>
      </c>
      <c r="P1777" t="s">
        <v>8230</v>
      </c>
      <c r="Q1777" t="s">
        <v>8231</v>
      </c>
    </row>
    <row r="1778" spans="1:23" x14ac:dyDescent="0.55000000000000004">
      <c r="A1778" t="s">
        <v>3694</v>
      </c>
      <c r="B1778" t="s">
        <v>3695</v>
      </c>
      <c r="C1778" t="s">
        <v>8227</v>
      </c>
      <c r="E1778" t="s">
        <v>8234</v>
      </c>
      <c r="G1778" t="s">
        <v>4596</v>
      </c>
      <c r="H1778" t="s">
        <v>4645</v>
      </c>
      <c r="I1778" t="s">
        <v>4646</v>
      </c>
      <c r="J1778" t="s">
        <v>4647</v>
      </c>
      <c r="K1778" t="s">
        <v>4648</v>
      </c>
      <c r="L1778" t="s">
        <v>4649</v>
      </c>
      <c r="M1778" t="s">
        <v>4650</v>
      </c>
      <c r="N1778" t="s">
        <v>4976</v>
      </c>
      <c r="O1778" t="s">
        <v>8229</v>
      </c>
      <c r="P1778" t="s">
        <v>8230</v>
      </c>
      <c r="Q1778" t="s">
        <v>8231</v>
      </c>
    </row>
    <row r="1779" spans="1:23" x14ac:dyDescent="0.55000000000000004">
      <c r="A1779" t="s">
        <v>3696</v>
      </c>
      <c r="B1779" t="s">
        <v>3697</v>
      </c>
      <c r="C1779" t="s">
        <v>8227</v>
      </c>
      <c r="E1779" t="s">
        <v>8235</v>
      </c>
      <c r="G1779" t="s">
        <v>4596</v>
      </c>
      <c r="H1779" t="s">
        <v>4645</v>
      </c>
      <c r="I1779" t="s">
        <v>4646</v>
      </c>
      <c r="J1779" t="s">
        <v>4647</v>
      </c>
      <c r="K1779" t="s">
        <v>4648</v>
      </c>
      <c r="L1779" t="s">
        <v>4649</v>
      </c>
      <c r="M1779" t="s">
        <v>4650</v>
      </c>
      <c r="N1779" t="s">
        <v>4976</v>
      </c>
      <c r="O1779" t="s">
        <v>8229</v>
      </c>
      <c r="P1779" t="s">
        <v>8230</v>
      </c>
      <c r="Q1779" t="s">
        <v>8231</v>
      </c>
    </row>
    <row r="1780" spans="1:23" x14ac:dyDescent="0.55000000000000004">
      <c r="A1780" t="s">
        <v>3698</v>
      </c>
      <c r="B1780" t="s">
        <v>3699</v>
      </c>
      <c r="C1780" t="s">
        <v>8227</v>
      </c>
      <c r="E1780" t="s">
        <v>8236</v>
      </c>
      <c r="G1780" t="s">
        <v>4596</v>
      </c>
      <c r="H1780" t="s">
        <v>4645</v>
      </c>
      <c r="I1780" t="s">
        <v>4646</v>
      </c>
      <c r="J1780" t="s">
        <v>4647</v>
      </c>
      <c r="K1780" t="s">
        <v>4648</v>
      </c>
      <c r="L1780" t="s">
        <v>4649</v>
      </c>
      <c r="M1780" t="s">
        <v>4650</v>
      </c>
      <c r="N1780" t="s">
        <v>4976</v>
      </c>
      <c r="O1780" t="s">
        <v>8229</v>
      </c>
      <c r="P1780" t="s">
        <v>8230</v>
      </c>
      <c r="Q1780" t="s">
        <v>8231</v>
      </c>
    </row>
    <row r="1781" spans="1:23" x14ac:dyDescent="0.55000000000000004">
      <c r="A1781" t="s">
        <v>8237</v>
      </c>
      <c r="B1781" t="s">
        <v>3703</v>
      </c>
      <c r="C1781" t="s">
        <v>8238</v>
      </c>
      <c r="E1781" t="s">
        <v>8239</v>
      </c>
      <c r="G1781" t="s">
        <v>4596</v>
      </c>
      <c r="H1781" t="s">
        <v>4645</v>
      </c>
      <c r="I1781" t="s">
        <v>4646</v>
      </c>
      <c r="J1781" t="s">
        <v>4647</v>
      </c>
      <c r="K1781" t="s">
        <v>4648</v>
      </c>
      <c r="L1781" t="s">
        <v>4649</v>
      </c>
      <c r="M1781" t="s">
        <v>4650</v>
      </c>
      <c r="N1781" t="s">
        <v>4976</v>
      </c>
      <c r="O1781" t="s">
        <v>4977</v>
      </c>
      <c r="P1781" t="s">
        <v>4978</v>
      </c>
      <c r="Q1781" t="s">
        <v>4979</v>
      </c>
      <c r="R1781" t="s">
        <v>4980</v>
      </c>
      <c r="S1781" t="s">
        <v>4981</v>
      </c>
      <c r="T1781" t="s">
        <v>4982</v>
      </c>
      <c r="U1781" t="s">
        <v>8240</v>
      </c>
      <c r="V1781" t="s">
        <v>8241</v>
      </c>
    </row>
    <row r="1782" spans="1:23" x14ac:dyDescent="0.55000000000000004">
      <c r="A1782" t="s">
        <v>8242</v>
      </c>
      <c r="B1782" t="s">
        <v>3713</v>
      </c>
      <c r="C1782" t="s">
        <v>8238</v>
      </c>
      <c r="E1782" t="s">
        <v>8243</v>
      </c>
      <c r="G1782" t="s">
        <v>4596</v>
      </c>
      <c r="H1782" t="s">
        <v>4645</v>
      </c>
      <c r="I1782" t="s">
        <v>4646</v>
      </c>
      <c r="J1782" t="s">
        <v>4647</v>
      </c>
      <c r="K1782" t="s">
        <v>4648</v>
      </c>
      <c r="L1782" t="s">
        <v>4649</v>
      </c>
      <c r="M1782" t="s">
        <v>4650</v>
      </c>
      <c r="N1782" t="s">
        <v>4976</v>
      </c>
      <c r="O1782" t="s">
        <v>4977</v>
      </c>
      <c r="P1782" t="s">
        <v>4978</v>
      </c>
      <c r="Q1782" t="s">
        <v>4979</v>
      </c>
      <c r="R1782" t="s">
        <v>4980</v>
      </c>
      <c r="S1782" t="s">
        <v>4981</v>
      </c>
      <c r="T1782" t="s">
        <v>4982</v>
      </c>
      <c r="U1782" t="s">
        <v>8240</v>
      </c>
      <c r="V1782" t="s">
        <v>8241</v>
      </c>
    </row>
    <row r="1783" spans="1:23" x14ac:dyDescent="0.55000000000000004">
      <c r="A1783" t="s">
        <v>8244</v>
      </c>
      <c r="B1783" t="s">
        <v>3723</v>
      </c>
      <c r="C1783" t="s">
        <v>8238</v>
      </c>
      <c r="E1783" t="s">
        <v>8245</v>
      </c>
      <c r="G1783" t="s">
        <v>4596</v>
      </c>
      <c r="H1783" t="s">
        <v>4645</v>
      </c>
      <c r="I1783" t="s">
        <v>4646</v>
      </c>
      <c r="J1783" t="s">
        <v>4647</v>
      </c>
      <c r="K1783" t="s">
        <v>4648</v>
      </c>
      <c r="L1783" t="s">
        <v>4649</v>
      </c>
      <c r="M1783" t="s">
        <v>4650</v>
      </c>
      <c r="N1783" t="s">
        <v>4976</v>
      </c>
      <c r="O1783" t="s">
        <v>4977</v>
      </c>
      <c r="P1783" t="s">
        <v>4978</v>
      </c>
      <c r="Q1783" t="s">
        <v>4979</v>
      </c>
      <c r="R1783" t="s">
        <v>4980</v>
      </c>
      <c r="S1783" t="s">
        <v>4981</v>
      </c>
      <c r="T1783" t="s">
        <v>4982</v>
      </c>
      <c r="U1783" t="s">
        <v>8240</v>
      </c>
      <c r="V1783" t="s">
        <v>8241</v>
      </c>
    </row>
    <row r="1784" spans="1:23" x14ac:dyDescent="0.55000000000000004">
      <c r="A1784" t="s">
        <v>8246</v>
      </c>
      <c r="B1784" t="s">
        <v>3727</v>
      </c>
      <c r="C1784" t="s">
        <v>8238</v>
      </c>
      <c r="E1784" t="s">
        <v>8247</v>
      </c>
      <c r="G1784" t="s">
        <v>4596</v>
      </c>
      <c r="H1784" t="s">
        <v>4645</v>
      </c>
      <c r="I1784" t="s">
        <v>4646</v>
      </c>
      <c r="J1784" t="s">
        <v>4647</v>
      </c>
      <c r="K1784" t="s">
        <v>4648</v>
      </c>
      <c r="L1784" t="s">
        <v>4649</v>
      </c>
      <c r="M1784" t="s">
        <v>4650</v>
      </c>
      <c r="N1784" t="s">
        <v>4976</v>
      </c>
      <c r="O1784" t="s">
        <v>4977</v>
      </c>
      <c r="P1784" t="s">
        <v>4978</v>
      </c>
      <c r="Q1784" t="s">
        <v>4979</v>
      </c>
      <c r="R1784" t="s">
        <v>4980</v>
      </c>
      <c r="S1784" t="s">
        <v>4981</v>
      </c>
      <c r="T1784" t="s">
        <v>4982</v>
      </c>
      <c r="U1784" t="s">
        <v>8240</v>
      </c>
      <c r="V1784" t="s">
        <v>8241</v>
      </c>
    </row>
    <row r="1785" spans="1:23" x14ac:dyDescent="0.55000000000000004">
      <c r="A1785" t="s">
        <v>8248</v>
      </c>
      <c r="B1785" t="s">
        <v>3729</v>
      </c>
      <c r="C1785" t="s">
        <v>8238</v>
      </c>
      <c r="E1785" t="s">
        <v>8249</v>
      </c>
      <c r="G1785" t="s">
        <v>4596</v>
      </c>
      <c r="H1785" t="s">
        <v>4645</v>
      </c>
      <c r="I1785" t="s">
        <v>4646</v>
      </c>
      <c r="J1785" t="s">
        <v>4647</v>
      </c>
      <c r="K1785" t="s">
        <v>4648</v>
      </c>
      <c r="L1785" t="s">
        <v>4649</v>
      </c>
      <c r="M1785" t="s">
        <v>4650</v>
      </c>
      <c r="N1785" t="s">
        <v>4976</v>
      </c>
      <c r="O1785" t="s">
        <v>4977</v>
      </c>
      <c r="P1785" t="s">
        <v>4978</v>
      </c>
      <c r="Q1785" t="s">
        <v>4979</v>
      </c>
      <c r="R1785" t="s">
        <v>4980</v>
      </c>
      <c r="S1785" t="s">
        <v>4981</v>
      </c>
      <c r="T1785" t="s">
        <v>4982</v>
      </c>
      <c r="U1785" t="s">
        <v>8240</v>
      </c>
      <c r="V1785" t="s">
        <v>8241</v>
      </c>
    </row>
    <row r="1786" spans="1:23" x14ac:dyDescent="0.55000000000000004">
      <c r="A1786" t="s">
        <v>8250</v>
      </c>
      <c r="B1786" t="s">
        <v>3731</v>
      </c>
      <c r="C1786" t="s">
        <v>8238</v>
      </c>
      <c r="E1786" t="s">
        <v>8251</v>
      </c>
      <c r="G1786" t="s">
        <v>4596</v>
      </c>
      <c r="H1786" t="s">
        <v>4645</v>
      </c>
      <c r="I1786" t="s">
        <v>4646</v>
      </c>
      <c r="J1786" t="s">
        <v>4647</v>
      </c>
      <c r="K1786" t="s">
        <v>4648</v>
      </c>
      <c r="L1786" t="s">
        <v>4649</v>
      </c>
      <c r="M1786" t="s">
        <v>4650</v>
      </c>
      <c r="N1786" t="s">
        <v>4976</v>
      </c>
      <c r="O1786" t="s">
        <v>4977</v>
      </c>
      <c r="P1786" t="s">
        <v>4978</v>
      </c>
      <c r="Q1786" t="s">
        <v>4979</v>
      </c>
      <c r="R1786" t="s">
        <v>4980</v>
      </c>
      <c r="S1786" t="s">
        <v>4981</v>
      </c>
      <c r="T1786" t="s">
        <v>4982</v>
      </c>
      <c r="U1786" t="s">
        <v>8240</v>
      </c>
      <c r="V1786" t="s">
        <v>8241</v>
      </c>
    </row>
    <row r="1787" spans="1:23" x14ac:dyDescent="0.55000000000000004">
      <c r="A1787" t="s">
        <v>3732</v>
      </c>
      <c r="B1787" t="s">
        <v>3733</v>
      </c>
      <c r="C1787" t="s">
        <v>8252</v>
      </c>
      <c r="E1787" t="s">
        <v>8253</v>
      </c>
      <c r="G1787" t="s">
        <v>4596</v>
      </c>
      <c r="H1787" t="s">
        <v>4645</v>
      </c>
      <c r="I1787" t="s">
        <v>4646</v>
      </c>
      <c r="J1787" t="s">
        <v>4647</v>
      </c>
      <c r="K1787" t="s">
        <v>4648</v>
      </c>
      <c r="L1787" t="s">
        <v>4649</v>
      </c>
      <c r="M1787" t="s">
        <v>4650</v>
      </c>
      <c r="N1787" t="s">
        <v>4651</v>
      </c>
      <c r="O1787" t="s">
        <v>4652</v>
      </c>
      <c r="P1787" t="s">
        <v>4653</v>
      </c>
      <c r="Q1787" t="s">
        <v>4654</v>
      </c>
      <c r="R1787" t="s">
        <v>4655</v>
      </c>
      <c r="S1787" t="s">
        <v>8113</v>
      </c>
      <c r="T1787" t="s">
        <v>8114</v>
      </c>
      <c r="U1787" t="s">
        <v>8115</v>
      </c>
      <c r="V1787" t="s">
        <v>8116</v>
      </c>
      <c r="W1787" t="s">
        <v>8254</v>
      </c>
    </row>
    <row r="1788" spans="1:23" x14ac:dyDescent="0.55000000000000004">
      <c r="A1788" t="s">
        <v>3734</v>
      </c>
      <c r="B1788" t="s">
        <v>3735</v>
      </c>
      <c r="C1788" t="s">
        <v>8252</v>
      </c>
      <c r="E1788" t="s">
        <v>8255</v>
      </c>
      <c r="G1788" t="s">
        <v>4596</v>
      </c>
      <c r="H1788" t="s">
        <v>4645</v>
      </c>
      <c r="I1788" t="s">
        <v>4646</v>
      </c>
      <c r="J1788" t="s">
        <v>4647</v>
      </c>
      <c r="K1788" t="s">
        <v>4648</v>
      </c>
      <c r="L1788" t="s">
        <v>4649</v>
      </c>
      <c r="M1788" t="s">
        <v>4650</v>
      </c>
      <c r="N1788" t="s">
        <v>4651</v>
      </c>
      <c r="O1788" t="s">
        <v>4652</v>
      </c>
      <c r="P1788" t="s">
        <v>4653</v>
      </c>
      <c r="Q1788" t="s">
        <v>4654</v>
      </c>
      <c r="R1788" t="s">
        <v>4655</v>
      </c>
      <c r="S1788" t="s">
        <v>8113</v>
      </c>
      <c r="T1788" t="s">
        <v>8114</v>
      </c>
      <c r="U1788" t="s">
        <v>8115</v>
      </c>
      <c r="V1788" t="s">
        <v>8116</v>
      </c>
      <c r="W1788" t="s">
        <v>8254</v>
      </c>
    </row>
    <row r="1789" spans="1:23" x14ac:dyDescent="0.55000000000000004">
      <c r="A1789" t="s">
        <v>3736</v>
      </c>
      <c r="B1789" t="s">
        <v>3737</v>
      </c>
      <c r="C1789" t="s">
        <v>8256</v>
      </c>
      <c r="E1789" t="s">
        <v>8257</v>
      </c>
      <c r="G1789" t="s">
        <v>4596</v>
      </c>
      <c r="H1789" t="s">
        <v>8258</v>
      </c>
      <c r="I1789" t="s">
        <v>8259</v>
      </c>
      <c r="J1789" t="s">
        <v>8260</v>
      </c>
      <c r="K1789" t="s">
        <v>8261</v>
      </c>
      <c r="L1789" t="s">
        <v>8262</v>
      </c>
    </row>
    <row r="1790" spans="1:23" x14ac:dyDescent="0.55000000000000004">
      <c r="A1790" t="s">
        <v>3738</v>
      </c>
      <c r="B1790" t="s">
        <v>3739</v>
      </c>
      <c r="C1790" t="s">
        <v>8263</v>
      </c>
      <c r="E1790" t="s">
        <v>8264</v>
      </c>
      <c r="G1790" t="s">
        <v>4596</v>
      </c>
      <c r="H1790" t="s">
        <v>4597</v>
      </c>
      <c r="I1790" t="s">
        <v>4598</v>
      </c>
      <c r="J1790" t="s">
        <v>4599</v>
      </c>
      <c r="K1790" t="s">
        <v>4600</v>
      </c>
      <c r="L1790" t="s">
        <v>4601</v>
      </c>
      <c r="M1790" t="s">
        <v>4602</v>
      </c>
      <c r="N1790" t="s">
        <v>4609</v>
      </c>
      <c r="O1790" t="s">
        <v>4610</v>
      </c>
      <c r="P1790" t="s">
        <v>8265</v>
      </c>
    </row>
    <row r="1791" spans="1:23" x14ac:dyDescent="0.55000000000000004">
      <c r="A1791" t="s">
        <v>3740</v>
      </c>
      <c r="B1791" t="s">
        <v>3741</v>
      </c>
      <c r="C1791" t="s">
        <v>8263</v>
      </c>
      <c r="E1791" t="s">
        <v>8266</v>
      </c>
      <c r="G1791" t="s">
        <v>4596</v>
      </c>
      <c r="H1791" t="s">
        <v>4597</v>
      </c>
      <c r="I1791" t="s">
        <v>4598</v>
      </c>
      <c r="J1791" t="s">
        <v>4599</v>
      </c>
      <c r="K1791" t="s">
        <v>4600</v>
      </c>
      <c r="L1791" t="s">
        <v>4601</v>
      </c>
      <c r="M1791" t="s">
        <v>4602</v>
      </c>
      <c r="N1791" t="s">
        <v>4609</v>
      </c>
      <c r="O1791" t="s">
        <v>4610</v>
      </c>
      <c r="P1791" t="s">
        <v>8265</v>
      </c>
    </row>
    <row r="1792" spans="1:23" x14ac:dyDescent="0.55000000000000004">
      <c r="A1792" t="s">
        <v>3742</v>
      </c>
      <c r="B1792" t="s">
        <v>3743</v>
      </c>
      <c r="C1792" t="s">
        <v>8267</v>
      </c>
      <c r="E1792" t="s">
        <v>8268</v>
      </c>
      <c r="G1792" t="s">
        <v>4596</v>
      </c>
      <c r="H1792" t="s">
        <v>4597</v>
      </c>
      <c r="I1792" t="s">
        <v>4598</v>
      </c>
      <c r="J1792" t="s">
        <v>4599</v>
      </c>
      <c r="K1792" t="s">
        <v>4600</v>
      </c>
      <c r="L1792" t="s">
        <v>4906</v>
      </c>
      <c r="M1792" t="s">
        <v>4907</v>
      </c>
      <c r="N1792" t="s">
        <v>5814</v>
      </c>
      <c r="O1792" t="s">
        <v>8269</v>
      </c>
      <c r="P1792" t="s">
        <v>8270</v>
      </c>
    </row>
    <row r="1793" spans="1:20" x14ac:dyDescent="0.55000000000000004">
      <c r="A1793" t="s">
        <v>3744</v>
      </c>
      <c r="B1793" t="s">
        <v>3745</v>
      </c>
      <c r="C1793" t="s">
        <v>8267</v>
      </c>
      <c r="E1793" t="s">
        <v>8271</v>
      </c>
      <c r="G1793" t="s">
        <v>4596</v>
      </c>
      <c r="H1793" t="s">
        <v>4597</v>
      </c>
      <c r="I1793" t="s">
        <v>4598</v>
      </c>
      <c r="J1793" t="s">
        <v>4599</v>
      </c>
      <c r="K1793" t="s">
        <v>4600</v>
      </c>
      <c r="L1793" t="s">
        <v>4906</v>
      </c>
      <c r="M1793" t="s">
        <v>4907</v>
      </c>
      <c r="N1793" t="s">
        <v>5814</v>
      </c>
      <c r="O1793" t="s">
        <v>8269</v>
      </c>
      <c r="P1793" t="s">
        <v>8270</v>
      </c>
    </row>
    <row r="1794" spans="1:20" x14ac:dyDescent="0.55000000000000004">
      <c r="A1794" t="s">
        <v>3746</v>
      </c>
      <c r="B1794" t="s">
        <v>3747</v>
      </c>
      <c r="C1794" t="s">
        <v>8272</v>
      </c>
      <c r="E1794" t="s">
        <v>8273</v>
      </c>
      <c r="G1794" t="s">
        <v>4596</v>
      </c>
      <c r="H1794" t="s">
        <v>4597</v>
      </c>
      <c r="I1794" t="s">
        <v>4598</v>
      </c>
      <c r="J1794" t="s">
        <v>4599</v>
      </c>
      <c r="K1794" t="s">
        <v>4600</v>
      </c>
      <c r="L1794" t="s">
        <v>4906</v>
      </c>
      <c r="M1794" t="s">
        <v>6054</v>
      </c>
      <c r="N1794" t="s">
        <v>6055</v>
      </c>
      <c r="O1794" t="s">
        <v>6056</v>
      </c>
      <c r="P1794" t="s">
        <v>6057</v>
      </c>
      <c r="Q1794" t="s">
        <v>8274</v>
      </c>
    </row>
    <row r="1795" spans="1:20" x14ac:dyDescent="0.55000000000000004">
      <c r="A1795" t="s">
        <v>3748</v>
      </c>
      <c r="B1795" t="s">
        <v>3749</v>
      </c>
      <c r="C1795" t="s">
        <v>8275</v>
      </c>
      <c r="E1795" t="s">
        <v>8276</v>
      </c>
      <c r="G1795" t="s">
        <v>4596</v>
      </c>
      <c r="H1795" t="s">
        <v>4597</v>
      </c>
      <c r="I1795" t="s">
        <v>4598</v>
      </c>
      <c r="J1795" t="s">
        <v>4756</v>
      </c>
      <c r="K1795" t="s">
        <v>4784</v>
      </c>
      <c r="L1795" t="s">
        <v>4785</v>
      </c>
      <c r="M1795" t="s">
        <v>5612</v>
      </c>
      <c r="N1795" t="s">
        <v>8277</v>
      </c>
      <c r="O1795" t="s">
        <v>8278</v>
      </c>
    </row>
    <row r="1796" spans="1:20" x14ac:dyDescent="0.55000000000000004">
      <c r="A1796" t="s">
        <v>3750</v>
      </c>
      <c r="B1796" t="s">
        <v>3751</v>
      </c>
      <c r="C1796" t="s">
        <v>8272</v>
      </c>
      <c r="E1796" t="s">
        <v>8279</v>
      </c>
      <c r="G1796" t="s">
        <v>4596</v>
      </c>
      <c r="H1796" t="s">
        <v>4597</v>
      </c>
      <c r="I1796" t="s">
        <v>4598</v>
      </c>
      <c r="J1796" t="s">
        <v>4599</v>
      </c>
      <c r="K1796" t="s">
        <v>4600</v>
      </c>
      <c r="L1796" t="s">
        <v>4906</v>
      </c>
      <c r="M1796" t="s">
        <v>6054</v>
      </c>
      <c r="N1796" t="s">
        <v>6055</v>
      </c>
      <c r="O1796" t="s">
        <v>6056</v>
      </c>
      <c r="P1796" t="s">
        <v>6057</v>
      </c>
      <c r="Q1796" t="s">
        <v>8274</v>
      </c>
    </row>
    <row r="1797" spans="1:20" x14ac:dyDescent="0.55000000000000004">
      <c r="A1797" t="s">
        <v>3752</v>
      </c>
      <c r="B1797" t="s">
        <v>3753</v>
      </c>
      <c r="C1797" t="s">
        <v>8280</v>
      </c>
      <c r="E1797" t="s">
        <v>8281</v>
      </c>
      <c r="G1797" t="s">
        <v>4596</v>
      </c>
      <c r="H1797" t="s">
        <v>4597</v>
      </c>
      <c r="I1797" t="s">
        <v>4598</v>
      </c>
      <c r="J1797" t="s">
        <v>4599</v>
      </c>
      <c r="K1797" t="s">
        <v>4600</v>
      </c>
      <c r="L1797" t="s">
        <v>4906</v>
      </c>
      <c r="M1797" t="s">
        <v>6054</v>
      </c>
      <c r="N1797" t="s">
        <v>6055</v>
      </c>
      <c r="O1797" t="s">
        <v>6056</v>
      </c>
      <c r="P1797" t="s">
        <v>6057</v>
      </c>
      <c r="Q1797" t="s">
        <v>8274</v>
      </c>
    </row>
    <row r="1798" spans="1:20" x14ac:dyDescent="0.55000000000000004">
      <c r="A1798" t="s">
        <v>3754</v>
      </c>
      <c r="B1798" t="s">
        <v>3755</v>
      </c>
      <c r="C1798" t="s">
        <v>8280</v>
      </c>
      <c r="E1798" t="s">
        <v>8282</v>
      </c>
      <c r="G1798" t="s">
        <v>4596</v>
      </c>
      <c r="H1798" t="s">
        <v>4597</v>
      </c>
      <c r="I1798" t="s">
        <v>4598</v>
      </c>
      <c r="J1798" t="s">
        <v>4599</v>
      </c>
      <c r="K1798" t="s">
        <v>4600</v>
      </c>
      <c r="L1798" t="s">
        <v>4906</v>
      </c>
      <c r="M1798" t="s">
        <v>6054</v>
      </c>
      <c r="N1798" t="s">
        <v>6055</v>
      </c>
      <c r="O1798" t="s">
        <v>6056</v>
      </c>
      <c r="P1798" t="s">
        <v>6057</v>
      </c>
      <c r="Q1798" t="s">
        <v>8274</v>
      </c>
    </row>
    <row r="1799" spans="1:20" x14ac:dyDescent="0.55000000000000004">
      <c r="A1799" t="s">
        <v>3756</v>
      </c>
      <c r="B1799" t="s">
        <v>3757</v>
      </c>
      <c r="C1799" t="s">
        <v>8283</v>
      </c>
      <c r="E1799" t="s">
        <v>8284</v>
      </c>
      <c r="G1799" t="s">
        <v>4596</v>
      </c>
      <c r="H1799" t="s">
        <v>4597</v>
      </c>
      <c r="I1799" t="s">
        <v>4598</v>
      </c>
      <c r="J1799" t="s">
        <v>4599</v>
      </c>
      <c r="K1799" t="s">
        <v>4600</v>
      </c>
      <c r="L1799" t="s">
        <v>4906</v>
      </c>
      <c r="M1799" t="s">
        <v>4907</v>
      </c>
      <c r="N1799" t="s">
        <v>5814</v>
      </c>
      <c r="O1799" t="s">
        <v>5815</v>
      </c>
      <c r="P1799" t="s">
        <v>8285</v>
      </c>
    </row>
    <row r="1800" spans="1:20" x14ac:dyDescent="0.55000000000000004">
      <c r="A1800" t="s">
        <v>3758</v>
      </c>
      <c r="B1800" t="s">
        <v>3759</v>
      </c>
      <c r="C1800" t="s">
        <v>8286</v>
      </c>
      <c r="E1800" t="s">
        <v>8287</v>
      </c>
      <c r="G1800" t="s">
        <v>4596</v>
      </c>
      <c r="H1800" t="s">
        <v>4597</v>
      </c>
      <c r="I1800" t="s">
        <v>4598</v>
      </c>
      <c r="J1800" t="s">
        <v>4599</v>
      </c>
      <c r="K1800" t="s">
        <v>4600</v>
      </c>
      <c r="L1800" t="s">
        <v>4906</v>
      </c>
      <c r="M1800" t="s">
        <v>4907</v>
      </c>
      <c r="N1800" t="s">
        <v>5814</v>
      </c>
      <c r="O1800" t="s">
        <v>5815</v>
      </c>
      <c r="P1800" t="s">
        <v>6573</v>
      </c>
    </row>
    <row r="1801" spans="1:20" x14ac:dyDescent="0.55000000000000004">
      <c r="A1801" t="s">
        <v>3760</v>
      </c>
      <c r="B1801" t="s">
        <v>3761</v>
      </c>
      <c r="C1801" t="s">
        <v>8286</v>
      </c>
      <c r="E1801" t="s">
        <v>8288</v>
      </c>
      <c r="G1801" t="s">
        <v>4596</v>
      </c>
      <c r="H1801" t="s">
        <v>4597</v>
      </c>
      <c r="I1801" t="s">
        <v>4598</v>
      </c>
      <c r="J1801" t="s">
        <v>4599</v>
      </c>
      <c r="K1801" t="s">
        <v>4600</v>
      </c>
      <c r="L1801" t="s">
        <v>4906</v>
      </c>
      <c r="M1801" t="s">
        <v>4907</v>
      </c>
      <c r="N1801" t="s">
        <v>5814</v>
      </c>
      <c r="O1801" t="s">
        <v>5815</v>
      </c>
      <c r="P1801" t="s">
        <v>6573</v>
      </c>
    </row>
    <row r="1802" spans="1:20" x14ac:dyDescent="0.55000000000000004">
      <c r="A1802" t="s">
        <v>3762</v>
      </c>
      <c r="B1802" t="s">
        <v>3763</v>
      </c>
      <c r="C1802" t="s">
        <v>8289</v>
      </c>
      <c r="E1802" t="s">
        <v>8290</v>
      </c>
      <c r="G1802" t="s">
        <v>4596</v>
      </c>
      <c r="H1802" t="s">
        <v>4597</v>
      </c>
      <c r="I1802" t="s">
        <v>4598</v>
      </c>
      <c r="J1802" t="s">
        <v>4599</v>
      </c>
      <c r="K1802" t="s">
        <v>4600</v>
      </c>
      <c r="L1802" t="s">
        <v>4906</v>
      </c>
      <c r="M1802" t="s">
        <v>4907</v>
      </c>
      <c r="N1802" t="s">
        <v>5814</v>
      </c>
      <c r="O1802" t="s">
        <v>5815</v>
      </c>
      <c r="P1802" t="s">
        <v>8291</v>
      </c>
    </row>
    <row r="1803" spans="1:20" x14ac:dyDescent="0.55000000000000004">
      <c r="A1803" t="s">
        <v>3764</v>
      </c>
      <c r="B1803" t="s">
        <v>3765</v>
      </c>
      <c r="C1803" t="s">
        <v>8292</v>
      </c>
      <c r="E1803" t="s">
        <v>8293</v>
      </c>
      <c r="G1803" t="s">
        <v>4596</v>
      </c>
      <c r="H1803" t="s">
        <v>4597</v>
      </c>
      <c r="I1803" t="s">
        <v>4598</v>
      </c>
      <c r="J1803" t="s">
        <v>4599</v>
      </c>
      <c r="K1803" t="s">
        <v>5443</v>
      </c>
      <c r="L1803" t="s">
        <v>5444</v>
      </c>
      <c r="M1803" t="s">
        <v>5445</v>
      </c>
      <c r="N1803" t="s">
        <v>6932</v>
      </c>
      <c r="O1803" t="s">
        <v>6961</v>
      </c>
      <c r="P1803" t="s">
        <v>7197</v>
      </c>
    </row>
    <row r="1804" spans="1:20" x14ac:dyDescent="0.55000000000000004">
      <c r="A1804" t="s">
        <v>3766</v>
      </c>
      <c r="B1804" t="s">
        <v>3767</v>
      </c>
      <c r="C1804" t="s">
        <v>8294</v>
      </c>
      <c r="E1804" t="s">
        <v>8295</v>
      </c>
      <c r="G1804" t="s">
        <v>4596</v>
      </c>
      <c r="H1804" t="s">
        <v>4623</v>
      </c>
      <c r="I1804" t="s">
        <v>5021</v>
      </c>
      <c r="J1804" t="s">
        <v>5022</v>
      </c>
      <c r="K1804" t="s">
        <v>5023</v>
      </c>
      <c r="L1804" t="s">
        <v>5024</v>
      </c>
      <c r="M1804" t="s">
        <v>5061</v>
      </c>
      <c r="N1804" t="s">
        <v>5062</v>
      </c>
      <c r="O1804" t="s">
        <v>6937</v>
      </c>
      <c r="P1804" t="s">
        <v>7295</v>
      </c>
      <c r="Q1804" t="s">
        <v>8296</v>
      </c>
      <c r="R1804" t="s">
        <v>8297</v>
      </c>
      <c r="S1804" t="s">
        <v>8298</v>
      </c>
      <c r="T1804" t="s">
        <v>8299</v>
      </c>
    </row>
    <row r="1805" spans="1:20" x14ac:dyDescent="0.55000000000000004">
      <c r="A1805" t="s">
        <v>3768</v>
      </c>
      <c r="B1805" t="s">
        <v>3769</v>
      </c>
      <c r="C1805" t="s">
        <v>8294</v>
      </c>
      <c r="E1805" t="s">
        <v>8300</v>
      </c>
      <c r="G1805" t="s">
        <v>4596</v>
      </c>
      <c r="H1805" t="s">
        <v>4623</v>
      </c>
      <c r="I1805" t="s">
        <v>5021</v>
      </c>
      <c r="J1805" t="s">
        <v>5022</v>
      </c>
      <c r="K1805" t="s">
        <v>5023</v>
      </c>
      <c r="L1805" t="s">
        <v>5024</v>
      </c>
      <c r="M1805" t="s">
        <v>5061</v>
      </c>
      <c r="N1805" t="s">
        <v>5062</v>
      </c>
      <c r="O1805" t="s">
        <v>6937</v>
      </c>
      <c r="P1805" t="s">
        <v>7295</v>
      </c>
      <c r="Q1805" t="s">
        <v>8296</v>
      </c>
      <c r="R1805" t="s">
        <v>8297</v>
      </c>
      <c r="S1805" t="s">
        <v>8298</v>
      </c>
      <c r="T1805" t="s">
        <v>8299</v>
      </c>
    </row>
    <row r="1806" spans="1:20" x14ac:dyDescent="0.55000000000000004">
      <c r="A1806" t="s">
        <v>3770</v>
      </c>
      <c r="B1806" t="s">
        <v>3771</v>
      </c>
      <c r="C1806" t="s">
        <v>8294</v>
      </c>
      <c r="E1806" t="s">
        <v>8301</v>
      </c>
      <c r="G1806" t="s">
        <v>4596</v>
      </c>
      <c r="H1806" t="s">
        <v>4623</v>
      </c>
      <c r="I1806" t="s">
        <v>5021</v>
      </c>
      <c r="J1806" t="s">
        <v>5022</v>
      </c>
      <c r="K1806" t="s">
        <v>5023</v>
      </c>
      <c r="L1806" t="s">
        <v>5024</v>
      </c>
      <c r="M1806" t="s">
        <v>5061</v>
      </c>
      <c r="N1806" t="s">
        <v>5062</v>
      </c>
      <c r="O1806" t="s">
        <v>6937</v>
      </c>
      <c r="P1806" t="s">
        <v>7295</v>
      </c>
      <c r="Q1806" t="s">
        <v>8296</v>
      </c>
      <c r="R1806" t="s">
        <v>8297</v>
      </c>
      <c r="S1806" t="s">
        <v>8298</v>
      </c>
      <c r="T1806" t="s">
        <v>8299</v>
      </c>
    </row>
    <row r="1807" spans="1:20" x14ac:dyDescent="0.55000000000000004">
      <c r="A1807" t="s">
        <v>3772</v>
      </c>
      <c r="B1807" t="s">
        <v>3773</v>
      </c>
      <c r="C1807" t="s">
        <v>8294</v>
      </c>
      <c r="E1807" t="s">
        <v>8302</v>
      </c>
      <c r="G1807" t="s">
        <v>4596</v>
      </c>
      <c r="H1807" t="s">
        <v>4623</v>
      </c>
      <c r="I1807" t="s">
        <v>5021</v>
      </c>
      <c r="J1807" t="s">
        <v>5022</v>
      </c>
      <c r="K1807" t="s">
        <v>5023</v>
      </c>
      <c r="L1807" t="s">
        <v>5024</v>
      </c>
      <c r="M1807" t="s">
        <v>5061</v>
      </c>
      <c r="N1807" t="s">
        <v>5062</v>
      </c>
      <c r="O1807" t="s">
        <v>6937</v>
      </c>
      <c r="P1807" t="s">
        <v>7295</v>
      </c>
      <c r="Q1807" t="s">
        <v>8296</v>
      </c>
      <c r="R1807" t="s">
        <v>8297</v>
      </c>
      <c r="S1807" t="s">
        <v>8298</v>
      </c>
      <c r="T1807" t="s">
        <v>8299</v>
      </c>
    </row>
    <row r="1808" spans="1:20" x14ac:dyDescent="0.55000000000000004">
      <c r="A1808" t="s">
        <v>3774</v>
      </c>
      <c r="B1808" t="s">
        <v>3775</v>
      </c>
      <c r="C1808" t="s">
        <v>8294</v>
      </c>
      <c r="E1808" t="s">
        <v>8303</v>
      </c>
      <c r="G1808" t="s">
        <v>4596</v>
      </c>
      <c r="H1808" t="s">
        <v>4623</v>
      </c>
      <c r="I1808" t="s">
        <v>5021</v>
      </c>
      <c r="J1808" t="s">
        <v>5022</v>
      </c>
      <c r="K1808" t="s">
        <v>5023</v>
      </c>
      <c r="L1808" t="s">
        <v>5024</v>
      </c>
      <c r="M1808" t="s">
        <v>5061</v>
      </c>
      <c r="N1808" t="s">
        <v>5062</v>
      </c>
      <c r="O1808" t="s">
        <v>6937</v>
      </c>
      <c r="P1808" t="s">
        <v>7295</v>
      </c>
      <c r="Q1808" t="s">
        <v>8296</v>
      </c>
      <c r="R1808" t="s">
        <v>8297</v>
      </c>
      <c r="S1808" t="s">
        <v>8298</v>
      </c>
      <c r="T1808" t="s">
        <v>8299</v>
      </c>
    </row>
    <row r="1809" spans="1:23" x14ac:dyDescent="0.55000000000000004">
      <c r="A1809" t="s">
        <v>3776</v>
      </c>
      <c r="B1809" t="s">
        <v>3777</v>
      </c>
      <c r="C1809" t="s">
        <v>7873</v>
      </c>
      <c r="E1809" t="s">
        <v>8304</v>
      </c>
      <c r="G1809" t="s">
        <v>4596</v>
      </c>
      <c r="H1809" t="s">
        <v>4623</v>
      </c>
      <c r="I1809" t="s">
        <v>5021</v>
      </c>
      <c r="J1809" t="s">
        <v>5022</v>
      </c>
      <c r="K1809" t="s">
        <v>5023</v>
      </c>
      <c r="L1809" t="s">
        <v>5024</v>
      </c>
      <c r="M1809" t="s">
        <v>7875</v>
      </c>
      <c r="N1809" t="s">
        <v>7876</v>
      </c>
      <c r="O1809" t="s">
        <v>7877</v>
      </c>
    </row>
    <row r="1810" spans="1:23" x14ac:dyDescent="0.55000000000000004">
      <c r="A1810" t="s">
        <v>3778</v>
      </c>
      <c r="B1810" t="s">
        <v>3779</v>
      </c>
      <c r="C1810" t="s">
        <v>8305</v>
      </c>
      <c r="E1810" t="s">
        <v>8306</v>
      </c>
      <c r="G1810" t="s">
        <v>4596</v>
      </c>
      <c r="H1810" t="s">
        <v>4623</v>
      </c>
      <c r="I1810" t="s">
        <v>5021</v>
      </c>
      <c r="J1810" t="s">
        <v>5022</v>
      </c>
      <c r="K1810" t="s">
        <v>5023</v>
      </c>
      <c r="L1810" t="s">
        <v>5024</v>
      </c>
      <c r="M1810" t="s">
        <v>5061</v>
      </c>
      <c r="N1810" t="s">
        <v>5062</v>
      </c>
      <c r="O1810" t="s">
        <v>6937</v>
      </c>
      <c r="P1810" t="s">
        <v>7295</v>
      </c>
      <c r="Q1810" t="s">
        <v>7296</v>
      </c>
      <c r="R1810" t="s">
        <v>8307</v>
      </c>
      <c r="S1810" t="s">
        <v>8308</v>
      </c>
      <c r="T1810" t="s">
        <v>8309</v>
      </c>
    </row>
    <row r="1811" spans="1:23" x14ac:dyDescent="0.55000000000000004">
      <c r="A1811" t="s">
        <v>3780</v>
      </c>
      <c r="B1811" t="s">
        <v>3781</v>
      </c>
      <c r="C1811" t="s">
        <v>8305</v>
      </c>
      <c r="E1811" t="s">
        <v>8310</v>
      </c>
      <c r="G1811" t="s">
        <v>4596</v>
      </c>
      <c r="H1811" t="s">
        <v>4623</v>
      </c>
      <c r="I1811" t="s">
        <v>5021</v>
      </c>
      <c r="J1811" t="s">
        <v>5022</v>
      </c>
      <c r="K1811" t="s">
        <v>5023</v>
      </c>
      <c r="L1811" t="s">
        <v>5024</v>
      </c>
      <c r="M1811" t="s">
        <v>5061</v>
      </c>
      <c r="N1811" t="s">
        <v>5062</v>
      </c>
      <c r="O1811" t="s">
        <v>6937</v>
      </c>
      <c r="P1811" t="s">
        <v>7295</v>
      </c>
      <c r="Q1811" t="s">
        <v>7296</v>
      </c>
      <c r="R1811" t="s">
        <v>8307</v>
      </c>
      <c r="S1811" t="s">
        <v>8308</v>
      </c>
      <c r="T1811" t="s">
        <v>8309</v>
      </c>
    </row>
    <row r="1812" spans="1:23" x14ac:dyDescent="0.55000000000000004">
      <c r="A1812" t="s">
        <v>3782</v>
      </c>
      <c r="B1812" t="s">
        <v>3783</v>
      </c>
      <c r="C1812" t="s">
        <v>8305</v>
      </c>
      <c r="E1812" t="s">
        <v>8311</v>
      </c>
      <c r="G1812" t="s">
        <v>4596</v>
      </c>
      <c r="H1812" t="s">
        <v>4623</v>
      </c>
      <c r="I1812" t="s">
        <v>5021</v>
      </c>
      <c r="J1812" t="s">
        <v>5022</v>
      </c>
      <c r="K1812" t="s">
        <v>5023</v>
      </c>
      <c r="L1812" t="s">
        <v>5024</v>
      </c>
      <c r="M1812" t="s">
        <v>5061</v>
      </c>
      <c r="N1812" t="s">
        <v>5062</v>
      </c>
      <c r="O1812" t="s">
        <v>6937</v>
      </c>
      <c r="P1812" t="s">
        <v>7295</v>
      </c>
      <c r="Q1812" t="s">
        <v>7296</v>
      </c>
      <c r="R1812" t="s">
        <v>8307</v>
      </c>
      <c r="S1812" t="s">
        <v>8308</v>
      </c>
      <c r="T1812" t="s">
        <v>8309</v>
      </c>
    </row>
    <row r="1813" spans="1:23" x14ac:dyDescent="0.55000000000000004">
      <c r="A1813" t="s">
        <v>3784</v>
      </c>
      <c r="B1813" t="s">
        <v>3785</v>
      </c>
      <c r="C1813" t="s">
        <v>8305</v>
      </c>
      <c r="E1813" t="s">
        <v>8312</v>
      </c>
      <c r="G1813" t="s">
        <v>4596</v>
      </c>
      <c r="H1813" t="s">
        <v>4623</v>
      </c>
      <c r="I1813" t="s">
        <v>5021</v>
      </c>
      <c r="J1813" t="s">
        <v>5022</v>
      </c>
      <c r="K1813" t="s">
        <v>5023</v>
      </c>
      <c r="L1813" t="s">
        <v>5024</v>
      </c>
      <c r="M1813" t="s">
        <v>5061</v>
      </c>
      <c r="N1813" t="s">
        <v>5062</v>
      </c>
      <c r="O1813" t="s">
        <v>6937</v>
      </c>
      <c r="P1813" t="s">
        <v>7295</v>
      </c>
      <c r="Q1813" t="s">
        <v>7296</v>
      </c>
      <c r="R1813" t="s">
        <v>8307</v>
      </c>
      <c r="S1813" t="s">
        <v>8308</v>
      </c>
      <c r="T1813" t="s">
        <v>8309</v>
      </c>
    </row>
    <row r="1814" spans="1:23" x14ac:dyDescent="0.55000000000000004">
      <c r="A1814" t="s">
        <v>3786</v>
      </c>
      <c r="B1814" t="s">
        <v>3787</v>
      </c>
      <c r="C1814" t="s">
        <v>8305</v>
      </c>
      <c r="E1814" t="s">
        <v>8313</v>
      </c>
      <c r="G1814" t="s">
        <v>4596</v>
      </c>
      <c r="H1814" t="s">
        <v>4623</v>
      </c>
      <c r="I1814" t="s">
        <v>5021</v>
      </c>
      <c r="J1814" t="s">
        <v>5022</v>
      </c>
      <c r="K1814" t="s">
        <v>5023</v>
      </c>
      <c r="L1814" t="s">
        <v>5024</v>
      </c>
      <c r="M1814" t="s">
        <v>5061</v>
      </c>
      <c r="N1814" t="s">
        <v>5062</v>
      </c>
      <c r="O1814" t="s">
        <v>6937</v>
      </c>
      <c r="P1814" t="s">
        <v>7295</v>
      </c>
      <c r="Q1814" t="s">
        <v>7296</v>
      </c>
      <c r="R1814" t="s">
        <v>8307</v>
      </c>
      <c r="S1814" t="s">
        <v>8308</v>
      </c>
      <c r="T1814" t="s">
        <v>8309</v>
      </c>
    </row>
    <row r="1815" spans="1:23" x14ac:dyDescent="0.55000000000000004">
      <c r="A1815" t="s">
        <v>3788</v>
      </c>
      <c r="B1815" t="s">
        <v>3789</v>
      </c>
      <c r="C1815" t="s">
        <v>8305</v>
      </c>
      <c r="E1815" t="s">
        <v>8314</v>
      </c>
      <c r="G1815" t="s">
        <v>4596</v>
      </c>
      <c r="H1815" t="s">
        <v>4623</v>
      </c>
      <c r="I1815" t="s">
        <v>5021</v>
      </c>
      <c r="J1815" t="s">
        <v>5022</v>
      </c>
      <c r="K1815" t="s">
        <v>5023</v>
      </c>
      <c r="L1815" t="s">
        <v>5024</v>
      </c>
      <c r="M1815" t="s">
        <v>5061</v>
      </c>
      <c r="N1815" t="s">
        <v>5062</v>
      </c>
      <c r="O1815" t="s">
        <v>6937</v>
      </c>
      <c r="P1815" t="s">
        <v>7295</v>
      </c>
      <c r="Q1815" t="s">
        <v>7296</v>
      </c>
      <c r="R1815" t="s">
        <v>8307</v>
      </c>
      <c r="S1815" t="s">
        <v>8308</v>
      </c>
      <c r="T1815" t="s">
        <v>8309</v>
      </c>
    </row>
    <row r="1816" spans="1:23" x14ac:dyDescent="0.55000000000000004">
      <c r="A1816" t="s">
        <v>3790</v>
      </c>
      <c r="B1816" t="s">
        <v>3791</v>
      </c>
      <c r="C1816" t="s">
        <v>8315</v>
      </c>
      <c r="E1816" t="s">
        <v>8316</v>
      </c>
      <c r="G1816" t="s">
        <v>4596</v>
      </c>
      <c r="H1816" t="s">
        <v>4623</v>
      </c>
      <c r="I1816" t="s">
        <v>5021</v>
      </c>
      <c r="J1816" t="s">
        <v>5022</v>
      </c>
      <c r="K1816" t="s">
        <v>5023</v>
      </c>
      <c r="L1816" t="s">
        <v>5024</v>
      </c>
      <c r="M1816" t="s">
        <v>5072</v>
      </c>
      <c r="N1816" t="s">
        <v>5073</v>
      </c>
      <c r="O1816" t="s">
        <v>5074</v>
      </c>
      <c r="P1816" t="s">
        <v>5075</v>
      </c>
      <c r="Q1816" t="s">
        <v>5076</v>
      </c>
      <c r="R1816" t="s">
        <v>5077</v>
      </c>
      <c r="S1816" t="s">
        <v>5078</v>
      </c>
      <c r="T1816" t="s">
        <v>5079</v>
      </c>
      <c r="U1816" t="s">
        <v>5080</v>
      </c>
      <c r="V1816" t="s">
        <v>5081</v>
      </c>
      <c r="W1816" t="s">
        <v>8317</v>
      </c>
    </row>
    <row r="1817" spans="1:23" x14ac:dyDescent="0.55000000000000004">
      <c r="A1817" t="s">
        <v>3792</v>
      </c>
      <c r="B1817" t="s">
        <v>3793</v>
      </c>
      <c r="C1817" t="s">
        <v>8315</v>
      </c>
      <c r="E1817" t="s">
        <v>8318</v>
      </c>
      <c r="G1817" t="s">
        <v>4596</v>
      </c>
      <c r="H1817" t="s">
        <v>4623</v>
      </c>
      <c r="I1817" t="s">
        <v>5021</v>
      </c>
      <c r="J1817" t="s">
        <v>5022</v>
      </c>
      <c r="K1817" t="s">
        <v>5023</v>
      </c>
      <c r="L1817" t="s">
        <v>5024</v>
      </c>
      <c r="M1817" t="s">
        <v>5072</v>
      </c>
      <c r="N1817" t="s">
        <v>5073</v>
      </c>
      <c r="O1817" t="s">
        <v>5074</v>
      </c>
      <c r="P1817" t="s">
        <v>5075</v>
      </c>
      <c r="Q1817" t="s">
        <v>5076</v>
      </c>
      <c r="R1817" t="s">
        <v>5077</v>
      </c>
      <c r="S1817" t="s">
        <v>5078</v>
      </c>
      <c r="T1817" t="s">
        <v>5079</v>
      </c>
      <c r="U1817" t="s">
        <v>5080</v>
      </c>
      <c r="V1817" t="s">
        <v>5081</v>
      </c>
      <c r="W1817" t="s">
        <v>8317</v>
      </c>
    </row>
    <row r="1818" spans="1:23" x14ac:dyDescent="0.55000000000000004">
      <c r="A1818" t="s">
        <v>3794</v>
      </c>
      <c r="B1818" t="s">
        <v>3795</v>
      </c>
      <c r="C1818" t="s">
        <v>8315</v>
      </c>
      <c r="E1818" t="s">
        <v>8319</v>
      </c>
      <c r="G1818" t="s">
        <v>4596</v>
      </c>
      <c r="H1818" t="s">
        <v>4623</v>
      </c>
      <c r="I1818" t="s">
        <v>5021</v>
      </c>
      <c r="J1818" t="s">
        <v>5022</v>
      </c>
      <c r="K1818" t="s">
        <v>5023</v>
      </c>
      <c r="L1818" t="s">
        <v>5024</v>
      </c>
      <c r="M1818" t="s">
        <v>5072</v>
      </c>
      <c r="N1818" t="s">
        <v>5073</v>
      </c>
      <c r="O1818" t="s">
        <v>5074</v>
      </c>
      <c r="P1818" t="s">
        <v>5075</v>
      </c>
      <c r="Q1818" t="s">
        <v>5076</v>
      </c>
      <c r="R1818" t="s">
        <v>5077</v>
      </c>
      <c r="S1818" t="s">
        <v>5078</v>
      </c>
      <c r="T1818" t="s">
        <v>5079</v>
      </c>
      <c r="U1818" t="s">
        <v>5080</v>
      </c>
      <c r="V1818" t="s">
        <v>5081</v>
      </c>
      <c r="W1818" t="s">
        <v>8317</v>
      </c>
    </row>
    <row r="1819" spans="1:23" x14ac:dyDescent="0.55000000000000004">
      <c r="A1819" t="s">
        <v>3796</v>
      </c>
      <c r="B1819" t="s">
        <v>3797</v>
      </c>
      <c r="C1819" t="s">
        <v>8315</v>
      </c>
      <c r="E1819" t="s">
        <v>8320</v>
      </c>
      <c r="G1819" t="s">
        <v>4596</v>
      </c>
      <c r="H1819" t="s">
        <v>4623</v>
      </c>
      <c r="I1819" t="s">
        <v>5021</v>
      </c>
      <c r="J1819" t="s">
        <v>5022</v>
      </c>
      <c r="K1819" t="s">
        <v>5023</v>
      </c>
      <c r="L1819" t="s">
        <v>5024</v>
      </c>
      <c r="M1819" t="s">
        <v>5072</v>
      </c>
      <c r="N1819" t="s">
        <v>5073</v>
      </c>
      <c r="O1819" t="s">
        <v>5074</v>
      </c>
      <c r="P1819" t="s">
        <v>5075</v>
      </c>
      <c r="Q1819" t="s">
        <v>5076</v>
      </c>
      <c r="R1819" t="s">
        <v>5077</v>
      </c>
      <c r="S1819" t="s">
        <v>5078</v>
      </c>
      <c r="T1819" t="s">
        <v>5079</v>
      </c>
      <c r="U1819" t="s">
        <v>5080</v>
      </c>
      <c r="V1819" t="s">
        <v>5081</v>
      </c>
      <c r="W1819" t="s">
        <v>8317</v>
      </c>
    </row>
    <row r="1820" spans="1:23" x14ac:dyDescent="0.55000000000000004">
      <c r="A1820" t="s">
        <v>3798</v>
      </c>
      <c r="B1820" t="s">
        <v>3799</v>
      </c>
      <c r="C1820" t="s">
        <v>8315</v>
      </c>
      <c r="E1820" t="s">
        <v>8321</v>
      </c>
      <c r="G1820" t="s">
        <v>4596</v>
      </c>
      <c r="H1820" t="s">
        <v>4623</v>
      </c>
      <c r="I1820" t="s">
        <v>5021</v>
      </c>
      <c r="J1820" t="s">
        <v>5022</v>
      </c>
      <c r="K1820" t="s">
        <v>5023</v>
      </c>
      <c r="L1820" t="s">
        <v>5024</v>
      </c>
      <c r="M1820" t="s">
        <v>5072</v>
      </c>
      <c r="N1820" t="s">
        <v>5073</v>
      </c>
      <c r="O1820" t="s">
        <v>5074</v>
      </c>
      <c r="P1820" t="s">
        <v>5075</v>
      </c>
      <c r="Q1820" t="s">
        <v>5076</v>
      </c>
      <c r="R1820" t="s">
        <v>5077</v>
      </c>
      <c r="S1820" t="s">
        <v>5078</v>
      </c>
      <c r="T1820" t="s">
        <v>5079</v>
      </c>
      <c r="U1820" t="s">
        <v>5080</v>
      </c>
      <c r="V1820" t="s">
        <v>5081</v>
      </c>
      <c r="W1820" t="s">
        <v>8317</v>
      </c>
    </row>
    <row r="1821" spans="1:23" x14ac:dyDescent="0.55000000000000004">
      <c r="A1821" t="s">
        <v>3800</v>
      </c>
      <c r="B1821" t="s">
        <v>3801</v>
      </c>
      <c r="C1821" t="s">
        <v>8315</v>
      </c>
      <c r="E1821" t="s">
        <v>8322</v>
      </c>
      <c r="G1821" t="s">
        <v>4596</v>
      </c>
      <c r="H1821" t="s">
        <v>4623</v>
      </c>
      <c r="I1821" t="s">
        <v>5021</v>
      </c>
      <c r="J1821" t="s">
        <v>5022</v>
      </c>
      <c r="K1821" t="s">
        <v>5023</v>
      </c>
      <c r="L1821" t="s">
        <v>5024</v>
      </c>
      <c r="M1821" t="s">
        <v>5072</v>
      </c>
      <c r="N1821" t="s">
        <v>5073</v>
      </c>
      <c r="O1821" t="s">
        <v>5074</v>
      </c>
      <c r="P1821" t="s">
        <v>5075</v>
      </c>
      <c r="Q1821" t="s">
        <v>5076</v>
      </c>
      <c r="R1821" t="s">
        <v>5077</v>
      </c>
      <c r="S1821" t="s">
        <v>5078</v>
      </c>
      <c r="T1821" t="s">
        <v>5079</v>
      </c>
      <c r="U1821" t="s">
        <v>5080</v>
      </c>
      <c r="V1821" t="s">
        <v>5081</v>
      </c>
      <c r="W1821" t="s">
        <v>8317</v>
      </c>
    </row>
    <row r="1822" spans="1:23" x14ac:dyDescent="0.55000000000000004">
      <c r="A1822" t="s">
        <v>3802</v>
      </c>
      <c r="B1822" t="s">
        <v>3803</v>
      </c>
      <c r="C1822" t="s">
        <v>8315</v>
      </c>
      <c r="E1822" t="s">
        <v>8323</v>
      </c>
      <c r="G1822" t="s">
        <v>4596</v>
      </c>
      <c r="H1822" t="s">
        <v>4623</v>
      </c>
      <c r="I1822" t="s">
        <v>5021</v>
      </c>
      <c r="J1822" t="s">
        <v>5022</v>
      </c>
      <c r="K1822" t="s">
        <v>5023</v>
      </c>
      <c r="L1822" t="s">
        <v>5024</v>
      </c>
      <c r="M1822" t="s">
        <v>5072</v>
      </c>
      <c r="N1822" t="s">
        <v>5073</v>
      </c>
      <c r="O1822" t="s">
        <v>5074</v>
      </c>
      <c r="P1822" t="s">
        <v>5075</v>
      </c>
      <c r="Q1822" t="s">
        <v>5076</v>
      </c>
      <c r="R1822" t="s">
        <v>5077</v>
      </c>
      <c r="S1822" t="s">
        <v>5078</v>
      </c>
      <c r="T1822" t="s">
        <v>5079</v>
      </c>
      <c r="U1822" t="s">
        <v>5080</v>
      </c>
      <c r="V1822" t="s">
        <v>5081</v>
      </c>
      <c r="W1822" t="s">
        <v>8317</v>
      </c>
    </row>
    <row r="1823" spans="1:23" x14ac:dyDescent="0.55000000000000004">
      <c r="A1823" t="s">
        <v>3804</v>
      </c>
      <c r="B1823" t="s">
        <v>3805</v>
      </c>
      <c r="C1823" t="s">
        <v>8324</v>
      </c>
      <c r="E1823" t="s">
        <v>8325</v>
      </c>
      <c r="G1823" t="s">
        <v>4596</v>
      </c>
      <c r="H1823" t="s">
        <v>4673</v>
      </c>
      <c r="I1823" t="s">
        <v>4674</v>
      </c>
      <c r="J1823" t="s">
        <v>6248</v>
      </c>
      <c r="K1823" t="s">
        <v>6249</v>
      </c>
      <c r="L1823" t="s">
        <v>8326</v>
      </c>
    </row>
    <row r="1824" spans="1:23" x14ac:dyDescent="0.55000000000000004">
      <c r="A1824" t="s">
        <v>3808</v>
      </c>
      <c r="B1824" t="s">
        <v>3809</v>
      </c>
      <c r="C1824" t="s">
        <v>8327</v>
      </c>
      <c r="E1824" t="s">
        <v>8328</v>
      </c>
      <c r="G1824" t="s">
        <v>4596</v>
      </c>
      <c r="H1824" t="s">
        <v>4645</v>
      </c>
      <c r="I1824" t="s">
        <v>4646</v>
      </c>
      <c r="J1824" t="s">
        <v>4647</v>
      </c>
      <c r="K1824" t="s">
        <v>4648</v>
      </c>
      <c r="L1824" t="s">
        <v>4649</v>
      </c>
      <c r="M1824" t="s">
        <v>4650</v>
      </c>
      <c r="N1824" t="s">
        <v>4651</v>
      </c>
      <c r="O1824" t="s">
        <v>4652</v>
      </c>
      <c r="P1824" t="s">
        <v>4653</v>
      </c>
      <c r="Q1824" t="s">
        <v>4717</v>
      </c>
      <c r="R1824" t="s">
        <v>4718</v>
      </c>
      <c r="S1824" t="s">
        <v>4960</v>
      </c>
      <c r="T1824" t="s">
        <v>4961</v>
      </c>
      <c r="U1824" t="s">
        <v>4962</v>
      </c>
      <c r="V1824" t="s">
        <v>4963</v>
      </c>
    </row>
    <row r="1825" spans="1:23" x14ac:dyDescent="0.55000000000000004">
      <c r="A1825" t="s">
        <v>3810</v>
      </c>
      <c r="B1825" t="s">
        <v>3811</v>
      </c>
      <c r="C1825" t="s">
        <v>8327</v>
      </c>
      <c r="E1825" t="s">
        <v>8329</v>
      </c>
      <c r="G1825" t="s">
        <v>4596</v>
      </c>
      <c r="H1825" t="s">
        <v>4645</v>
      </c>
      <c r="I1825" t="s">
        <v>4646</v>
      </c>
      <c r="J1825" t="s">
        <v>4647</v>
      </c>
      <c r="K1825" t="s">
        <v>4648</v>
      </c>
      <c r="L1825" t="s">
        <v>4649</v>
      </c>
      <c r="M1825" t="s">
        <v>4650</v>
      </c>
      <c r="N1825" t="s">
        <v>4651</v>
      </c>
      <c r="O1825" t="s">
        <v>4652</v>
      </c>
      <c r="P1825" t="s">
        <v>4653</v>
      </c>
      <c r="Q1825" t="s">
        <v>4717</v>
      </c>
      <c r="R1825" t="s">
        <v>4718</v>
      </c>
      <c r="S1825" t="s">
        <v>4960</v>
      </c>
      <c r="T1825" t="s">
        <v>4961</v>
      </c>
      <c r="U1825" t="s">
        <v>4962</v>
      </c>
      <c r="V1825" t="s">
        <v>4963</v>
      </c>
    </row>
    <row r="1826" spans="1:23" x14ac:dyDescent="0.55000000000000004">
      <c r="A1826" t="s">
        <v>3812</v>
      </c>
      <c r="B1826" t="s">
        <v>3813</v>
      </c>
      <c r="C1826" t="s">
        <v>8327</v>
      </c>
      <c r="E1826" t="s">
        <v>8330</v>
      </c>
      <c r="G1826" t="s">
        <v>4596</v>
      </c>
      <c r="H1826" t="s">
        <v>4645</v>
      </c>
      <c r="I1826" t="s">
        <v>4646</v>
      </c>
      <c r="J1826" t="s">
        <v>4647</v>
      </c>
      <c r="K1826" t="s">
        <v>4648</v>
      </c>
      <c r="L1826" t="s">
        <v>4649</v>
      </c>
      <c r="M1826" t="s">
        <v>4650</v>
      </c>
      <c r="N1826" t="s">
        <v>4651</v>
      </c>
      <c r="O1826" t="s">
        <v>4652</v>
      </c>
      <c r="P1826" t="s">
        <v>4653</v>
      </c>
      <c r="Q1826" t="s">
        <v>4717</v>
      </c>
      <c r="R1826" t="s">
        <v>4718</v>
      </c>
      <c r="S1826" t="s">
        <v>4960</v>
      </c>
      <c r="T1826" t="s">
        <v>4961</v>
      </c>
      <c r="U1826" t="s">
        <v>4962</v>
      </c>
      <c r="V1826" t="s">
        <v>4963</v>
      </c>
    </row>
    <row r="1827" spans="1:23" x14ac:dyDescent="0.55000000000000004">
      <c r="A1827" t="s">
        <v>3814</v>
      </c>
      <c r="B1827" t="s">
        <v>3815</v>
      </c>
      <c r="C1827" t="s">
        <v>8327</v>
      </c>
      <c r="E1827" t="s">
        <v>8331</v>
      </c>
      <c r="G1827" t="s">
        <v>4596</v>
      </c>
      <c r="H1827" t="s">
        <v>4645</v>
      </c>
      <c r="I1827" t="s">
        <v>4646</v>
      </c>
      <c r="J1827" t="s">
        <v>4647</v>
      </c>
      <c r="K1827" t="s">
        <v>4648</v>
      </c>
      <c r="L1827" t="s">
        <v>4649</v>
      </c>
      <c r="M1827" t="s">
        <v>4650</v>
      </c>
      <c r="N1827" t="s">
        <v>4651</v>
      </c>
      <c r="O1827" t="s">
        <v>4652</v>
      </c>
      <c r="P1827" t="s">
        <v>4653</v>
      </c>
      <c r="Q1827" t="s">
        <v>4717</v>
      </c>
      <c r="R1827" t="s">
        <v>4718</v>
      </c>
      <c r="S1827" t="s">
        <v>4960</v>
      </c>
      <c r="T1827" t="s">
        <v>4961</v>
      </c>
      <c r="U1827" t="s">
        <v>4962</v>
      </c>
      <c r="V1827" t="s">
        <v>4963</v>
      </c>
    </row>
    <row r="1828" spans="1:23" x14ac:dyDescent="0.55000000000000004">
      <c r="A1828" t="s">
        <v>3816</v>
      </c>
      <c r="B1828" t="s">
        <v>3817</v>
      </c>
      <c r="C1828" t="s">
        <v>8327</v>
      </c>
      <c r="E1828" t="s">
        <v>8332</v>
      </c>
      <c r="G1828" t="s">
        <v>4596</v>
      </c>
      <c r="H1828" t="s">
        <v>4645</v>
      </c>
      <c r="I1828" t="s">
        <v>4646</v>
      </c>
      <c r="J1828" t="s">
        <v>4647</v>
      </c>
      <c r="K1828" t="s">
        <v>4648</v>
      </c>
      <c r="L1828" t="s">
        <v>4649</v>
      </c>
      <c r="M1828" t="s">
        <v>4650</v>
      </c>
      <c r="N1828" t="s">
        <v>4651</v>
      </c>
      <c r="O1828" t="s">
        <v>4652</v>
      </c>
      <c r="P1828" t="s">
        <v>4653</v>
      </c>
      <c r="Q1828" t="s">
        <v>4717</v>
      </c>
      <c r="R1828" t="s">
        <v>4718</v>
      </c>
      <c r="S1828" t="s">
        <v>4960</v>
      </c>
      <c r="T1828" t="s">
        <v>4961</v>
      </c>
      <c r="U1828" t="s">
        <v>4962</v>
      </c>
      <c r="V1828" t="s">
        <v>4963</v>
      </c>
    </row>
    <row r="1829" spans="1:23" x14ac:dyDescent="0.55000000000000004">
      <c r="A1829" t="s">
        <v>3818</v>
      </c>
      <c r="B1829" t="s">
        <v>3819</v>
      </c>
      <c r="C1829" t="s">
        <v>8327</v>
      </c>
      <c r="E1829" t="s">
        <v>8333</v>
      </c>
      <c r="G1829" t="s">
        <v>4596</v>
      </c>
      <c r="H1829" t="s">
        <v>4645</v>
      </c>
      <c r="I1829" t="s">
        <v>4646</v>
      </c>
      <c r="J1829" t="s">
        <v>4647</v>
      </c>
      <c r="K1829" t="s">
        <v>4648</v>
      </c>
      <c r="L1829" t="s">
        <v>4649</v>
      </c>
      <c r="M1829" t="s">
        <v>4650</v>
      </c>
      <c r="N1829" t="s">
        <v>4651</v>
      </c>
      <c r="O1829" t="s">
        <v>4652</v>
      </c>
      <c r="P1829" t="s">
        <v>4653</v>
      </c>
      <c r="Q1829" t="s">
        <v>4717</v>
      </c>
      <c r="R1829" t="s">
        <v>4718</v>
      </c>
      <c r="S1829" t="s">
        <v>4960</v>
      </c>
      <c r="T1829" t="s">
        <v>4961</v>
      </c>
      <c r="U1829" t="s">
        <v>4962</v>
      </c>
      <c r="V1829" t="s">
        <v>4963</v>
      </c>
    </row>
    <row r="1830" spans="1:23" x14ac:dyDescent="0.55000000000000004">
      <c r="A1830" t="s">
        <v>3820</v>
      </c>
      <c r="B1830" t="s">
        <v>3821</v>
      </c>
      <c r="C1830" t="s">
        <v>8327</v>
      </c>
      <c r="E1830" t="s">
        <v>8334</v>
      </c>
      <c r="G1830" t="s">
        <v>4596</v>
      </c>
      <c r="H1830" t="s">
        <v>4645</v>
      </c>
      <c r="I1830" t="s">
        <v>4646</v>
      </c>
      <c r="J1830" t="s">
        <v>4647</v>
      </c>
      <c r="K1830" t="s">
        <v>4648</v>
      </c>
      <c r="L1830" t="s">
        <v>4649</v>
      </c>
      <c r="M1830" t="s">
        <v>4650</v>
      </c>
      <c r="N1830" t="s">
        <v>4651</v>
      </c>
      <c r="O1830" t="s">
        <v>4652</v>
      </c>
      <c r="P1830" t="s">
        <v>4653</v>
      </c>
      <c r="Q1830" t="s">
        <v>4717</v>
      </c>
      <c r="R1830" t="s">
        <v>4718</v>
      </c>
      <c r="S1830" t="s">
        <v>4960</v>
      </c>
      <c r="T1830" t="s">
        <v>4961</v>
      </c>
      <c r="U1830" t="s">
        <v>4962</v>
      </c>
      <c r="V1830" t="s">
        <v>4963</v>
      </c>
    </row>
    <row r="1831" spans="1:23" x14ac:dyDescent="0.55000000000000004">
      <c r="A1831" t="s">
        <v>3822</v>
      </c>
      <c r="B1831" t="s">
        <v>3823</v>
      </c>
      <c r="C1831" t="s">
        <v>8327</v>
      </c>
      <c r="E1831" t="s">
        <v>8335</v>
      </c>
      <c r="G1831" t="s">
        <v>4596</v>
      </c>
      <c r="H1831" t="s">
        <v>4645</v>
      </c>
      <c r="I1831" t="s">
        <v>4646</v>
      </c>
      <c r="J1831" t="s">
        <v>4647</v>
      </c>
      <c r="K1831" t="s">
        <v>4648</v>
      </c>
      <c r="L1831" t="s">
        <v>4649</v>
      </c>
      <c r="M1831" t="s">
        <v>4650</v>
      </c>
      <c r="N1831" t="s">
        <v>4651</v>
      </c>
      <c r="O1831" t="s">
        <v>4652</v>
      </c>
      <c r="P1831" t="s">
        <v>4653</v>
      </c>
      <c r="Q1831" t="s">
        <v>4717</v>
      </c>
      <c r="R1831" t="s">
        <v>4718</v>
      </c>
      <c r="S1831" t="s">
        <v>4960</v>
      </c>
      <c r="T1831" t="s">
        <v>4961</v>
      </c>
      <c r="U1831" t="s">
        <v>4962</v>
      </c>
      <c r="V1831" t="s">
        <v>4963</v>
      </c>
    </row>
    <row r="1832" spans="1:23" x14ac:dyDescent="0.55000000000000004">
      <c r="A1832" t="s">
        <v>3824</v>
      </c>
      <c r="B1832" t="s">
        <v>3825</v>
      </c>
      <c r="C1832" t="s">
        <v>8336</v>
      </c>
      <c r="E1832" t="s">
        <v>8337</v>
      </c>
      <c r="G1832" t="s">
        <v>4596</v>
      </c>
      <c r="H1832" t="s">
        <v>4597</v>
      </c>
      <c r="I1832" t="s">
        <v>4598</v>
      </c>
      <c r="J1832" t="s">
        <v>4756</v>
      </c>
      <c r="K1832" t="s">
        <v>4784</v>
      </c>
      <c r="L1832" t="s">
        <v>4785</v>
      </c>
      <c r="M1832" t="s">
        <v>4786</v>
      </c>
      <c r="N1832" t="s">
        <v>4787</v>
      </c>
      <c r="O1832" t="s">
        <v>4788</v>
      </c>
    </row>
    <row r="1833" spans="1:23" x14ac:dyDescent="0.55000000000000004">
      <c r="A1833" t="s">
        <v>3826</v>
      </c>
      <c r="B1833" t="s">
        <v>3827</v>
      </c>
      <c r="C1833" t="s">
        <v>8338</v>
      </c>
      <c r="E1833" t="s">
        <v>8339</v>
      </c>
      <c r="G1833" t="s">
        <v>4596</v>
      </c>
      <c r="H1833" t="s">
        <v>4597</v>
      </c>
      <c r="I1833" t="s">
        <v>4598</v>
      </c>
      <c r="J1833" t="s">
        <v>4756</v>
      </c>
      <c r="K1833" t="s">
        <v>4757</v>
      </c>
      <c r="L1833" t="s">
        <v>6129</v>
      </c>
      <c r="M1833" t="s">
        <v>6130</v>
      </c>
      <c r="N1833" t="s">
        <v>6131</v>
      </c>
      <c r="O1833" t="s">
        <v>6132</v>
      </c>
    </row>
    <row r="1834" spans="1:23" x14ac:dyDescent="0.55000000000000004">
      <c r="A1834" t="s">
        <v>3828</v>
      </c>
      <c r="B1834" t="s">
        <v>3829</v>
      </c>
      <c r="C1834" t="s">
        <v>8340</v>
      </c>
      <c r="E1834" t="s">
        <v>8341</v>
      </c>
      <c r="G1834" t="s">
        <v>4596</v>
      </c>
      <c r="H1834" t="s">
        <v>4597</v>
      </c>
      <c r="I1834" t="s">
        <v>4598</v>
      </c>
      <c r="J1834" t="s">
        <v>4756</v>
      </c>
      <c r="K1834" t="s">
        <v>4784</v>
      </c>
      <c r="L1834" t="s">
        <v>6685</v>
      </c>
      <c r="M1834" t="s">
        <v>6686</v>
      </c>
      <c r="N1834" t="s">
        <v>6687</v>
      </c>
      <c r="O1834" t="s">
        <v>8342</v>
      </c>
    </row>
    <row r="1835" spans="1:23" x14ac:dyDescent="0.55000000000000004">
      <c r="A1835" t="s">
        <v>3830</v>
      </c>
      <c r="B1835" t="s">
        <v>3831</v>
      </c>
      <c r="C1835" t="s">
        <v>8343</v>
      </c>
      <c r="E1835" t="s">
        <v>8344</v>
      </c>
      <c r="G1835" t="s">
        <v>4596</v>
      </c>
      <c r="H1835" t="s">
        <v>4645</v>
      </c>
      <c r="I1835" t="s">
        <v>4646</v>
      </c>
      <c r="J1835" t="s">
        <v>4647</v>
      </c>
      <c r="K1835" t="s">
        <v>4648</v>
      </c>
      <c r="L1835" t="s">
        <v>4649</v>
      </c>
      <c r="M1835" t="s">
        <v>4650</v>
      </c>
      <c r="N1835" t="s">
        <v>4651</v>
      </c>
      <c r="O1835" t="s">
        <v>4652</v>
      </c>
      <c r="P1835" t="s">
        <v>4653</v>
      </c>
      <c r="Q1835" t="s">
        <v>4717</v>
      </c>
      <c r="R1835" t="s">
        <v>4814</v>
      </c>
      <c r="S1835" t="s">
        <v>8345</v>
      </c>
      <c r="T1835" t="s">
        <v>8346</v>
      </c>
      <c r="U1835" t="s">
        <v>8347</v>
      </c>
      <c r="V1835" t="s">
        <v>8348</v>
      </c>
      <c r="W1835" t="s">
        <v>8349</v>
      </c>
    </row>
    <row r="1836" spans="1:23" x14ac:dyDescent="0.55000000000000004">
      <c r="A1836" t="s">
        <v>3832</v>
      </c>
      <c r="B1836" t="s">
        <v>3833</v>
      </c>
      <c r="C1836" t="s">
        <v>8343</v>
      </c>
      <c r="E1836" t="s">
        <v>8350</v>
      </c>
      <c r="G1836" t="s">
        <v>4596</v>
      </c>
      <c r="H1836" t="s">
        <v>4645</v>
      </c>
      <c r="I1836" t="s">
        <v>4646</v>
      </c>
      <c r="J1836" t="s">
        <v>4647</v>
      </c>
      <c r="K1836" t="s">
        <v>4648</v>
      </c>
      <c r="L1836" t="s">
        <v>4649</v>
      </c>
      <c r="M1836" t="s">
        <v>4650</v>
      </c>
      <c r="N1836" t="s">
        <v>4651</v>
      </c>
      <c r="O1836" t="s">
        <v>4652</v>
      </c>
      <c r="P1836" t="s">
        <v>4653</v>
      </c>
      <c r="Q1836" t="s">
        <v>4717</v>
      </c>
      <c r="R1836" t="s">
        <v>4814</v>
      </c>
      <c r="S1836" t="s">
        <v>8345</v>
      </c>
      <c r="T1836" t="s">
        <v>8346</v>
      </c>
      <c r="U1836" t="s">
        <v>8347</v>
      </c>
      <c r="V1836" t="s">
        <v>8348</v>
      </c>
      <c r="W1836" t="s">
        <v>8349</v>
      </c>
    </row>
    <row r="1837" spans="1:23" x14ac:dyDescent="0.55000000000000004">
      <c r="A1837" t="s">
        <v>3834</v>
      </c>
      <c r="B1837" t="s">
        <v>3835</v>
      </c>
      <c r="C1837" t="s">
        <v>8343</v>
      </c>
      <c r="E1837" t="s">
        <v>8351</v>
      </c>
      <c r="G1837" t="s">
        <v>4596</v>
      </c>
      <c r="H1837" t="s">
        <v>4645</v>
      </c>
      <c r="I1837" t="s">
        <v>4646</v>
      </c>
      <c r="J1837" t="s">
        <v>4647</v>
      </c>
      <c r="K1837" t="s">
        <v>4648</v>
      </c>
      <c r="L1837" t="s">
        <v>4649</v>
      </c>
      <c r="M1837" t="s">
        <v>4650</v>
      </c>
      <c r="N1837" t="s">
        <v>4651</v>
      </c>
      <c r="O1837" t="s">
        <v>4652</v>
      </c>
      <c r="P1837" t="s">
        <v>4653</v>
      </c>
      <c r="Q1837" t="s">
        <v>4717</v>
      </c>
      <c r="R1837" t="s">
        <v>4814</v>
      </c>
      <c r="S1837" t="s">
        <v>8345</v>
      </c>
      <c r="T1837" t="s">
        <v>8346</v>
      </c>
      <c r="U1837" t="s">
        <v>8347</v>
      </c>
      <c r="V1837" t="s">
        <v>8348</v>
      </c>
      <c r="W1837" t="s">
        <v>8349</v>
      </c>
    </row>
    <row r="1838" spans="1:23" x14ac:dyDescent="0.55000000000000004">
      <c r="A1838" t="s">
        <v>3836</v>
      </c>
      <c r="B1838" t="s">
        <v>3837</v>
      </c>
      <c r="C1838" t="s">
        <v>8352</v>
      </c>
      <c r="E1838" t="s">
        <v>8353</v>
      </c>
      <c r="G1838" t="s">
        <v>4596</v>
      </c>
      <c r="H1838" t="s">
        <v>4623</v>
      </c>
      <c r="I1838" t="s">
        <v>5021</v>
      </c>
      <c r="J1838" t="s">
        <v>5022</v>
      </c>
      <c r="K1838" t="s">
        <v>5023</v>
      </c>
      <c r="L1838" t="s">
        <v>5024</v>
      </c>
      <c r="M1838" t="s">
        <v>5025</v>
      </c>
      <c r="N1838" t="s">
        <v>8140</v>
      </c>
      <c r="O1838" t="s">
        <v>8141</v>
      </c>
      <c r="P1838" t="s">
        <v>8354</v>
      </c>
      <c r="Q1838" t="s">
        <v>8355</v>
      </c>
      <c r="R1838" t="s">
        <v>8356</v>
      </c>
      <c r="S1838" t="s">
        <v>8357</v>
      </c>
      <c r="T1838" t="s">
        <v>8358</v>
      </c>
    </row>
    <row r="1839" spans="1:23" x14ac:dyDescent="0.55000000000000004">
      <c r="A1839" t="s">
        <v>3838</v>
      </c>
      <c r="B1839" t="s">
        <v>3839</v>
      </c>
      <c r="C1839" t="s">
        <v>8352</v>
      </c>
      <c r="E1839" t="s">
        <v>8359</v>
      </c>
      <c r="G1839" t="s">
        <v>4596</v>
      </c>
      <c r="H1839" t="s">
        <v>4623</v>
      </c>
      <c r="I1839" t="s">
        <v>5021</v>
      </c>
      <c r="J1839" t="s">
        <v>5022</v>
      </c>
      <c r="K1839" t="s">
        <v>5023</v>
      </c>
      <c r="L1839" t="s">
        <v>5024</v>
      </c>
      <c r="M1839" t="s">
        <v>5025</v>
      </c>
      <c r="N1839" t="s">
        <v>8140</v>
      </c>
      <c r="O1839" t="s">
        <v>8141</v>
      </c>
      <c r="P1839" t="s">
        <v>8354</v>
      </c>
      <c r="Q1839" t="s">
        <v>8355</v>
      </c>
      <c r="R1839" t="s">
        <v>8356</v>
      </c>
      <c r="S1839" t="s">
        <v>8357</v>
      </c>
      <c r="T1839" t="s">
        <v>8358</v>
      </c>
    </row>
    <row r="1840" spans="1:23" x14ac:dyDescent="0.55000000000000004">
      <c r="A1840" t="s">
        <v>3840</v>
      </c>
      <c r="B1840" t="s">
        <v>3841</v>
      </c>
      <c r="C1840" t="s">
        <v>8352</v>
      </c>
      <c r="E1840" t="s">
        <v>8360</v>
      </c>
      <c r="G1840" t="s">
        <v>4596</v>
      </c>
      <c r="H1840" t="s">
        <v>4623</v>
      </c>
      <c r="I1840" t="s">
        <v>5021</v>
      </c>
      <c r="J1840" t="s">
        <v>5022</v>
      </c>
      <c r="K1840" t="s">
        <v>5023</v>
      </c>
      <c r="L1840" t="s">
        <v>5024</v>
      </c>
      <c r="M1840" t="s">
        <v>5025</v>
      </c>
      <c r="N1840" t="s">
        <v>8140</v>
      </c>
      <c r="O1840" t="s">
        <v>8141</v>
      </c>
      <c r="P1840" t="s">
        <v>8354</v>
      </c>
      <c r="Q1840" t="s">
        <v>8355</v>
      </c>
      <c r="R1840" t="s">
        <v>8356</v>
      </c>
      <c r="S1840" t="s">
        <v>8357</v>
      </c>
      <c r="T1840" t="s">
        <v>8358</v>
      </c>
    </row>
    <row r="1841" spans="1:22" x14ac:dyDescent="0.55000000000000004">
      <c r="A1841" t="s">
        <v>3842</v>
      </c>
      <c r="B1841" t="s">
        <v>3843</v>
      </c>
      <c r="C1841" t="s">
        <v>8352</v>
      </c>
      <c r="E1841" t="s">
        <v>8361</v>
      </c>
      <c r="G1841" t="s">
        <v>4596</v>
      </c>
      <c r="H1841" t="s">
        <v>4623</v>
      </c>
      <c r="I1841" t="s">
        <v>5021</v>
      </c>
      <c r="J1841" t="s">
        <v>5022</v>
      </c>
      <c r="K1841" t="s">
        <v>5023</v>
      </c>
      <c r="L1841" t="s">
        <v>5024</v>
      </c>
      <c r="M1841" t="s">
        <v>5025</v>
      </c>
      <c r="N1841" t="s">
        <v>8140</v>
      </c>
      <c r="O1841" t="s">
        <v>8141</v>
      </c>
      <c r="P1841" t="s">
        <v>8354</v>
      </c>
      <c r="Q1841" t="s">
        <v>8355</v>
      </c>
      <c r="R1841" t="s">
        <v>8356</v>
      </c>
      <c r="S1841" t="s">
        <v>8357</v>
      </c>
      <c r="T1841" t="s">
        <v>8358</v>
      </c>
    </row>
    <row r="1842" spans="1:22" x14ac:dyDescent="0.55000000000000004">
      <c r="A1842" t="s">
        <v>3848</v>
      </c>
      <c r="B1842" t="s">
        <v>3849</v>
      </c>
      <c r="C1842" t="s">
        <v>8352</v>
      </c>
      <c r="E1842" t="s">
        <v>8362</v>
      </c>
      <c r="G1842" t="s">
        <v>4596</v>
      </c>
      <c r="H1842" t="s">
        <v>4623</v>
      </c>
      <c r="I1842" t="s">
        <v>5021</v>
      </c>
      <c r="J1842" t="s">
        <v>5022</v>
      </c>
      <c r="K1842" t="s">
        <v>5023</v>
      </c>
      <c r="L1842" t="s">
        <v>5024</v>
      </c>
      <c r="M1842" t="s">
        <v>5025</v>
      </c>
      <c r="N1842" t="s">
        <v>8140</v>
      </c>
      <c r="O1842" t="s">
        <v>8141</v>
      </c>
      <c r="P1842" t="s">
        <v>8354</v>
      </c>
      <c r="Q1842" t="s">
        <v>8355</v>
      </c>
      <c r="R1842" t="s">
        <v>8356</v>
      </c>
      <c r="S1842" t="s">
        <v>8357</v>
      </c>
      <c r="T1842" t="s">
        <v>8358</v>
      </c>
    </row>
    <row r="1843" spans="1:22" x14ac:dyDescent="0.55000000000000004">
      <c r="A1843" t="s">
        <v>3850</v>
      </c>
      <c r="B1843" t="s">
        <v>3851</v>
      </c>
      <c r="C1843" t="s">
        <v>8363</v>
      </c>
      <c r="E1843" t="s">
        <v>8364</v>
      </c>
      <c r="G1843" t="s">
        <v>4596</v>
      </c>
      <c r="H1843" t="s">
        <v>4597</v>
      </c>
      <c r="I1843" t="s">
        <v>4598</v>
      </c>
      <c r="J1843" t="s">
        <v>4599</v>
      </c>
      <c r="K1843" t="s">
        <v>5806</v>
      </c>
      <c r="L1843" t="s">
        <v>6491</v>
      </c>
      <c r="M1843" t="s">
        <v>6492</v>
      </c>
      <c r="N1843" t="s">
        <v>6493</v>
      </c>
    </row>
    <row r="1844" spans="1:22" x14ac:dyDescent="0.55000000000000004">
      <c r="A1844" t="s">
        <v>3852</v>
      </c>
      <c r="B1844" t="s">
        <v>3853</v>
      </c>
      <c r="C1844" t="s">
        <v>8365</v>
      </c>
      <c r="E1844" t="s">
        <v>8366</v>
      </c>
      <c r="G1844" t="s">
        <v>4596</v>
      </c>
      <c r="H1844" t="s">
        <v>4597</v>
      </c>
      <c r="I1844" t="s">
        <v>4598</v>
      </c>
      <c r="J1844" t="s">
        <v>4599</v>
      </c>
      <c r="K1844" t="s">
        <v>4600</v>
      </c>
      <c r="L1844" t="s">
        <v>4601</v>
      </c>
      <c r="M1844" t="s">
        <v>6538</v>
      </c>
      <c r="N1844" t="s">
        <v>6539</v>
      </c>
      <c r="O1844" t="s">
        <v>8367</v>
      </c>
      <c r="P1844" t="s">
        <v>8368</v>
      </c>
    </row>
    <row r="1845" spans="1:22" x14ac:dyDescent="0.55000000000000004">
      <c r="A1845" t="s">
        <v>3854</v>
      </c>
      <c r="B1845" t="s">
        <v>3855</v>
      </c>
      <c r="C1845" t="s">
        <v>8369</v>
      </c>
      <c r="E1845" t="s">
        <v>8370</v>
      </c>
      <c r="G1845" t="s">
        <v>4596</v>
      </c>
      <c r="H1845" t="s">
        <v>4597</v>
      </c>
      <c r="I1845" t="s">
        <v>4598</v>
      </c>
      <c r="J1845" t="s">
        <v>4599</v>
      </c>
      <c r="K1845" t="s">
        <v>4600</v>
      </c>
      <c r="L1845" t="s">
        <v>4764</v>
      </c>
      <c r="M1845" t="s">
        <v>6849</v>
      </c>
      <c r="N1845" t="s">
        <v>6975</v>
      </c>
      <c r="O1845" t="s">
        <v>7634</v>
      </c>
    </row>
    <row r="1846" spans="1:22" x14ac:dyDescent="0.55000000000000004">
      <c r="A1846" t="s">
        <v>3856</v>
      </c>
      <c r="B1846" t="s">
        <v>3857</v>
      </c>
      <c r="C1846" t="s">
        <v>8369</v>
      </c>
      <c r="E1846" t="s">
        <v>8371</v>
      </c>
      <c r="G1846" t="s">
        <v>4596</v>
      </c>
      <c r="H1846" t="s">
        <v>4597</v>
      </c>
      <c r="I1846" t="s">
        <v>4598</v>
      </c>
      <c r="J1846" t="s">
        <v>4599</v>
      </c>
      <c r="K1846" t="s">
        <v>4600</v>
      </c>
      <c r="L1846" t="s">
        <v>4764</v>
      </c>
      <c r="M1846" t="s">
        <v>6849</v>
      </c>
      <c r="N1846" t="s">
        <v>6975</v>
      </c>
      <c r="O1846" t="s">
        <v>7634</v>
      </c>
    </row>
    <row r="1847" spans="1:22" x14ac:dyDescent="0.55000000000000004">
      <c r="A1847" t="s">
        <v>3858</v>
      </c>
      <c r="B1847" t="s">
        <v>3859</v>
      </c>
      <c r="C1847" t="s">
        <v>8372</v>
      </c>
      <c r="E1847" t="s">
        <v>8373</v>
      </c>
      <c r="G1847" t="s">
        <v>4596</v>
      </c>
      <c r="H1847" t="s">
        <v>4597</v>
      </c>
      <c r="I1847" t="s">
        <v>4598</v>
      </c>
      <c r="J1847" t="s">
        <v>4756</v>
      </c>
      <c r="K1847" t="s">
        <v>6044</v>
      </c>
      <c r="L1847" t="s">
        <v>6507</v>
      </c>
      <c r="M1847" t="s">
        <v>6508</v>
      </c>
      <c r="N1847" t="s">
        <v>6509</v>
      </c>
      <c r="O1847" t="s">
        <v>6510</v>
      </c>
    </row>
    <row r="1848" spans="1:22" x14ac:dyDescent="0.55000000000000004">
      <c r="A1848" t="s">
        <v>3860</v>
      </c>
      <c r="B1848" t="s">
        <v>3861</v>
      </c>
      <c r="C1848" t="s">
        <v>8374</v>
      </c>
      <c r="E1848" t="s">
        <v>8375</v>
      </c>
      <c r="G1848" t="s">
        <v>4596</v>
      </c>
      <c r="H1848" t="s">
        <v>4645</v>
      </c>
      <c r="I1848" t="s">
        <v>4646</v>
      </c>
      <c r="J1848" t="s">
        <v>4647</v>
      </c>
      <c r="K1848" t="s">
        <v>4648</v>
      </c>
      <c r="L1848" t="s">
        <v>4649</v>
      </c>
      <c r="M1848" t="s">
        <v>4650</v>
      </c>
      <c r="N1848" t="s">
        <v>4976</v>
      </c>
      <c r="O1848" t="s">
        <v>4977</v>
      </c>
      <c r="P1848" t="s">
        <v>4978</v>
      </c>
      <c r="Q1848" t="s">
        <v>4979</v>
      </c>
      <c r="R1848" t="s">
        <v>4980</v>
      </c>
      <c r="S1848" t="s">
        <v>4981</v>
      </c>
      <c r="T1848" t="s">
        <v>4982</v>
      </c>
      <c r="U1848" t="s">
        <v>4983</v>
      </c>
      <c r="V1848" t="s">
        <v>4984</v>
      </c>
    </row>
    <row r="1849" spans="1:22" x14ac:dyDescent="0.55000000000000004">
      <c r="A1849" t="s">
        <v>3862</v>
      </c>
      <c r="B1849" t="s">
        <v>3863</v>
      </c>
      <c r="C1849" t="s">
        <v>8374</v>
      </c>
      <c r="E1849" t="s">
        <v>8376</v>
      </c>
      <c r="G1849" t="s">
        <v>4596</v>
      </c>
      <c r="H1849" t="s">
        <v>4645</v>
      </c>
      <c r="I1849" t="s">
        <v>4646</v>
      </c>
      <c r="J1849" t="s">
        <v>4647</v>
      </c>
      <c r="K1849" t="s">
        <v>4648</v>
      </c>
      <c r="L1849" t="s">
        <v>4649</v>
      </c>
      <c r="M1849" t="s">
        <v>4650</v>
      </c>
      <c r="N1849" t="s">
        <v>4976</v>
      </c>
      <c r="O1849" t="s">
        <v>4977</v>
      </c>
      <c r="P1849" t="s">
        <v>4978</v>
      </c>
      <c r="Q1849" t="s">
        <v>4979</v>
      </c>
      <c r="R1849" t="s">
        <v>4980</v>
      </c>
      <c r="S1849" t="s">
        <v>4981</v>
      </c>
      <c r="T1849" t="s">
        <v>4982</v>
      </c>
      <c r="U1849" t="s">
        <v>4983</v>
      </c>
      <c r="V1849" t="s">
        <v>4984</v>
      </c>
    </row>
    <row r="1850" spans="1:22" x14ac:dyDescent="0.55000000000000004">
      <c r="A1850" t="s">
        <v>3864</v>
      </c>
      <c r="B1850" t="s">
        <v>3865</v>
      </c>
      <c r="C1850" t="s">
        <v>8374</v>
      </c>
      <c r="E1850" t="s">
        <v>8377</v>
      </c>
      <c r="G1850" t="s">
        <v>4596</v>
      </c>
      <c r="H1850" t="s">
        <v>4645</v>
      </c>
      <c r="I1850" t="s">
        <v>4646</v>
      </c>
      <c r="J1850" t="s">
        <v>4647</v>
      </c>
      <c r="K1850" t="s">
        <v>4648</v>
      </c>
      <c r="L1850" t="s">
        <v>4649</v>
      </c>
      <c r="M1850" t="s">
        <v>4650</v>
      </c>
      <c r="N1850" t="s">
        <v>4976</v>
      </c>
      <c r="O1850" t="s">
        <v>4977</v>
      </c>
      <c r="P1850" t="s">
        <v>4978</v>
      </c>
      <c r="Q1850" t="s">
        <v>4979</v>
      </c>
      <c r="R1850" t="s">
        <v>4980</v>
      </c>
      <c r="S1850" t="s">
        <v>4981</v>
      </c>
      <c r="T1850" t="s">
        <v>4982</v>
      </c>
      <c r="U1850" t="s">
        <v>4983</v>
      </c>
      <c r="V1850" t="s">
        <v>4984</v>
      </c>
    </row>
    <row r="1851" spans="1:22" x14ac:dyDescent="0.55000000000000004">
      <c r="A1851" t="s">
        <v>3866</v>
      </c>
      <c r="B1851" t="s">
        <v>3867</v>
      </c>
      <c r="C1851" t="s">
        <v>8374</v>
      </c>
      <c r="E1851" t="s">
        <v>8378</v>
      </c>
      <c r="G1851" t="s">
        <v>4596</v>
      </c>
      <c r="H1851" t="s">
        <v>4645</v>
      </c>
      <c r="I1851" t="s">
        <v>4646</v>
      </c>
      <c r="J1851" t="s">
        <v>4647</v>
      </c>
      <c r="K1851" t="s">
        <v>4648</v>
      </c>
      <c r="L1851" t="s">
        <v>4649</v>
      </c>
      <c r="M1851" t="s">
        <v>4650</v>
      </c>
      <c r="N1851" t="s">
        <v>4976</v>
      </c>
      <c r="O1851" t="s">
        <v>4977</v>
      </c>
      <c r="P1851" t="s">
        <v>4978</v>
      </c>
      <c r="Q1851" t="s">
        <v>4979</v>
      </c>
      <c r="R1851" t="s">
        <v>4980</v>
      </c>
      <c r="S1851" t="s">
        <v>4981</v>
      </c>
      <c r="T1851" t="s">
        <v>4982</v>
      </c>
      <c r="U1851" t="s">
        <v>4983</v>
      </c>
      <c r="V1851" t="s">
        <v>4984</v>
      </c>
    </row>
    <row r="1852" spans="1:22" x14ac:dyDescent="0.55000000000000004">
      <c r="A1852" t="s">
        <v>3868</v>
      </c>
      <c r="B1852" t="s">
        <v>3869</v>
      </c>
      <c r="C1852" t="s">
        <v>8374</v>
      </c>
      <c r="E1852" t="s">
        <v>8379</v>
      </c>
      <c r="G1852" t="s">
        <v>4596</v>
      </c>
      <c r="H1852" t="s">
        <v>4645</v>
      </c>
      <c r="I1852" t="s">
        <v>4646</v>
      </c>
      <c r="J1852" t="s">
        <v>4647</v>
      </c>
      <c r="K1852" t="s">
        <v>4648</v>
      </c>
      <c r="L1852" t="s">
        <v>4649</v>
      </c>
      <c r="M1852" t="s">
        <v>4650</v>
      </c>
      <c r="N1852" t="s">
        <v>4976</v>
      </c>
      <c r="O1852" t="s">
        <v>4977</v>
      </c>
      <c r="P1852" t="s">
        <v>4978</v>
      </c>
      <c r="Q1852" t="s">
        <v>4979</v>
      </c>
      <c r="R1852" t="s">
        <v>4980</v>
      </c>
      <c r="S1852" t="s">
        <v>4981</v>
      </c>
      <c r="T1852" t="s">
        <v>4982</v>
      </c>
      <c r="U1852" t="s">
        <v>4983</v>
      </c>
      <c r="V1852" t="s">
        <v>4984</v>
      </c>
    </row>
    <row r="1853" spans="1:22" x14ac:dyDescent="0.55000000000000004">
      <c r="A1853" t="s">
        <v>3870</v>
      </c>
      <c r="B1853" t="s">
        <v>3871</v>
      </c>
      <c r="C1853" t="s">
        <v>8380</v>
      </c>
      <c r="E1853" t="s">
        <v>8381</v>
      </c>
      <c r="G1853" t="s">
        <v>4596</v>
      </c>
      <c r="H1853" t="s">
        <v>4597</v>
      </c>
      <c r="I1853" t="s">
        <v>4598</v>
      </c>
      <c r="J1853" t="s">
        <v>4756</v>
      </c>
      <c r="K1853" t="s">
        <v>4757</v>
      </c>
      <c r="L1853" t="s">
        <v>4758</v>
      </c>
      <c r="M1853" t="s">
        <v>4759</v>
      </c>
      <c r="N1853" t="s">
        <v>4760</v>
      </c>
      <c r="O1853" t="s">
        <v>4987</v>
      </c>
    </row>
    <row r="1854" spans="1:22" x14ac:dyDescent="0.55000000000000004">
      <c r="A1854" t="s">
        <v>3872</v>
      </c>
      <c r="B1854" t="s">
        <v>3873</v>
      </c>
      <c r="C1854" t="s">
        <v>8382</v>
      </c>
      <c r="E1854" t="s">
        <v>8383</v>
      </c>
      <c r="G1854" t="s">
        <v>4596</v>
      </c>
      <c r="H1854" t="s">
        <v>4597</v>
      </c>
      <c r="I1854" t="s">
        <v>4598</v>
      </c>
      <c r="J1854" t="s">
        <v>4599</v>
      </c>
      <c r="K1854" t="s">
        <v>4600</v>
      </c>
      <c r="L1854" t="s">
        <v>4764</v>
      </c>
      <c r="M1854" t="s">
        <v>4765</v>
      </c>
      <c r="N1854" t="s">
        <v>4766</v>
      </c>
      <c r="O1854" t="s">
        <v>4767</v>
      </c>
    </row>
    <row r="1855" spans="1:22" x14ac:dyDescent="0.55000000000000004">
      <c r="A1855" t="s">
        <v>3874</v>
      </c>
      <c r="B1855" t="s">
        <v>3875</v>
      </c>
      <c r="C1855" t="s">
        <v>8382</v>
      </c>
      <c r="E1855" t="s">
        <v>8384</v>
      </c>
      <c r="G1855" t="s">
        <v>4596</v>
      </c>
      <c r="H1855" t="s">
        <v>4597</v>
      </c>
      <c r="I1855" t="s">
        <v>4598</v>
      </c>
      <c r="J1855" t="s">
        <v>4599</v>
      </c>
      <c r="K1855" t="s">
        <v>4600</v>
      </c>
      <c r="L1855" t="s">
        <v>4764</v>
      </c>
      <c r="M1855" t="s">
        <v>4765</v>
      </c>
      <c r="N1855" t="s">
        <v>4766</v>
      </c>
      <c r="O1855" t="s">
        <v>4767</v>
      </c>
    </row>
    <row r="1856" spans="1:22" x14ac:dyDescent="0.55000000000000004">
      <c r="A1856" t="s">
        <v>3876</v>
      </c>
      <c r="B1856" t="s">
        <v>3877</v>
      </c>
      <c r="C1856" t="s">
        <v>8283</v>
      </c>
      <c r="E1856" t="s">
        <v>8385</v>
      </c>
      <c r="G1856" t="s">
        <v>4596</v>
      </c>
      <c r="H1856" t="s">
        <v>4597</v>
      </c>
      <c r="I1856" t="s">
        <v>4598</v>
      </c>
      <c r="J1856" t="s">
        <v>4599</v>
      </c>
      <c r="K1856" t="s">
        <v>4600</v>
      </c>
      <c r="L1856" t="s">
        <v>4906</v>
      </c>
      <c r="M1856" t="s">
        <v>4907</v>
      </c>
      <c r="N1856" t="s">
        <v>5814</v>
      </c>
      <c r="O1856" t="s">
        <v>5815</v>
      </c>
      <c r="P1856" t="s">
        <v>8285</v>
      </c>
    </row>
    <row r="1857" spans="1:22" x14ac:dyDescent="0.55000000000000004">
      <c r="A1857" t="s">
        <v>3878</v>
      </c>
      <c r="B1857" t="s">
        <v>3879</v>
      </c>
      <c r="C1857" t="s">
        <v>8289</v>
      </c>
      <c r="E1857" t="s">
        <v>8386</v>
      </c>
      <c r="G1857" t="s">
        <v>4596</v>
      </c>
      <c r="H1857" t="s">
        <v>4597</v>
      </c>
      <c r="I1857" t="s">
        <v>4598</v>
      </c>
      <c r="J1857" t="s">
        <v>4599</v>
      </c>
      <c r="K1857" t="s">
        <v>4600</v>
      </c>
      <c r="L1857" t="s">
        <v>4906</v>
      </c>
      <c r="M1857" t="s">
        <v>4907</v>
      </c>
      <c r="N1857" t="s">
        <v>5814</v>
      </c>
      <c r="O1857" t="s">
        <v>5815</v>
      </c>
      <c r="P1857" t="s">
        <v>8291</v>
      </c>
    </row>
    <row r="1858" spans="1:22" x14ac:dyDescent="0.55000000000000004">
      <c r="A1858" t="s">
        <v>3880</v>
      </c>
      <c r="B1858" t="s">
        <v>3881</v>
      </c>
      <c r="C1858" t="s">
        <v>8387</v>
      </c>
      <c r="E1858" t="s">
        <v>8388</v>
      </c>
      <c r="G1858" t="s">
        <v>4596</v>
      </c>
      <c r="H1858" t="s">
        <v>4597</v>
      </c>
      <c r="I1858" t="s">
        <v>4598</v>
      </c>
      <c r="J1858" t="s">
        <v>4599</v>
      </c>
      <c r="K1858" t="s">
        <v>4600</v>
      </c>
      <c r="L1858" t="s">
        <v>4601</v>
      </c>
      <c r="M1858" t="s">
        <v>4602</v>
      </c>
      <c r="N1858" t="s">
        <v>4609</v>
      </c>
      <c r="O1858" t="s">
        <v>5439</v>
      </c>
      <c r="P1858" t="s">
        <v>5724</v>
      </c>
      <c r="Q1858" t="s">
        <v>5725</v>
      </c>
    </row>
    <row r="1859" spans="1:22" x14ac:dyDescent="0.55000000000000004">
      <c r="A1859" t="s">
        <v>3882</v>
      </c>
      <c r="B1859" t="s">
        <v>3883</v>
      </c>
      <c r="C1859" t="s">
        <v>8387</v>
      </c>
      <c r="E1859" t="s">
        <v>8389</v>
      </c>
      <c r="G1859" t="s">
        <v>4596</v>
      </c>
      <c r="H1859" t="s">
        <v>4597</v>
      </c>
      <c r="I1859" t="s">
        <v>4598</v>
      </c>
      <c r="J1859" t="s">
        <v>4599</v>
      </c>
      <c r="K1859" t="s">
        <v>4600</v>
      </c>
      <c r="L1859" t="s">
        <v>4601</v>
      </c>
      <c r="M1859" t="s">
        <v>4602</v>
      </c>
      <c r="N1859" t="s">
        <v>4609</v>
      </c>
      <c r="O1859" t="s">
        <v>5439</v>
      </c>
      <c r="P1859" t="s">
        <v>5724</v>
      </c>
      <c r="Q1859" t="s">
        <v>5725</v>
      </c>
    </row>
    <row r="1860" spans="1:22" x14ac:dyDescent="0.55000000000000004">
      <c r="A1860" t="s">
        <v>3884</v>
      </c>
      <c r="B1860" t="s">
        <v>3885</v>
      </c>
      <c r="C1860" t="s">
        <v>8387</v>
      </c>
      <c r="E1860" t="s">
        <v>8390</v>
      </c>
      <c r="G1860" t="s">
        <v>4596</v>
      </c>
      <c r="H1860" t="s">
        <v>4597</v>
      </c>
      <c r="I1860" t="s">
        <v>4598</v>
      </c>
      <c r="J1860" t="s">
        <v>4599</v>
      </c>
      <c r="K1860" t="s">
        <v>4600</v>
      </c>
      <c r="L1860" t="s">
        <v>4601</v>
      </c>
      <c r="M1860" t="s">
        <v>4602</v>
      </c>
      <c r="N1860" t="s">
        <v>4609</v>
      </c>
      <c r="O1860" t="s">
        <v>5439</v>
      </c>
      <c r="P1860" t="s">
        <v>5724</v>
      </c>
      <c r="Q1860" t="s">
        <v>5725</v>
      </c>
    </row>
    <row r="1861" spans="1:22" x14ac:dyDescent="0.55000000000000004">
      <c r="A1861" t="s">
        <v>3886</v>
      </c>
      <c r="B1861" t="s">
        <v>3887</v>
      </c>
      <c r="C1861" t="s">
        <v>8391</v>
      </c>
      <c r="E1861" t="s">
        <v>8392</v>
      </c>
      <c r="G1861" t="s">
        <v>4596</v>
      </c>
      <c r="H1861" t="s">
        <v>4597</v>
      </c>
      <c r="I1861" t="s">
        <v>4598</v>
      </c>
      <c r="J1861" t="s">
        <v>4599</v>
      </c>
      <c r="K1861" t="s">
        <v>4600</v>
      </c>
      <c r="L1861" t="s">
        <v>4601</v>
      </c>
      <c r="M1861" t="s">
        <v>4602</v>
      </c>
      <c r="N1861" t="s">
        <v>4609</v>
      </c>
      <c r="O1861" t="s">
        <v>5439</v>
      </c>
      <c r="P1861" t="s">
        <v>5724</v>
      </c>
      <c r="Q1861" t="s">
        <v>5725</v>
      </c>
    </row>
    <row r="1862" spans="1:22" x14ac:dyDescent="0.55000000000000004">
      <c r="A1862" t="s">
        <v>3888</v>
      </c>
      <c r="B1862" t="s">
        <v>3889</v>
      </c>
      <c r="C1862" t="s">
        <v>8391</v>
      </c>
      <c r="E1862" t="s">
        <v>8393</v>
      </c>
      <c r="G1862" t="s">
        <v>4596</v>
      </c>
      <c r="H1862" t="s">
        <v>4597</v>
      </c>
      <c r="I1862" t="s">
        <v>4598</v>
      </c>
      <c r="J1862" t="s">
        <v>4599</v>
      </c>
      <c r="K1862" t="s">
        <v>4600</v>
      </c>
      <c r="L1862" t="s">
        <v>4601</v>
      </c>
      <c r="M1862" t="s">
        <v>4602</v>
      </c>
      <c r="N1862" t="s">
        <v>4609</v>
      </c>
      <c r="O1862" t="s">
        <v>5439</v>
      </c>
      <c r="P1862" t="s">
        <v>5724</v>
      </c>
      <c r="Q1862" t="s">
        <v>5725</v>
      </c>
    </row>
    <row r="1863" spans="1:22" x14ac:dyDescent="0.55000000000000004">
      <c r="A1863" t="s">
        <v>3890</v>
      </c>
      <c r="B1863" t="s">
        <v>3891</v>
      </c>
      <c r="C1863" t="s">
        <v>8394</v>
      </c>
      <c r="E1863" t="s">
        <v>8395</v>
      </c>
      <c r="G1863" t="s">
        <v>4596</v>
      </c>
      <c r="H1863" t="s">
        <v>4597</v>
      </c>
      <c r="I1863" t="s">
        <v>4598</v>
      </c>
      <c r="J1863" t="s">
        <v>4599</v>
      </c>
      <c r="K1863" t="s">
        <v>4600</v>
      </c>
      <c r="L1863" t="s">
        <v>4601</v>
      </c>
      <c r="M1863" t="s">
        <v>4602</v>
      </c>
      <c r="N1863" t="s">
        <v>4603</v>
      </c>
      <c r="O1863" t="s">
        <v>4604</v>
      </c>
      <c r="P1863" t="s">
        <v>4605</v>
      </c>
    </row>
    <row r="1864" spans="1:22" x14ac:dyDescent="0.55000000000000004">
      <c r="A1864" t="s">
        <v>3892</v>
      </c>
      <c r="B1864" t="s">
        <v>3893</v>
      </c>
      <c r="C1864" t="s">
        <v>8391</v>
      </c>
      <c r="E1864" t="s">
        <v>8396</v>
      </c>
      <c r="G1864" t="s">
        <v>4596</v>
      </c>
      <c r="H1864" t="s">
        <v>4597</v>
      </c>
      <c r="I1864" t="s">
        <v>4598</v>
      </c>
      <c r="J1864" t="s">
        <v>4599</v>
      </c>
      <c r="K1864" t="s">
        <v>4600</v>
      </c>
      <c r="L1864" t="s">
        <v>4601</v>
      </c>
      <c r="M1864" t="s">
        <v>4602</v>
      </c>
      <c r="N1864" t="s">
        <v>4609</v>
      </c>
      <c r="O1864" t="s">
        <v>5439</v>
      </c>
      <c r="P1864" t="s">
        <v>5724</v>
      </c>
      <c r="Q1864" t="s">
        <v>5725</v>
      </c>
    </row>
    <row r="1865" spans="1:22" x14ac:dyDescent="0.55000000000000004">
      <c r="A1865" t="s">
        <v>3894</v>
      </c>
      <c r="B1865" t="s">
        <v>3895</v>
      </c>
      <c r="C1865" t="s">
        <v>8394</v>
      </c>
      <c r="E1865" t="s">
        <v>8397</v>
      </c>
      <c r="G1865" t="s">
        <v>4596</v>
      </c>
      <c r="H1865" t="s">
        <v>4597</v>
      </c>
      <c r="I1865" t="s">
        <v>4598</v>
      </c>
      <c r="J1865" t="s">
        <v>4599</v>
      </c>
      <c r="K1865" t="s">
        <v>4600</v>
      </c>
      <c r="L1865" t="s">
        <v>4601</v>
      </c>
      <c r="M1865" t="s">
        <v>4602</v>
      </c>
      <c r="N1865" t="s">
        <v>4603</v>
      </c>
      <c r="O1865" t="s">
        <v>4604</v>
      </c>
      <c r="P1865" t="s">
        <v>4605</v>
      </c>
    </row>
    <row r="1866" spans="1:22" x14ac:dyDescent="0.55000000000000004">
      <c r="A1866" t="s">
        <v>3896</v>
      </c>
      <c r="B1866" t="s">
        <v>3897</v>
      </c>
      <c r="C1866" t="s">
        <v>8398</v>
      </c>
      <c r="E1866" t="s">
        <v>8399</v>
      </c>
      <c r="G1866" t="s">
        <v>4596</v>
      </c>
      <c r="H1866" t="s">
        <v>4623</v>
      </c>
      <c r="I1866" t="s">
        <v>4624</v>
      </c>
      <c r="J1866" t="s">
        <v>4698</v>
      </c>
      <c r="K1866" t="s">
        <v>4699</v>
      </c>
      <c r="L1866" t="s">
        <v>4700</v>
      </c>
      <c r="M1866" t="s">
        <v>4701</v>
      </c>
      <c r="N1866" t="s">
        <v>4702</v>
      </c>
      <c r="O1866" t="s">
        <v>4703</v>
      </c>
      <c r="P1866" t="s">
        <v>6349</v>
      </c>
      <c r="Q1866" t="s">
        <v>6350</v>
      </c>
      <c r="R1866" t="s">
        <v>7230</v>
      </c>
      <c r="S1866" t="s">
        <v>8400</v>
      </c>
      <c r="T1866" t="s">
        <v>8401</v>
      </c>
      <c r="U1866" t="s">
        <v>8402</v>
      </c>
    </row>
    <row r="1867" spans="1:22" x14ac:dyDescent="0.55000000000000004">
      <c r="A1867" t="s">
        <v>3898</v>
      </c>
      <c r="B1867" t="s">
        <v>3899</v>
      </c>
      <c r="C1867" t="s">
        <v>6299</v>
      </c>
      <c r="E1867" t="s">
        <v>8403</v>
      </c>
      <c r="G1867" t="s">
        <v>4596</v>
      </c>
      <c r="H1867" t="s">
        <v>4623</v>
      </c>
      <c r="I1867" t="s">
        <v>4624</v>
      </c>
      <c r="J1867" t="s">
        <v>4698</v>
      </c>
      <c r="K1867" t="s">
        <v>4699</v>
      </c>
      <c r="L1867" t="s">
        <v>4700</v>
      </c>
      <c r="M1867" t="s">
        <v>4701</v>
      </c>
      <c r="N1867" t="s">
        <v>4702</v>
      </c>
      <c r="O1867" t="s">
        <v>4703</v>
      </c>
      <c r="P1867" t="s">
        <v>5000</v>
      </c>
      <c r="Q1867" t="s">
        <v>5542</v>
      </c>
      <c r="R1867" t="s">
        <v>5543</v>
      </c>
      <c r="S1867" t="s">
        <v>5544</v>
      </c>
      <c r="T1867" t="s">
        <v>5545</v>
      </c>
      <c r="U1867" t="s">
        <v>5546</v>
      </c>
      <c r="V1867" t="s">
        <v>5547</v>
      </c>
    </row>
    <row r="1868" spans="1:22" x14ac:dyDescent="0.55000000000000004">
      <c r="A1868" t="s">
        <v>3900</v>
      </c>
      <c r="B1868" t="s">
        <v>3901</v>
      </c>
      <c r="C1868" t="s">
        <v>6299</v>
      </c>
      <c r="E1868" t="s">
        <v>8404</v>
      </c>
      <c r="G1868" t="s">
        <v>4596</v>
      </c>
      <c r="H1868" t="s">
        <v>4623</v>
      </c>
      <c r="I1868" t="s">
        <v>4624</v>
      </c>
      <c r="J1868" t="s">
        <v>4698</v>
      </c>
      <c r="K1868" t="s">
        <v>4699</v>
      </c>
      <c r="L1868" t="s">
        <v>4700</v>
      </c>
      <c r="M1868" t="s">
        <v>4701</v>
      </c>
      <c r="N1868" t="s">
        <v>4702</v>
      </c>
      <c r="O1868" t="s">
        <v>4703</v>
      </c>
      <c r="P1868" t="s">
        <v>5000</v>
      </c>
      <c r="Q1868" t="s">
        <v>5542</v>
      </c>
      <c r="R1868" t="s">
        <v>5543</v>
      </c>
      <c r="S1868" t="s">
        <v>5544</v>
      </c>
      <c r="T1868" t="s">
        <v>5545</v>
      </c>
      <c r="U1868" t="s">
        <v>5546</v>
      </c>
      <c r="V1868" t="s">
        <v>5547</v>
      </c>
    </row>
    <row r="1869" spans="1:22" x14ac:dyDescent="0.55000000000000004">
      <c r="A1869" t="s">
        <v>3902</v>
      </c>
      <c r="B1869" t="s">
        <v>3903</v>
      </c>
      <c r="C1869" t="s">
        <v>6299</v>
      </c>
      <c r="E1869" t="s">
        <v>8405</v>
      </c>
      <c r="G1869" t="s">
        <v>4596</v>
      </c>
      <c r="H1869" t="s">
        <v>4623</v>
      </c>
      <c r="I1869" t="s">
        <v>4624</v>
      </c>
      <c r="J1869" t="s">
        <v>4698</v>
      </c>
      <c r="K1869" t="s">
        <v>4699</v>
      </c>
      <c r="L1869" t="s">
        <v>4700</v>
      </c>
      <c r="M1869" t="s">
        <v>4701</v>
      </c>
      <c r="N1869" t="s">
        <v>4702</v>
      </c>
      <c r="O1869" t="s">
        <v>4703</v>
      </c>
      <c r="P1869" t="s">
        <v>5000</v>
      </c>
      <c r="Q1869" t="s">
        <v>5542</v>
      </c>
      <c r="R1869" t="s">
        <v>5543</v>
      </c>
      <c r="S1869" t="s">
        <v>5544</v>
      </c>
      <c r="T1869" t="s">
        <v>5545</v>
      </c>
      <c r="U1869" t="s">
        <v>5546</v>
      </c>
      <c r="V1869" t="s">
        <v>5547</v>
      </c>
    </row>
    <row r="1870" spans="1:22" x14ac:dyDescent="0.55000000000000004">
      <c r="A1870" t="s">
        <v>3904</v>
      </c>
      <c r="B1870" t="s">
        <v>3905</v>
      </c>
      <c r="C1870" t="s">
        <v>8406</v>
      </c>
      <c r="E1870" t="s">
        <v>8407</v>
      </c>
      <c r="G1870" t="s">
        <v>4596</v>
      </c>
      <c r="H1870" t="s">
        <v>4645</v>
      </c>
      <c r="I1870" t="s">
        <v>4646</v>
      </c>
      <c r="J1870" t="s">
        <v>4647</v>
      </c>
      <c r="K1870" t="s">
        <v>4648</v>
      </c>
      <c r="L1870" t="s">
        <v>4649</v>
      </c>
      <c r="M1870" t="s">
        <v>4650</v>
      </c>
      <c r="N1870" t="s">
        <v>4651</v>
      </c>
      <c r="O1870" t="s">
        <v>4652</v>
      </c>
      <c r="P1870" t="s">
        <v>4653</v>
      </c>
      <c r="Q1870" t="s">
        <v>4717</v>
      </c>
      <c r="R1870" t="s">
        <v>4718</v>
      </c>
      <c r="S1870" t="s">
        <v>4960</v>
      </c>
      <c r="T1870" t="s">
        <v>4961</v>
      </c>
      <c r="U1870" t="s">
        <v>7237</v>
      </c>
      <c r="V1870" t="s">
        <v>7238</v>
      </c>
    </row>
    <row r="1871" spans="1:22" x14ac:dyDescent="0.55000000000000004">
      <c r="A1871" t="s">
        <v>3906</v>
      </c>
      <c r="B1871" t="s">
        <v>3907</v>
      </c>
      <c r="C1871" t="s">
        <v>8406</v>
      </c>
      <c r="E1871" t="s">
        <v>8407</v>
      </c>
      <c r="G1871" t="s">
        <v>4596</v>
      </c>
      <c r="H1871" t="s">
        <v>4645</v>
      </c>
      <c r="I1871" t="s">
        <v>4646</v>
      </c>
      <c r="J1871" t="s">
        <v>4647</v>
      </c>
      <c r="K1871" t="s">
        <v>4648</v>
      </c>
      <c r="L1871" t="s">
        <v>4649</v>
      </c>
      <c r="M1871" t="s">
        <v>4650</v>
      </c>
      <c r="N1871" t="s">
        <v>4651</v>
      </c>
      <c r="O1871" t="s">
        <v>4652</v>
      </c>
      <c r="P1871" t="s">
        <v>4653</v>
      </c>
      <c r="Q1871" t="s">
        <v>4717</v>
      </c>
      <c r="R1871" t="s">
        <v>4718</v>
      </c>
      <c r="S1871" t="s">
        <v>4960</v>
      </c>
      <c r="T1871" t="s">
        <v>4961</v>
      </c>
      <c r="U1871" t="s">
        <v>7237</v>
      </c>
      <c r="V1871" t="s">
        <v>7238</v>
      </c>
    </row>
    <row r="1872" spans="1:22" x14ac:dyDescent="0.55000000000000004">
      <c r="A1872" t="s">
        <v>3908</v>
      </c>
      <c r="B1872" t="s">
        <v>3909</v>
      </c>
      <c r="C1872" t="s">
        <v>5059</v>
      </c>
      <c r="E1872" t="s">
        <v>8408</v>
      </c>
      <c r="G1872" t="s">
        <v>4596</v>
      </c>
      <c r="H1872" t="s">
        <v>4623</v>
      </c>
      <c r="I1872" t="s">
        <v>5021</v>
      </c>
      <c r="J1872" t="s">
        <v>5022</v>
      </c>
      <c r="K1872" t="s">
        <v>5023</v>
      </c>
      <c r="L1872" t="s">
        <v>5024</v>
      </c>
      <c r="M1872" t="s">
        <v>5061</v>
      </c>
      <c r="N1872" t="s">
        <v>5062</v>
      </c>
      <c r="O1872" t="s">
        <v>5063</v>
      </c>
      <c r="P1872" t="s">
        <v>5064</v>
      </c>
      <c r="Q1872" t="s">
        <v>5065</v>
      </c>
      <c r="R1872" t="s">
        <v>5066</v>
      </c>
      <c r="S1872" t="s">
        <v>5067</v>
      </c>
      <c r="T1872" t="s">
        <v>5068</v>
      </c>
    </row>
    <row r="1873" spans="1:23" x14ac:dyDescent="0.55000000000000004">
      <c r="A1873" t="s">
        <v>3910</v>
      </c>
      <c r="B1873" t="s">
        <v>3911</v>
      </c>
      <c r="C1873" t="s">
        <v>7265</v>
      </c>
      <c r="E1873" t="s">
        <v>8409</v>
      </c>
      <c r="G1873" t="s">
        <v>4596</v>
      </c>
      <c r="H1873" t="s">
        <v>4623</v>
      </c>
      <c r="I1873" t="s">
        <v>5021</v>
      </c>
      <c r="J1873" t="s">
        <v>5022</v>
      </c>
      <c r="K1873" t="s">
        <v>5023</v>
      </c>
      <c r="L1873" t="s">
        <v>5024</v>
      </c>
      <c r="M1873" t="s">
        <v>5061</v>
      </c>
      <c r="N1873" t="s">
        <v>5062</v>
      </c>
      <c r="O1873" t="s">
        <v>5063</v>
      </c>
      <c r="P1873" t="s">
        <v>5123</v>
      </c>
      <c r="Q1873" t="s">
        <v>5124</v>
      </c>
      <c r="R1873" t="s">
        <v>5875</v>
      </c>
      <c r="S1873" t="s">
        <v>5876</v>
      </c>
      <c r="T1873" t="s">
        <v>5877</v>
      </c>
      <c r="U1873" t="s">
        <v>5878</v>
      </c>
      <c r="V1873" t="s">
        <v>7267</v>
      </c>
      <c r="W1873" t="s">
        <v>7268</v>
      </c>
    </row>
    <row r="1874" spans="1:23" x14ac:dyDescent="0.55000000000000004">
      <c r="A1874" t="s">
        <v>3912</v>
      </c>
      <c r="B1874" t="s">
        <v>3913</v>
      </c>
      <c r="C1874" t="s">
        <v>5059</v>
      </c>
      <c r="E1874" t="s">
        <v>8408</v>
      </c>
      <c r="G1874" t="s">
        <v>4596</v>
      </c>
      <c r="H1874" t="s">
        <v>4623</v>
      </c>
      <c r="I1874" t="s">
        <v>5021</v>
      </c>
      <c r="J1874" t="s">
        <v>5022</v>
      </c>
      <c r="K1874" t="s">
        <v>5023</v>
      </c>
      <c r="L1874" t="s">
        <v>5024</v>
      </c>
      <c r="M1874" t="s">
        <v>5061</v>
      </c>
      <c r="N1874" t="s">
        <v>5062</v>
      </c>
      <c r="O1874" t="s">
        <v>5063</v>
      </c>
      <c r="P1874" t="s">
        <v>5064</v>
      </c>
      <c r="Q1874" t="s">
        <v>5065</v>
      </c>
      <c r="R1874" t="s">
        <v>5066</v>
      </c>
      <c r="S1874" t="s">
        <v>5067</v>
      </c>
      <c r="T1874" t="s">
        <v>5068</v>
      </c>
    </row>
    <row r="1875" spans="1:23" x14ac:dyDescent="0.55000000000000004">
      <c r="A1875" t="s">
        <v>3914</v>
      </c>
      <c r="B1875" t="s">
        <v>3915</v>
      </c>
      <c r="C1875" t="s">
        <v>7265</v>
      </c>
      <c r="E1875" t="s">
        <v>8409</v>
      </c>
      <c r="G1875" t="s">
        <v>4596</v>
      </c>
      <c r="H1875" t="s">
        <v>4623</v>
      </c>
      <c r="I1875" t="s">
        <v>5021</v>
      </c>
      <c r="J1875" t="s">
        <v>5022</v>
      </c>
      <c r="K1875" t="s">
        <v>5023</v>
      </c>
      <c r="L1875" t="s">
        <v>5024</v>
      </c>
      <c r="M1875" t="s">
        <v>5061</v>
      </c>
      <c r="N1875" t="s">
        <v>5062</v>
      </c>
      <c r="O1875" t="s">
        <v>5063</v>
      </c>
      <c r="P1875" t="s">
        <v>5123</v>
      </c>
      <c r="Q1875" t="s">
        <v>5124</v>
      </c>
      <c r="R1875" t="s">
        <v>5875</v>
      </c>
      <c r="S1875" t="s">
        <v>5876</v>
      </c>
      <c r="T1875" t="s">
        <v>5877</v>
      </c>
      <c r="U1875" t="s">
        <v>5878</v>
      </c>
      <c r="V1875" t="s">
        <v>7267</v>
      </c>
      <c r="W1875" t="s">
        <v>7268</v>
      </c>
    </row>
    <row r="1876" spans="1:23" x14ac:dyDescent="0.55000000000000004">
      <c r="A1876" t="s">
        <v>3916</v>
      </c>
      <c r="B1876" t="s">
        <v>3917</v>
      </c>
      <c r="C1876" t="s">
        <v>5873</v>
      </c>
      <c r="E1876" t="s">
        <v>8410</v>
      </c>
      <c r="G1876" t="s">
        <v>4596</v>
      </c>
      <c r="H1876" t="s">
        <v>4623</v>
      </c>
      <c r="I1876" t="s">
        <v>5021</v>
      </c>
      <c r="J1876" t="s">
        <v>5022</v>
      </c>
      <c r="K1876" t="s">
        <v>5023</v>
      </c>
      <c r="L1876" t="s">
        <v>5024</v>
      </c>
      <c r="M1876" t="s">
        <v>5061</v>
      </c>
      <c r="N1876" t="s">
        <v>5062</v>
      </c>
      <c r="O1876" t="s">
        <v>5063</v>
      </c>
      <c r="P1876" t="s">
        <v>5123</v>
      </c>
      <c r="Q1876" t="s">
        <v>5124</v>
      </c>
      <c r="R1876" t="s">
        <v>5875</v>
      </c>
      <c r="S1876" t="s">
        <v>5876</v>
      </c>
      <c r="T1876" t="s">
        <v>5877</v>
      </c>
      <c r="U1876" t="s">
        <v>5878</v>
      </c>
      <c r="V1876" t="s">
        <v>5879</v>
      </c>
    </row>
    <row r="1877" spans="1:23" x14ac:dyDescent="0.55000000000000004">
      <c r="A1877" t="s">
        <v>3918</v>
      </c>
      <c r="B1877" t="s">
        <v>3919</v>
      </c>
      <c r="C1877" t="s">
        <v>5059</v>
      </c>
      <c r="E1877" t="s">
        <v>8408</v>
      </c>
      <c r="G1877" t="s">
        <v>4596</v>
      </c>
      <c r="H1877" t="s">
        <v>4623</v>
      </c>
      <c r="I1877" t="s">
        <v>5021</v>
      </c>
      <c r="J1877" t="s">
        <v>5022</v>
      </c>
      <c r="K1877" t="s">
        <v>5023</v>
      </c>
      <c r="L1877" t="s">
        <v>5024</v>
      </c>
      <c r="M1877" t="s">
        <v>5061</v>
      </c>
      <c r="N1877" t="s">
        <v>5062</v>
      </c>
      <c r="O1877" t="s">
        <v>5063</v>
      </c>
      <c r="P1877" t="s">
        <v>5064</v>
      </c>
      <c r="Q1877" t="s">
        <v>5065</v>
      </c>
      <c r="R1877" t="s">
        <v>5066</v>
      </c>
      <c r="S1877" t="s">
        <v>5067</v>
      </c>
      <c r="T1877" t="s">
        <v>5068</v>
      </c>
    </row>
    <row r="1878" spans="1:23" x14ac:dyDescent="0.55000000000000004">
      <c r="A1878" t="s">
        <v>3920</v>
      </c>
      <c r="B1878" t="s">
        <v>3921</v>
      </c>
      <c r="C1878" t="s">
        <v>7265</v>
      </c>
      <c r="E1878" t="s">
        <v>8409</v>
      </c>
      <c r="G1878" t="s">
        <v>4596</v>
      </c>
      <c r="H1878" t="s">
        <v>4623</v>
      </c>
      <c r="I1878" t="s">
        <v>5021</v>
      </c>
      <c r="J1878" t="s">
        <v>5022</v>
      </c>
      <c r="K1878" t="s">
        <v>5023</v>
      </c>
      <c r="L1878" t="s">
        <v>5024</v>
      </c>
      <c r="M1878" t="s">
        <v>5061</v>
      </c>
      <c r="N1878" t="s">
        <v>5062</v>
      </c>
      <c r="O1878" t="s">
        <v>5063</v>
      </c>
      <c r="P1878" t="s">
        <v>5123</v>
      </c>
      <c r="Q1878" t="s">
        <v>5124</v>
      </c>
      <c r="R1878" t="s">
        <v>5875</v>
      </c>
      <c r="S1878" t="s">
        <v>5876</v>
      </c>
      <c r="T1878" t="s">
        <v>5877</v>
      </c>
      <c r="U1878" t="s">
        <v>5878</v>
      </c>
      <c r="V1878" t="s">
        <v>7267</v>
      </c>
      <c r="W1878" t="s">
        <v>7268</v>
      </c>
    </row>
    <row r="1879" spans="1:23" x14ac:dyDescent="0.55000000000000004">
      <c r="A1879" t="s">
        <v>3922</v>
      </c>
      <c r="B1879" t="s">
        <v>3923</v>
      </c>
      <c r="C1879" t="s">
        <v>5873</v>
      </c>
      <c r="E1879" t="s">
        <v>8410</v>
      </c>
      <c r="G1879" t="s">
        <v>4596</v>
      </c>
      <c r="H1879" t="s">
        <v>4623</v>
      </c>
      <c r="I1879" t="s">
        <v>5021</v>
      </c>
      <c r="J1879" t="s">
        <v>5022</v>
      </c>
      <c r="K1879" t="s">
        <v>5023</v>
      </c>
      <c r="L1879" t="s">
        <v>5024</v>
      </c>
      <c r="M1879" t="s">
        <v>5061</v>
      </c>
      <c r="N1879" t="s">
        <v>5062</v>
      </c>
      <c r="O1879" t="s">
        <v>5063</v>
      </c>
      <c r="P1879" t="s">
        <v>5123</v>
      </c>
      <c r="Q1879" t="s">
        <v>5124</v>
      </c>
      <c r="R1879" t="s">
        <v>5875</v>
      </c>
      <c r="S1879" t="s">
        <v>5876</v>
      </c>
      <c r="T1879" t="s">
        <v>5877</v>
      </c>
      <c r="U1879" t="s">
        <v>5878</v>
      </c>
      <c r="V1879" t="s">
        <v>5879</v>
      </c>
    </row>
    <row r="1880" spans="1:23" x14ac:dyDescent="0.55000000000000004">
      <c r="A1880" t="s">
        <v>3924</v>
      </c>
      <c r="B1880" t="s">
        <v>3925</v>
      </c>
      <c r="C1880" t="s">
        <v>5059</v>
      </c>
      <c r="E1880" t="s">
        <v>8411</v>
      </c>
      <c r="G1880" t="s">
        <v>4596</v>
      </c>
      <c r="H1880" t="s">
        <v>4623</v>
      </c>
      <c r="I1880" t="s">
        <v>5021</v>
      </c>
      <c r="J1880" t="s">
        <v>5022</v>
      </c>
      <c r="K1880" t="s">
        <v>5023</v>
      </c>
      <c r="L1880" t="s">
        <v>5024</v>
      </c>
      <c r="M1880" t="s">
        <v>5061</v>
      </c>
      <c r="N1880" t="s">
        <v>5062</v>
      </c>
      <c r="O1880" t="s">
        <v>5063</v>
      </c>
      <c r="P1880" t="s">
        <v>5064</v>
      </c>
      <c r="Q1880" t="s">
        <v>5065</v>
      </c>
      <c r="R1880" t="s">
        <v>5066</v>
      </c>
      <c r="S1880" t="s">
        <v>5067</v>
      </c>
      <c r="T1880" t="s">
        <v>5068</v>
      </c>
    </row>
    <row r="1881" spans="1:23" x14ac:dyDescent="0.55000000000000004">
      <c r="A1881" t="s">
        <v>3926</v>
      </c>
      <c r="B1881" t="s">
        <v>3927</v>
      </c>
      <c r="C1881" t="s">
        <v>7265</v>
      </c>
      <c r="E1881" t="s">
        <v>8412</v>
      </c>
      <c r="G1881" t="s">
        <v>4596</v>
      </c>
      <c r="H1881" t="s">
        <v>4623</v>
      </c>
      <c r="I1881" t="s">
        <v>5021</v>
      </c>
      <c r="J1881" t="s">
        <v>5022</v>
      </c>
      <c r="K1881" t="s">
        <v>5023</v>
      </c>
      <c r="L1881" t="s">
        <v>5024</v>
      </c>
      <c r="M1881" t="s">
        <v>5061</v>
      </c>
      <c r="N1881" t="s">
        <v>5062</v>
      </c>
      <c r="O1881" t="s">
        <v>5063</v>
      </c>
      <c r="P1881" t="s">
        <v>5123</v>
      </c>
      <c r="Q1881" t="s">
        <v>5124</v>
      </c>
      <c r="R1881" t="s">
        <v>5875</v>
      </c>
      <c r="S1881" t="s">
        <v>5876</v>
      </c>
      <c r="T1881" t="s">
        <v>5877</v>
      </c>
      <c r="U1881" t="s">
        <v>5878</v>
      </c>
      <c r="V1881" t="s">
        <v>7267</v>
      </c>
      <c r="W1881" t="s">
        <v>7268</v>
      </c>
    </row>
    <row r="1882" spans="1:23" x14ac:dyDescent="0.55000000000000004">
      <c r="A1882" t="s">
        <v>3928</v>
      </c>
      <c r="B1882" t="s">
        <v>3929</v>
      </c>
      <c r="C1882" t="s">
        <v>8413</v>
      </c>
      <c r="E1882" t="s">
        <v>8414</v>
      </c>
      <c r="G1882" t="s">
        <v>4596</v>
      </c>
      <c r="H1882" t="s">
        <v>4597</v>
      </c>
      <c r="I1882" t="s">
        <v>4598</v>
      </c>
      <c r="J1882" t="s">
        <v>4599</v>
      </c>
      <c r="K1882" t="s">
        <v>5806</v>
      </c>
      <c r="L1882" t="s">
        <v>7085</v>
      </c>
      <c r="M1882" t="s">
        <v>7086</v>
      </c>
      <c r="N1882" t="s">
        <v>7087</v>
      </c>
      <c r="O1882" t="s">
        <v>7088</v>
      </c>
    </row>
    <row r="1883" spans="1:23" x14ac:dyDescent="0.55000000000000004">
      <c r="A1883" t="s">
        <v>3930</v>
      </c>
      <c r="B1883" t="s">
        <v>3931</v>
      </c>
      <c r="C1883" t="s">
        <v>8415</v>
      </c>
      <c r="E1883" t="s">
        <v>8416</v>
      </c>
      <c r="G1883" t="s">
        <v>4596</v>
      </c>
      <c r="H1883" t="s">
        <v>4597</v>
      </c>
      <c r="I1883" t="s">
        <v>4598</v>
      </c>
      <c r="J1883" t="s">
        <v>4599</v>
      </c>
      <c r="K1883" t="s">
        <v>4600</v>
      </c>
      <c r="L1883" t="s">
        <v>4637</v>
      </c>
      <c r="M1883" t="s">
        <v>4638</v>
      </c>
      <c r="N1883" t="s">
        <v>4639</v>
      </c>
      <c r="O1883" t="s">
        <v>4640</v>
      </c>
      <c r="P1883" t="s">
        <v>4641</v>
      </c>
    </row>
    <row r="1884" spans="1:23" x14ac:dyDescent="0.55000000000000004">
      <c r="A1884" t="s">
        <v>3932</v>
      </c>
      <c r="B1884" t="s">
        <v>3933</v>
      </c>
      <c r="C1884" t="s">
        <v>8415</v>
      </c>
      <c r="E1884" t="s">
        <v>8417</v>
      </c>
      <c r="G1884" t="s">
        <v>4596</v>
      </c>
      <c r="H1884" t="s">
        <v>4597</v>
      </c>
      <c r="I1884" t="s">
        <v>4598</v>
      </c>
      <c r="J1884" t="s">
        <v>4599</v>
      </c>
      <c r="K1884" t="s">
        <v>4600</v>
      </c>
      <c r="L1884" t="s">
        <v>4637</v>
      </c>
      <c r="M1884" t="s">
        <v>4638</v>
      </c>
      <c r="N1884" t="s">
        <v>4639</v>
      </c>
      <c r="O1884" t="s">
        <v>4640</v>
      </c>
      <c r="P1884" t="s">
        <v>4641</v>
      </c>
    </row>
    <row r="1885" spans="1:23" x14ac:dyDescent="0.55000000000000004">
      <c r="A1885" t="s">
        <v>3934</v>
      </c>
      <c r="B1885" t="s">
        <v>3935</v>
      </c>
      <c r="C1885" t="s">
        <v>8418</v>
      </c>
      <c r="E1885" t="s">
        <v>8419</v>
      </c>
      <c r="G1885" t="s">
        <v>4596</v>
      </c>
      <c r="H1885" t="s">
        <v>4597</v>
      </c>
      <c r="I1885" t="s">
        <v>4598</v>
      </c>
      <c r="J1885" t="s">
        <v>4599</v>
      </c>
      <c r="K1885" t="s">
        <v>4600</v>
      </c>
      <c r="L1885" t="s">
        <v>4906</v>
      </c>
      <c r="M1885" t="s">
        <v>6054</v>
      </c>
      <c r="N1885" t="s">
        <v>6055</v>
      </c>
      <c r="O1885" t="s">
        <v>6056</v>
      </c>
      <c r="P1885" t="s">
        <v>8420</v>
      </c>
      <c r="Q1885" t="s">
        <v>8421</v>
      </c>
    </row>
    <row r="1886" spans="1:23" x14ac:dyDescent="0.55000000000000004">
      <c r="A1886" t="s">
        <v>3936</v>
      </c>
      <c r="B1886" t="s">
        <v>3937</v>
      </c>
      <c r="C1886" t="s">
        <v>8418</v>
      </c>
      <c r="E1886" t="s">
        <v>8422</v>
      </c>
      <c r="G1886" t="s">
        <v>4596</v>
      </c>
      <c r="H1886" t="s">
        <v>4597</v>
      </c>
      <c r="I1886" t="s">
        <v>4598</v>
      </c>
      <c r="J1886" t="s">
        <v>4599</v>
      </c>
      <c r="K1886" t="s">
        <v>4600</v>
      </c>
      <c r="L1886" t="s">
        <v>4906</v>
      </c>
      <c r="M1886" t="s">
        <v>6054</v>
      </c>
      <c r="N1886" t="s">
        <v>6055</v>
      </c>
      <c r="O1886" t="s">
        <v>6056</v>
      </c>
      <c r="P1886" t="s">
        <v>8420</v>
      </c>
      <c r="Q1886" t="s">
        <v>8421</v>
      </c>
    </row>
    <row r="1887" spans="1:23" x14ac:dyDescent="0.55000000000000004">
      <c r="A1887" t="s">
        <v>3938</v>
      </c>
      <c r="B1887" t="s">
        <v>3939</v>
      </c>
      <c r="C1887" t="s">
        <v>8423</v>
      </c>
      <c r="E1887" t="s">
        <v>8424</v>
      </c>
      <c r="G1887" t="s">
        <v>4596</v>
      </c>
      <c r="H1887" t="s">
        <v>4623</v>
      </c>
      <c r="I1887" t="s">
        <v>4624</v>
      </c>
      <c r="J1887" t="s">
        <v>4698</v>
      </c>
      <c r="K1887" t="s">
        <v>4699</v>
      </c>
      <c r="L1887" t="s">
        <v>4700</v>
      </c>
      <c r="M1887" t="s">
        <v>4701</v>
      </c>
      <c r="N1887" t="s">
        <v>4702</v>
      </c>
      <c r="O1887" t="s">
        <v>4703</v>
      </c>
      <c r="P1887" t="s">
        <v>5000</v>
      </c>
      <c r="Q1887" t="s">
        <v>5001</v>
      </c>
      <c r="R1887" t="s">
        <v>5002</v>
      </c>
      <c r="S1887" t="s">
        <v>5003</v>
      </c>
      <c r="T1887" t="s">
        <v>7028</v>
      </c>
      <c r="U1887" t="s">
        <v>8425</v>
      </c>
      <c r="V1887" t="s">
        <v>8426</v>
      </c>
      <c r="W1887" t="s">
        <v>8427</v>
      </c>
    </row>
    <row r="1888" spans="1:23" x14ac:dyDescent="0.55000000000000004">
      <c r="A1888" t="s">
        <v>3940</v>
      </c>
      <c r="B1888" t="s">
        <v>3941</v>
      </c>
      <c r="C1888" t="s">
        <v>8423</v>
      </c>
      <c r="E1888" t="s">
        <v>8428</v>
      </c>
      <c r="G1888" t="s">
        <v>4596</v>
      </c>
      <c r="H1888" t="s">
        <v>4623</v>
      </c>
      <c r="I1888" t="s">
        <v>4624</v>
      </c>
      <c r="J1888" t="s">
        <v>4698</v>
      </c>
      <c r="K1888" t="s">
        <v>4699</v>
      </c>
      <c r="L1888" t="s">
        <v>4700</v>
      </c>
      <c r="M1888" t="s">
        <v>4701</v>
      </c>
      <c r="N1888" t="s">
        <v>4702</v>
      </c>
      <c r="O1888" t="s">
        <v>4703</v>
      </c>
      <c r="P1888" t="s">
        <v>5000</v>
      </c>
      <c r="Q1888" t="s">
        <v>5001</v>
      </c>
      <c r="R1888" t="s">
        <v>5002</v>
      </c>
      <c r="S1888" t="s">
        <v>5003</v>
      </c>
      <c r="T1888" t="s">
        <v>7028</v>
      </c>
      <c r="U1888" t="s">
        <v>8425</v>
      </c>
      <c r="V1888" t="s">
        <v>8426</v>
      </c>
      <c r="W1888" t="s">
        <v>8427</v>
      </c>
    </row>
    <row r="1889" spans="1:23" x14ac:dyDescent="0.55000000000000004">
      <c r="A1889" t="s">
        <v>3942</v>
      </c>
      <c r="B1889" t="s">
        <v>3943</v>
      </c>
      <c r="C1889" t="s">
        <v>8423</v>
      </c>
      <c r="E1889" t="s">
        <v>8429</v>
      </c>
      <c r="G1889" t="s">
        <v>4596</v>
      </c>
      <c r="H1889" t="s">
        <v>4623</v>
      </c>
      <c r="I1889" t="s">
        <v>4624</v>
      </c>
      <c r="J1889" t="s">
        <v>4698</v>
      </c>
      <c r="K1889" t="s">
        <v>4699</v>
      </c>
      <c r="L1889" t="s">
        <v>4700</v>
      </c>
      <c r="M1889" t="s">
        <v>4701</v>
      </c>
      <c r="N1889" t="s">
        <v>4702</v>
      </c>
      <c r="O1889" t="s">
        <v>4703</v>
      </c>
      <c r="P1889" t="s">
        <v>5000</v>
      </c>
      <c r="Q1889" t="s">
        <v>5001</v>
      </c>
      <c r="R1889" t="s">
        <v>5002</v>
      </c>
      <c r="S1889" t="s">
        <v>5003</v>
      </c>
      <c r="T1889" t="s">
        <v>7028</v>
      </c>
      <c r="U1889" t="s">
        <v>8425</v>
      </c>
      <c r="V1889" t="s">
        <v>8426</v>
      </c>
      <c r="W1889" t="s">
        <v>8427</v>
      </c>
    </row>
    <row r="1890" spans="1:23" x14ac:dyDescent="0.55000000000000004">
      <c r="A1890" t="s">
        <v>3944</v>
      </c>
      <c r="B1890" t="s">
        <v>3945</v>
      </c>
      <c r="C1890" t="s">
        <v>8423</v>
      </c>
      <c r="E1890" t="s">
        <v>8430</v>
      </c>
      <c r="G1890" t="s">
        <v>4596</v>
      </c>
      <c r="H1890" t="s">
        <v>4623</v>
      </c>
      <c r="I1890" t="s">
        <v>4624</v>
      </c>
      <c r="J1890" t="s">
        <v>4698</v>
      </c>
      <c r="K1890" t="s">
        <v>4699</v>
      </c>
      <c r="L1890" t="s">
        <v>4700</v>
      </c>
      <c r="M1890" t="s">
        <v>4701</v>
      </c>
      <c r="N1890" t="s">
        <v>4702</v>
      </c>
      <c r="O1890" t="s">
        <v>4703</v>
      </c>
      <c r="P1890" t="s">
        <v>5000</v>
      </c>
      <c r="Q1890" t="s">
        <v>5001</v>
      </c>
      <c r="R1890" t="s">
        <v>5002</v>
      </c>
      <c r="S1890" t="s">
        <v>5003</v>
      </c>
      <c r="T1890" t="s">
        <v>7028</v>
      </c>
      <c r="U1890" t="s">
        <v>8425</v>
      </c>
      <c r="V1890" t="s">
        <v>8426</v>
      </c>
      <c r="W1890" t="s">
        <v>8427</v>
      </c>
    </row>
    <row r="1891" spans="1:23" x14ac:dyDescent="0.55000000000000004">
      <c r="A1891" t="s">
        <v>3946</v>
      </c>
      <c r="B1891" t="s">
        <v>3947</v>
      </c>
      <c r="C1891" t="s">
        <v>8423</v>
      </c>
      <c r="E1891" t="s">
        <v>8431</v>
      </c>
      <c r="G1891" t="s">
        <v>4596</v>
      </c>
      <c r="H1891" t="s">
        <v>4623</v>
      </c>
      <c r="I1891" t="s">
        <v>4624</v>
      </c>
      <c r="J1891" t="s">
        <v>4698</v>
      </c>
      <c r="K1891" t="s">
        <v>4699</v>
      </c>
      <c r="L1891" t="s">
        <v>4700</v>
      </c>
      <c r="M1891" t="s">
        <v>4701</v>
      </c>
      <c r="N1891" t="s">
        <v>4702</v>
      </c>
      <c r="O1891" t="s">
        <v>4703</v>
      </c>
      <c r="P1891" t="s">
        <v>5000</v>
      </c>
      <c r="Q1891" t="s">
        <v>5001</v>
      </c>
      <c r="R1891" t="s">
        <v>5002</v>
      </c>
      <c r="S1891" t="s">
        <v>5003</v>
      </c>
      <c r="T1891" t="s">
        <v>7028</v>
      </c>
      <c r="U1891" t="s">
        <v>8425</v>
      </c>
      <c r="V1891" t="s">
        <v>8426</v>
      </c>
      <c r="W1891" t="s">
        <v>8427</v>
      </c>
    </row>
    <row r="1892" spans="1:23" x14ac:dyDescent="0.55000000000000004">
      <c r="A1892" t="s">
        <v>3948</v>
      </c>
      <c r="B1892" t="s">
        <v>3949</v>
      </c>
      <c r="C1892" t="s">
        <v>8423</v>
      </c>
      <c r="E1892" t="s">
        <v>8432</v>
      </c>
      <c r="G1892" t="s">
        <v>4596</v>
      </c>
      <c r="H1892" t="s">
        <v>4623</v>
      </c>
      <c r="I1892" t="s">
        <v>4624</v>
      </c>
      <c r="J1892" t="s">
        <v>4698</v>
      </c>
      <c r="K1892" t="s">
        <v>4699</v>
      </c>
      <c r="L1892" t="s">
        <v>4700</v>
      </c>
      <c r="M1892" t="s">
        <v>4701</v>
      </c>
      <c r="N1892" t="s">
        <v>4702</v>
      </c>
      <c r="O1892" t="s">
        <v>4703</v>
      </c>
      <c r="P1892" t="s">
        <v>5000</v>
      </c>
      <c r="Q1892" t="s">
        <v>5001</v>
      </c>
      <c r="R1892" t="s">
        <v>5002</v>
      </c>
      <c r="S1892" t="s">
        <v>5003</v>
      </c>
      <c r="T1892" t="s">
        <v>7028</v>
      </c>
      <c r="U1892" t="s">
        <v>8425</v>
      </c>
      <c r="V1892" t="s">
        <v>8426</v>
      </c>
      <c r="W1892" t="s">
        <v>8427</v>
      </c>
    </row>
    <row r="1893" spans="1:23" x14ac:dyDescent="0.55000000000000004">
      <c r="A1893" t="s">
        <v>3950</v>
      </c>
      <c r="B1893" t="s">
        <v>3951</v>
      </c>
      <c r="C1893" t="s">
        <v>8423</v>
      </c>
      <c r="E1893" t="s">
        <v>8433</v>
      </c>
      <c r="G1893" t="s">
        <v>4596</v>
      </c>
      <c r="H1893" t="s">
        <v>4623</v>
      </c>
      <c r="I1893" t="s">
        <v>4624</v>
      </c>
      <c r="J1893" t="s">
        <v>4698</v>
      </c>
      <c r="K1893" t="s">
        <v>4699</v>
      </c>
      <c r="L1893" t="s">
        <v>4700</v>
      </c>
      <c r="M1893" t="s">
        <v>4701</v>
      </c>
      <c r="N1893" t="s">
        <v>4702</v>
      </c>
      <c r="O1893" t="s">
        <v>4703</v>
      </c>
      <c r="P1893" t="s">
        <v>5000</v>
      </c>
      <c r="Q1893" t="s">
        <v>5001</v>
      </c>
      <c r="R1893" t="s">
        <v>5002</v>
      </c>
      <c r="S1893" t="s">
        <v>5003</v>
      </c>
      <c r="T1893" t="s">
        <v>7028</v>
      </c>
      <c r="U1893" t="s">
        <v>8425</v>
      </c>
      <c r="V1893" t="s">
        <v>8426</v>
      </c>
      <c r="W1893" t="s">
        <v>8427</v>
      </c>
    </row>
    <row r="1894" spans="1:23" x14ac:dyDescent="0.55000000000000004">
      <c r="A1894" t="s">
        <v>3952</v>
      </c>
      <c r="B1894" t="s">
        <v>3953</v>
      </c>
      <c r="C1894" t="s">
        <v>8423</v>
      </c>
      <c r="E1894" t="s">
        <v>8434</v>
      </c>
      <c r="G1894" t="s">
        <v>4596</v>
      </c>
      <c r="H1894" t="s">
        <v>4623</v>
      </c>
      <c r="I1894" t="s">
        <v>4624</v>
      </c>
      <c r="J1894" t="s">
        <v>4698</v>
      </c>
      <c r="K1894" t="s">
        <v>4699</v>
      </c>
      <c r="L1894" t="s">
        <v>4700</v>
      </c>
      <c r="M1894" t="s">
        <v>4701</v>
      </c>
      <c r="N1894" t="s">
        <v>4702</v>
      </c>
      <c r="O1894" t="s">
        <v>4703</v>
      </c>
      <c r="P1894" t="s">
        <v>5000</v>
      </c>
      <c r="Q1894" t="s">
        <v>5001</v>
      </c>
      <c r="R1894" t="s">
        <v>5002</v>
      </c>
      <c r="S1894" t="s">
        <v>5003</v>
      </c>
      <c r="T1894" t="s">
        <v>7028</v>
      </c>
      <c r="U1894" t="s">
        <v>8425</v>
      </c>
      <c r="V1894" t="s">
        <v>8426</v>
      </c>
      <c r="W1894" t="s">
        <v>8427</v>
      </c>
    </row>
    <row r="1895" spans="1:23" x14ac:dyDescent="0.55000000000000004">
      <c r="A1895" t="s">
        <v>3954</v>
      </c>
      <c r="B1895" t="s">
        <v>3955</v>
      </c>
      <c r="C1895" t="s">
        <v>7468</v>
      </c>
      <c r="E1895" t="s">
        <v>8435</v>
      </c>
      <c r="G1895" t="s">
        <v>4596</v>
      </c>
      <c r="H1895" t="s">
        <v>4623</v>
      </c>
      <c r="I1895" t="s">
        <v>5021</v>
      </c>
      <c r="J1895" t="s">
        <v>7316</v>
      </c>
      <c r="K1895" t="s">
        <v>7470</v>
      </c>
      <c r="L1895" t="s">
        <v>7471</v>
      </c>
      <c r="M1895" t="s">
        <v>7472</v>
      </c>
      <c r="N1895" t="s">
        <v>7473</v>
      </c>
      <c r="O1895" t="s">
        <v>7474</v>
      </c>
    </row>
    <row r="1896" spans="1:23" x14ac:dyDescent="0.55000000000000004">
      <c r="A1896" t="s">
        <v>3956</v>
      </c>
      <c r="B1896" t="s">
        <v>3957</v>
      </c>
      <c r="C1896" t="s">
        <v>7992</v>
      </c>
      <c r="E1896" t="s">
        <v>8436</v>
      </c>
      <c r="G1896" t="s">
        <v>4596</v>
      </c>
      <c r="H1896" t="s">
        <v>4663</v>
      </c>
      <c r="I1896" t="s">
        <v>4947</v>
      </c>
      <c r="J1896" t="s">
        <v>4948</v>
      </c>
      <c r="K1896" t="s">
        <v>6367</v>
      </c>
      <c r="L1896" t="s">
        <v>7994</v>
      </c>
      <c r="M1896" t="s">
        <v>7995</v>
      </c>
      <c r="N1896" t="s">
        <v>7996</v>
      </c>
      <c r="O1896" t="s">
        <v>7997</v>
      </c>
    </row>
    <row r="1897" spans="1:23" x14ac:dyDescent="0.55000000000000004">
      <c r="A1897" t="s">
        <v>3958</v>
      </c>
      <c r="B1897" t="s">
        <v>3959</v>
      </c>
      <c r="C1897" t="s">
        <v>6935</v>
      </c>
      <c r="E1897" t="s">
        <v>8437</v>
      </c>
      <c r="G1897" t="s">
        <v>4596</v>
      </c>
      <c r="H1897" t="s">
        <v>4623</v>
      </c>
      <c r="I1897" t="s">
        <v>5021</v>
      </c>
      <c r="J1897" t="s">
        <v>5022</v>
      </c>
      <c r="K1897" t="s">
        <v>5023</v>
      </c>
      <c r="L1897" t="s">
        <v>5024</v>
      </c>
      <c r="M1897" t="s">
        <v>5061</v>
      </c>
      <c r="N1897" t="s">
        <v>5062</v>
      </c>
      <c r="O1897" t="s">
        <v>6937</v>
      </c>
      <c r="P1897" t="s">
        <v>6938</v>
      </c>
      <c r="Q1897" t="s">
        <v>6939</v>
      </c>
      <c r="R1897" t="s">
        <v>6940</v>
      </c>
      <c r="S1897" t="s">
        <v>6941</v>
      </c>
      <c r="T1897" t="s">
        <v>6942</v>
      </c>
      <c r="U1897" t="s">
        <v>6943</v>
      </c>
    </row>
    <row r="1898" spans="1:23" x14ac:dyDescent="0.55000000000000004">
      <c r="A1898" t="s">
        <v>3960</v>
      </c>
      <c r="B1898" t="s">
        <v>3961</v>
      </c>
      <c r="C1898" t="s">
        <v>8438</v>
      </c>
      <c r="E1898" t="s">
        <v>8439</v>
      </c>
      <c r="G1898" t="s">
        <v>4596</v>
      </c>
      <c r="H1898" t="s">
        <v>4597</v>
      </c>
      <c r="I1898" t="s">
        <v>4598</v>
      </c>
      <c r="J1898" t="s">
        <v>4599</v>
      </c>
      <c r="K1898" t="s">
        <v>4600</v>
      </c>
      <c r="L1898" t="s">
        <v>4601</v>
      </c>
      <c r="M1898" t="s">
        <v>5098</v>
      </c>
      <c r="N1898" t="s">
        <v>5099</v>
      </c>
      <c r="O1898" t="s">
        <v>7550</v>
      </c>
      <c r="P1898" t="s">
        <v>7551</v>
      </c>
    </row>
    <row r="1899" spans="1:23" x14ac:dyDescent="0.55000000000000004">
      <c r="A1899" t="s">
        <v>3962</v>
      </c>
      <c r="B1899" t="s">
        <v>3963</v>
      </c>
      <c r="C1899" t="s">
        <v>8438</v>
      </c>
      <c r="E1899" t="s">
        <v>8440</v>
      </c>
      <c r="G1899" t="s">
        <v>4596</v>
      </c>
      <c r="H1899" t="s">
        <v>4597</v>
      </c>
      <c r="I1899" t="s">
        <v>4598</v>
      </c>
      <c r="J1899" t="s">
        <v>4599</v>
      </c>
      <c r="K1899" t="s">
        <v>4600</v>
      </c>
      <c r="L1899" t="s">
        <v>4601</v>
      </c>
      <c r="M1899" t="s">
        <v>5098</v>
      </c>
      <c r="N1899" t="s">
        <v>5099</v>
      </c>
      <c r="O1899" t="s">
        <v>7550</v>
      </c>
      <c r="P1899" t="s">
        <v>7551</v>
      </c>
    </row>
    <row r="1900" spans="1:23" x14ac:dyDescent="0.55000000000000004">
      <c r="A1900" t="s">
        <v>3964</v>
      </c>
      <c r="B1900" t="s">
        <v>3965</v>
      </c>
      <c r="C1900" t="s">
        <v>4884</v>
      </c>
      <c r="E1900" t="s">
        <v>8441</v>
      </c>
      <c r="G1900" t="s">
        <v>4596</v>
      </c>
      <c r="H1900" t="s">
        <v>4645</v>
      </c>
      <c r="I1900" t="s">
        <v>4646</v>
      </c>
      <c r="J1900" t="s">
        <v>4647</v>
      </c>
      <c r="K1900" t="s">
        <v>4648</v>
      </c>
      <c r="L1900" t="s">
        <v>4649</v>
      </c>
      <c r="M1900" t="s">
        <v>4650</v>
      </c>
      <c r="N1900" t="s">
        <v>4651</v>
      </c>
      <c r="O1900" t="s">
        <v>4652</v>
      </c>
      <c r="P1900" t="s">
        <v>4653</v>
      </c>
      <c r="Q1900" t="s">
        <v>4717</v>
      </c>
      <c r="R1900" t="s">
        <v>4814</v>
      </c>
      <c r="S1900" t="s">
        <v>4886</v>
      </c>
      <c r="T1900" t="s">
        <v>4887</v>
      </c>
      <c r="U1900" t="s">
        <v>4888</v>
      </c>
      <c r="V1900" t="s">
        <v>4889</v>
      </c>
      <c r="W1900" t="s">
        <v>4890</v>
      </c>
    </row>
    <row r="1901" spans="1:23" x14ac:dyDescent="0.55000000000000004">
      <c r="A1901" t="s">
        <v>3966</v>
      </c>
      <c r="B1901" t="s">
        <v>3967</v>
      </c>
      <c r="C1901" t="s">
        <v>8442</v>
      </c>
      <c r="E1901" t="s">
        <v>8443</v>
      </c>
      <c r="G1901" t="s">
        <v>4596</v>
      </c>
      <c r="H1901" t="s">
        <v>4597</v>
      </c>
      <c r="I1901" t="s">
        <v>4598</v>
      </c>
      <c r="J1901" t="s">
        <v>4599</v>
      </c>
      <c r="K1901" t="s">
        <v>4600</v>
      </c>
      <c r="L1901" t="s">
        <v>4637</v>
      </c>
      <c r="M1901" t="s">
        <v>4638</v>
      </c>
      <c r="N1901" t="s">
        <v>4639</v>
      </c>
      <c r="O1901" t="s">
        <v>4640</v>
      </c>
      <c r="P1901" t="s">
        <v>4641</v>
      </c>
    </row>
    <row r="1902" spans="1:23" x14ac:dyDescent="0.55000000000000004">
      <c r="A1902" t="s">
        <v>3968</v>
      </c>
      <c r="B1902" t="s">
        <v>3969</v>
      </c>
      <c r="C1902" t="s">
        <v>8444</v>
      </c>
      <c r="E1902" t="s">
        <v>8445</v>
      </c>
      <c r="G1902" t="s">
        <v>4596</v>
      </c>
      <c r="H1902" t="s">
        <v>4770</v>
      </c>
      <c r="I1902" t="s">
        <v>4771</v>
      </c>
      <c r="J1902" t="s">
        <v>4772</v>
      </c>
      <c r="K1902" t="s">
        <v>8446</v>
      </c>
    </row>
    <row r="1903" spans="1:23" x14ac:dyDescent="0.55000000000000004">
      <c r="A1903" t="s">
        <v>3970</v>
      </c>
      <c r="B1903" t="s">
        <v>3971</v>
      </c>
      <c r="C1903" t="s">
        <v>8444</v>
      </c>
      <c r="E1903" t="s">
        <v>8445</v>
      </c>
      <c r="G1903" t="s">
        <v>4596</v>
      </c>
      <c r="H1903" t="s">
        <v>4770</v>
      </c>
      <c r="I1903" t="s">
        <v>4771</v>
      </c>
      <c r="J1903" t="s">
        <v>4772</v>
      </c>
      <c r="K1903" t="s">
        <v>8446</v>
      </c>
    </row>
    <row r="1904" spans="1:23" x14ac:dyDescent="0.55000000000000004">
      <c r="A1904" t="s">
        <v>3972</v>
      </c>
      <c r="B1904" t="s">
        <v>3973</v>
      </c>
      <c r="C1904" t="s">
        <v>8447</v>
      </c>
      <c r="E1904" t="s">
        <v>8448</v>
      </c>
      <c r="G1904" t="s">
        <v>4596</v>
      </c>
      <c r="H1904" t="s">
        <v>4770</v>
      </c>
      <c r="I1904" t="s">
        <v>4771</v>
      </c>
      <c r="J1904" t="s">
        <v>4772</v>
      </c>
      <c r="K1904" t="s">
        <v>4773</v>
      </c>
      <c r="L1904" t="s">
        <v>8081</v>
      </c>
    </row>
    <row r="1905" spans="1:16" x14ac:dyDescent="0.55000000000000004">
      <c r="A1905" t="s">
        <v>3976</v>
      </c>
      <c r="B1905" t="s">
        <v>3977</v>
      </c>
      <c r="C1905" t="s">
        <v>8447</v>
      </c>
      <c r="E1905" t="s">
        <v>8448</v>
      </c>
      <c r="G1905" t="s">
        <v>4596</v>
      </c>
      <c r="H1905" t="s">
        <v>4770</v>
      </c>
      <c r="I1905" t="s">
        <v>4771</v>
      </c>
      <c r="J1905" t="s">
        <v>4772</v>
      </c>
      <c r="K1905" t="s">
        <v>4773</v>
      </c>
      <c r="L1905" t="s">
        <v>8081</v>
      </c>
    </row>
    <row r="1906" spans="1:16" x14ac:dyDescent="0.55000000000000004">
      <c r="A1906" t="s">
        <v>3978</v>
      </c>
      <c r="B1906" t="s">
        <v>3979</v>
      </c>
      <c r="C1906" t="s">
        <v>8447</v>
      </c>
      <c r="E1906" t="s">
        <v>8448</v>
      </c>
      <c r="G1906" t="s">
        <v>4596</v>
      </c>
      <c r="H1906" t="s">
        <v>4770</v>
      </c>
      <c r="I1906" t="s">
        <v>4771</v>
      </c>
      <c r="J1906" t="s">
        <v>4772</v>
      </c>
      <c r="K1906" t="s">
        <v>4773</v>
      </c>
      <c r="L1906" t="s">
        <v>8081</v>
      </c>
    </row>
    <row r="1907" spans="1:16" x14ac:dyDescent="0.55000000000000004">
      <c r="A1907" t="s">
        <v>3980</v>
      </c>
      <c r="B1907" t="s">
        <v>3981</v>
      </c>
      <c r="C1907" t="s">
        <v>8447</v>
      </c>
      <c r="E1907" t="s">
        <v>8448</v>
      </c>
      <c r="G1907" t="s">
        <v>4596</v>
      </c>
      <c r="H1907" t="s">
        <v>4770</v>
      </c>
      <c r="I1907" t="s">
        <v>4771</v>
      </c>
      <c r="J1907" t="s">
        <v>4772</v>
      </c>
      <c r="K1907" t="s">
        <v>4773</v>
      </c>
      <c r="L1907" t="s">
        <v>8081</v>
      </c>
    </row>
    <row r="1908" spans="1:16" x14ac:dyDescent="0.55000000000000004">
      <c r="A1908" t="s">
        <v>3982</v>
      </c>
      <c r="B1908" t="s">
        <v>3983</v>
      </c>
      <c r="C1908" t="s">
        <v>8447</v>
      </c>
      <c r="E1908" t="s">
        <v>8448</v>
      </c>
      <c r="G1908" t="s">
        <v>4596</v>
      </c>
      <c r="H1908" t="s">
        <v>4770</v>
      </c>
      <c r="I1908" t="s">
        <v>4771</v>
      </c>
      <c r="J1908" t="s">
        <v>4772</v>
      </c>
      <c r="K1908" t="s">
        <v>4773</v>
      </c>
      <c r="L1908" t="s">
        <v>8081</v>
      </c>
    </row>
    <row r="1909" spans="1:16" x14ac:dyDescent="0.55000000000000004">
      <c r="A1909" t="s">
        <v>3984</v>
      </c>
      <c r="B1909" t="s">
        <v>3985</v>
      </c>
      <c r="C1909" t="s">
        <v>8447</v>
      </c>
      <c r="E1909" t="s">
        <v>8448</v>
      </c>
      <c r="G1909" t="s">
        <v>4596</v>
      </c>
      <c r="H1909" t="s">
        <v>4770</v>
      </c>
      <c r="I1909" t="s">
        <v>4771</v>
      </c>
      <c r="J1909" t="s">
        <v>4772</v>
      </c>
      <c r="K1909" t="s">
        <v>4773</v>
      </c>
      <c r="L1909" t="s">
        <v>8081</v>
      </c>
    </row>
    <row r="1910" spans="1:16" x14ac:dyDescent="0.55000000000000004">
      <c r="A1910" t="s">
        <v>3986</v>
      </c>
      <c r="B1910" t="s">
        <v>3987</v>
      </c>
      <c r="C1910" t="s">
        <v>8447</v>
      </c>
      <c r="E1910" t="s">
        <v>8448</v>
      </c>
      <c r="G1910" t="s">
        <v>4596</v>
      </c>
      <c r="H1910" t="s">
        <v>4770</v>
      </c>
      <c r="I1910" t="s">
        <v>4771</v>
      </c>
      <c r="J1910" t="s">
        <v>4772</v>
      </c>
      <c r="K1910" t="s">
        <v>4773</v>
      </c>
      <c r="L1910" t="s">
        <v>8081</v>
      </c>
    </row>
    <row r="1911" spans="1:16" x14ac:dyDescent="0.55000000000000004">
      <c r="A1911" t="s">
        <v>3988</v>
      </c>
      <c r="B1911" t="s">
        <v>3989</v>
      </c>
      <c r="C1911" t="s">
        <v>8447</v>
      </c>
      <c r="E1911" t="s">
        <v>8448</v>
      </c>
      <c r="G1911" t="s">
        <v>4596</v>
      </c>
      <c r="H1911" t="s">
        <v>4770</v>
      </c>
      <c r="I1911" t="s">
        <v>4771</v>
      </c>
      <c r="J1911" t="s">
        <v>4772</v>
      </c>
      <c r="K1911" t="s">
        <v>4773</v>
      </c>
      <c r="L1911" t="s">
        <v>8081</v>
      </c>
    </row>
    <row r="1912" spans="1:16" x14ac:dyDescent="0.55000000000000004">
      <c r="A1912" t="s">
        <v>3990</v>
      </c>
      <c r="B1912" t="s">
        <v>3991</v>
      </c>
      <c r="C1912" t="s">
        <v>8449</v>
      </c>
      <c r="E1912" t="s">
        <v>8450</v>
      </c>
      <c r="G1912" t="s">
        <v>4596</v>
      </c>
      <c r="H1912" t="s">
        <v>4663</v>
      </c>
      <c r="I1912" t="s">
        <v>4664</v>
      </c>
      <c r="J1912" t="s">
        <v>4686</v>
      </c>
      <c r="K1912" t="s">
        <v>4735</v>
      </c>
      <c r="L1912" t="s">
        <v>8010</v>
      </c>
      <c r="M1912" t="s">
        <v>8011</v>
      </c>
    </row>
    <row r="1913" spans="1:16" x14ac:dyDescent="0.55000000000000004">
      <c r="A1913" t="s">
        <v>3992</v>
      </c>
      <c r="B1913" t="s">
        <v>3993</v>
      </c>
      <c r="C1913" t="s">
        <v>7348</v>
      </c>
      <c r="E1913" t="s">
        <v>7349</v>
      </c>
      <c r="G1913" t="s">
        <v>4596</v>
      </c>
      <c r="H1913" t="s">
        <v>4770</v>
      </c>
      <c r="I1913" t="s">
        <v>4771</v>
      </c>
      <c r="J1913" t="s">
        <v>4772</v>
      </c>
      <c r="K1913" t="s">
        <v>6146</v>
      </c>
      <c r="L1913" t="s">
        <v>6950</v>
      </c>
    </row>
    <row r="1914" spans="1:16" x14ac:dyDescent="0.55000000000000004">
      <c r="A1914" t="s">
        <v>3994</v>
      </c>
      <c r="B1914" t="s">
        <v>3995</v>
      </c>
      <c r="C1914" t="s">
        <v>7348</v>
      </c>
      <c r="E1914" t="s">
        <v>7349</v>
      </c>
      <c r="G1914" t="s">
        <v>4596</v>
      </c>
      <c r="H1914" t="s">
        <v>4770</v>
      </c>
      <c r="I1914" t="s">
        <v>4771</v>
      </c>
      <c r="J1914" t="s">
        <v>4772</v>
      </c>
      <c r="K1914" t="s">
        <v>6146</v>
      </c>
      <c r="L1914" t="s">
        <v>6950</v>
      </c>
    </row>
    <row r="1915" spans="1:16" x14ac:dyDescent="0.55000000000000004">
      <c r="A1915" t="s">
        <v>3996</v>
      </c>
      <c r="B1915" t="s">
        <v>3997</v>
      </c>
      <c r="C1915" t="s">
        <v>8451</v>
      </c>
      <c r="E1915" t="s">
        <v>8452</v>
      </c>
      <c r="G1915" t="s">
        <v>4596</v>
      </c>
      <c r="H1915" t="s">
        <v>4663</v>
      </c>
      <c r="I1915" t="s">
        <v>4664</v>
      </c>
      <c r="J1915" t="s">
        <v>4686</v>
      </c>
      <c r="K1915" t="s">
        <v>4735</v>
      </c>
      <c r="L1915" t="s">
        <v>8010</v>
      </c>
      <c r="M1915" t="s">
        <v>8011</v>
      </c>
    </row>
    <row r="1916" spans="1:16" x14ac:dyDescent="0.55000000000000004">
      <c r="A1916" t="s">
        <v>3998</v>
      </c>
      <c r="B1916" t="s">
        <v>3999</v>
      </c>
      <c r="C1916" t="s">
        <v>8453</v>
      </c>
      <c r="E1916" t="s">
        <v>8454</v>
      </c>
      <c r="G1916" t="s">
        <v>4596</v>
      </c>
      <c r="H1916" t="s">
        <v>4597</v>
      </c>
      <c r="I1916" t="s">
        <v>4598</v>
      </c>
      <c r="J1916" t="s">
        <v>4599</v>
      </c>
      <c r="K1916" t="s">
        <v>4600</v>
      </c>
      <c r="L1916" t="s">
        <v>4637</v>
      </c>
      <c r="M1916" t="s">
        <v>4638</v>
      </c>
      <c r="N1916" t="s">
        <v>4639</v>
      </c>
      <c r="O1916" t="s">
        <v>4640</v>
      </c>
      <c r="P1916" t="s">
        <v>4641</v>
      </c>
    </row>
    <row r="1917" spans="1:16" x14ac:dyDescent="0.55000000000000004">
      <c r="A1917" t="s">
        <v>4000</v>
      </c>
      <c r="B1917" t="s">
        <v>4001</v>
      </c>
      <c r="C1917" t="s">
        <v>8453</v>
      </c>
      <c r="E1917" t="s">
        <v>8455</v>
      </c>
      <c r="G1917" t="s">
        <v>4596</v>
      </c>
      <c r="H1917" t="s">
        <v>4597</v>
      </c>
      <c r="I1917" t="s">
        <v>4598</v>
      </c>
      <c r="J1917" t="s">
        <v>4599</v>
      </c>
      <c r="K1917" t="s">
        <v>4600</v>
      </c>
      <c r="L1917" t="s">
        <v>4637</v>
      </c>
      <c r="M1917" t="s">
        <v>4638</v>
      </c>
      <c r="N1917" t="s">
        <v>4639</v>
      </c>
      <c r="O1917" t="s">
        <v>4640</v>
      </c>
      <c r="P1917" t="s">
        <v>4641</v>
      </c>
    </row>
    <row r="1918" spans="1:16" x14ac:dyDescent="0.55000000000000004">
      <c r="A1918" t="s">
        <v>4002</v>
      </c>
      <c r="B1918" t="s">
        <v>4003</v>
      </c>
      <c r="C1918" t="s">
        <v>8456</v>
      </c>
      <c r="E1918" t="s">
        <v>8457</v>
      </c>
      <c r="G1918" t="s">
        <v>4596</v>
      </c>
      <c r="H1918" t="s">
        <v>4663</v>
      </c>
      <c r="I1918" t="s">
        <v>4664</v>
      </c>
      <c r="J1918" t="s">
        <v>4686</v>
      </c>
      <c r="K1918" t="s">
        <v>4687</v>
      </c>
      <c r="L1918" t="s">
        <v>4688</v>
      </c>
      <c r="M1918" t="s">
        <v>4689</v>
      </c>
      <c r="N1918" t="s">
        <v>8458</v>
      </c>
    </row>
    <row r="1919" spans="1:16" x14ac:dyDescent="0.55000000000000004">
      <c r="A1919" t="s">
        <v>4004</v>
      </c>
      <c r="B1919" t="s">
        <v>4005</v>
      </c>
      <c r="C1919" t="s">
        <v>8459</v>
      </c>
      <c r="E1919" t="s">
        <v>8460</v>
      </c>
      <c r="G1919" t="s">
        <v>4596</v>
      </c>
      <c r="H1919" t="s">
        <v>4663</v>
      </c>
      <c r="I1919" t="s">
        <v>4664</v>
      </c>
      <c r="J1919" t="s">
        <v>4686</v>
      </c>
      <c r="K1919" t="s">
        <v>4687</v>
      </c>
      <c r="L1919" t="s">
        <v>4688</v>
      </c>
      <c r="M1919" t="s">
        <v>4689</v>
      </c>
      <c r="N1919" t="s">
        <v>8458</v>
      </c>
    </row>
    <row r="1920" spans="1:16" x14ac:dyDescent="0.55000000000000004">
      <c r="A1920" t="s">
        <v>4006</v>
      </c>
      <c r="B1920" t="s">
        <v>4007</v>
      </c>
      <c r="C1920" t="s">
        <v>8461</v>
      </c>
      <c r="E1920" t="s">
        <v>8462</v>
      </c>
      <c r="G1920" t="s">
        <v>4596</v>
      </c>
      <c r="H1920" t="s">
        <v>5493</v>
      </c>
      <c r="I1920" t="s">
        <v>6614</v>
      </c>
      <c r="J1920" t="s">
        <v>6615</v>
      </c>
      <c r="K1920" t="s">
        <v>6616</v>
      </c>
      <c r="L1920" t="s">
        <v>7372</v>
      </c>
      <c r="M1920" t="s">
        <v>7373</v>
      </c>
    </row>
    <row r="1921" spans="1:25" x14ac:dyDescent="0.55000000000000004">
      <c r="A1921" t="s">
        <v>4008</v>
      </c>
      <c r="B1921" t="s">
        <v>4009</v>
      </c>
      <c r="C1921" t="s">
        <v>8461</v>
      </c>
      <c r="E1921" t="s">
        <v>8463</v>
      </c>
      <c r="G1921" t="s">
        <v>4596</v>
      </c>
      <c r="H1921" t="s">
        <v>5493</v>
      </c>
      <c r="I1921" t="s">
        <v>6614</v>
      </c>
      <c r="J1921" t="s">
        <v>6615</v>
      </c>
      <c r="K1921" t="s">
        <v>6616</v>
      </c>
      <c r="L1921" t="s">
        <v>7372</v>
      </c>
      <c r="M1921" t="s">
        <v>7373</v>
      </c>
    </row>
    <row r="1922" spans="1:25" x14ac:dyDescent="0.55000000000000004">
      <c r="A1922" t="s">
        <v>4010</v>
      </c>
      <c r="B1922" t="s">
        <v>4011</v>
      </c>
      <c r="C1922" t="s">
        <v>8461</v>
      </c>
      <c r="E1922" t="s">
        <v>8464</v>
      </c>
      <c r="G1922" t="s">
        <v>4596</v>
      </c>
      <c r="H1922" t="s">
        <v>5493</v>
      </c>
      <c r="I1922" t="s">
        <v>6614</v>
      </c>
      <c r="J1922" t="s">
        <v>6615</v>
      </c>
      <c r="K1922" t="s">
        <v>6616</v>
      </c>
      <c r="L1922" t="s">
        <v>7372</v>
      </c>
      <c r="M1922" t="s">
        <v>7373</v>
      </c>
    </row>
    <row r="1923" spans="1:25" x14ac:dyDescent="0.55000000000000004">
      <c r="A1923" t="s">
        <v>4012</v>
      </c>
      <c r="B1923" t="s">
        <v>4013</v>
      </c>
      <c r="C1923" t="s">
        <v>8444</v>
      </c>
      <c r="E1923" t="s">
        <v>8445</v>
      </c>
      <c r="G1923" t="s">
        <v>4596</v>
      </c>
      <c r="H1923" t="s">
        <v>4770</v>
      </c>
      <c r="I1923" t="s">
        <v>4771</v>
      </c>
      <c r="J1923" t="s">
        <v>4772</v>
      </c>
      <c r="K1923" t="s">
        <v>8446</v>
      </c>
    </row>
    <row r="1924" spans="1:25" x14ac:dyDescent="0.55000000000000004">
      <c r="A1924" t="s">
        <v>4014</v>
      </c>
      <c r="B1924" t="s">
        <v>4015</v>
      </c>
      <c r="C1924" t="s">
        <v>8444</v>
      </c>
      <c r="E1924" t="s">
        <v>8445</v>
      </c>
      <c r="G1924" t="s">
        <v>4596</v>
      </c>
      <c r="H1924" t="s">
        <v>4770</v>
      </c>
      <c r="I1924" t="s">
        <v>4771</v>
      </c>
      <c r="J1924" t="s">
        <v>4772</v>
      </c>
      <c r="K1924" t="s">
        <v>8446</v>
      </c>
    </row>
    <row r="1925" spans="1:25" x14ac:dyDescent="0.55000000000000004">
      <c r="A1925" t="s">
        <v>4016</v>
      </c>
      <c r="B1925" t="s">
        <v>4017</v>
      </c>
      <c r="C1925" t="s">
        <v>8444</v>
      </c>
      <c r="E1925" t="s">
        <v>8445</v>
      </c>
      <c r="G1925" t="s">
        <v>4596</v>
      </c>
      <c r="H1925" t="s">
        <v>4770</v>
      </c>
      <c r="I1925" t="s">
        <v>4771</v>
      </c>
      <c r="J1925" t="s">
        <v>4772</v>
      </c>
      <c r="K1925" t="s">
        <v>8446</v>
      </c>
    </row>
    <row r="1926" spans="1:25" x14ac:dyDescent="0.55000000000000004">
      <c r="A1926" t="s">
        <v>4018</v>
      </c>
      <c r="B1926" t="s">
        <v>4019</v>
      </c>
      <c r="C1926" t="s">
        <v>8465</v>
      </c>
      <c r="E1926" t="s">
        <v>8466</v>
      </c>
      <c r="G1926" t="s">
        <v>4596</v>
      </c>
      <c r="H1926" t="s">
        <v>4597</v>
      </c>
      <c r="I1926" t="s">
        <v>4598</v>
      </c>
      <c r="J1926" t="s">
        <v>4599</v>
      </c>
      <c r="K1926" t="s">
        <v>5443</v>
      </c>
      <c r="L1926" t="s">
        <v>5444</v>
      </c>
      <c r="M1926" t="s">
        <v>5445</v>
      </c>
      <c r="N1926" t="s">
        <v>6932</v>
      </c>
      <c r="O1926" t="s">
        <v>6961</v>
      </c>
      <c r="P1926" t="s">
        <v>7197</v>
      </c>
    </row>
    <row r="1927" spans="1:25" x14ac:dyDescent="0.55000000000000004">
      <c r="A1927" t="s">
        <v>4022</v>
      </c>
      <c r="B1927" t="s">
        <v>4023</v>
      </c>
      <c r="C1927" t="s">
        <v>7206</v>
      </c>
      <c r="E1927" t="s">
        <v>8467</v>
      </c>
      <c r="G1927" t="s">
        <v>4596</v>
      </c>
      <c r="H1927" t="s">
        <v>4597</v>
      </c>
      <c r="I1927" t="s">
        <v>4598</v>
      </c>
      <c r="J1927" t="s">
        <v>4599</v>
      </c>
      <c r="K1927" t="s">
        <v>4600</v>
      </c>
      <c r="L1927" t="s">
        <v>4637</v>
      </c>
      <c r="M1927" t="s">
        <v>4638</v>
      </c>
      <c r="N1927" t="s">
        <v>4639</v>
      </c>
      <c r="O1927" t="s">
        <v>4640</v>
      </c>
      <c r="P1927" t="s">
        <v>4641</v>
      </c>
    </row>
    <row r="1928" spans="1:25" x14ac:dyDescent="0.55000000000000004">
      <c r="A1928" t="s">
        <v>4024</v>
      </c>
      <c r="B1928" t="s">
        <v>4025</v>
      </c>
      <c r="C1928" t="s">
        <v>5540</v>
      </c>
      <c r="E1928" t="s">
        <v>8468</v>
      </c>
      <c r="G1928" t="s">
        <v>4596</v>
      </c>
      <c r="H1928" t="s">
        <v>4623</v>
      </c>
      <c r="I1928" t="s">
        <v>4624</v>
      </c>
      <c r="J1928" t="s">
        <v>4698</v>
      </c>
      <c r="K1928" t="s">
        <v>4699</v>
      </c>
      <c r="L1928" t="s">
        <v>4700</v>
      </c>
      <c r="M1928" t="s">
        <v>4701</v>
      </c>
      <c r="N1928" t="s">
        <v>4702</v>
      </c>
      <c r="O1928" t="s">
        <v>4703</v>
      </c>
      <c r="P1928" t="s">
        <v>5000</v>
      </c>
      <c r="Q1928" t="s">
        <v>5542</v>
      </c>
      <c r="R1928" t="s">
        <v>5543</v>
      </c>
      <c r="S1928" t="s">
        <v>5544</v>
      </c>
      <c r="T1928" t="s">
        <v>5545</v>
      </c>
      <c r="U1928" t="s">
        <v>5546</v>
      </c>
      <c r="V1928" t="s">
        <v>5547</v>
      </c>
    </row>
    <row r="1929" spans="1:25" x14ac:dyDescent="0.55000000000000004">
      <c r="A1929" t="s">
        <v>4026</v>
      </c>
      <c r="B1929" t="s">
        <v>4027</v>
      </c>
      <c r="C1929" t="s">
        <v>8469</v>
      </c>
      <c r="E1929" t="s">
        <v>8470</v>
      </c>
      <c r="G1929" t="s">
        <v>4596</v>
      </c>
      <c r="H1929" t="s">
        <v>4663</v>
      </c>
      <c r="I1929" t="s">
        <v>4664</v>
      </c>
      <c r="J1929" t="s">
        <v>4665</v>
      </c>
      <c r="K1929" t="s">
        <v>4898</v>
      </c>
      <c r="L1929" t="s">
        <v>4899</v>
      </c>
      <c r="M1929" t="s">
        <v>4900</v>
      </c>
      <c r="N1929" t="s">
        <v>7076</v>
      </c>
      <c r="O1929" t="s">
        <v>7077</v>
      </c>
    </row>
    <row r="1930" spans="1:25" x14ac:dyDescent="0.55000000000000004">
      <c r="A1930" t="s">
        <v>4028</v>
      </c>
      <c r="B1930" t="s">
        <v>4029</v>
      </c>
      <c r="C1930" t="s">
        <v>8471</v>
      </c>
      <c r="E1930" t="s">
        <v>8472</v>
      </c>
      <c r="G1930" t="s">
        <v>4596</v>
      </c>
      <c r="H1930" t="s">
        <v>4597</v>
      </c>
      <c r="I1930" t="s">
        <v>4598</v>
      </c>
      <c r="J1930" t="s">
        <v>4756</v>
      </c>
      <c r="K1930" t="s">
        <v>4784</v>
      </c>
      <c r="L1930" t="s">
        <v>5920</v>
      </c>
      <c r="M1930" t="s">
        <v>8473</v>
      </c>
      <c r="N1930" t="s">
        <v>8474</v>
      </c>
      <c r="O1930" t="s">
        <v>8475</v>
      </c>
      <c r="P1930" t="s">
        <v>8476</v>
      </c>
    </row>
    <row r="1931" spans="1:25" x14ac:dyDescent="0.55000000000000004">
      <c r="A1931" t="s">
        <v>4030</v>
      </c>
      <c r="B1931" t="s">
        <v>4031</v>
      </c>
      <c r="C1931" t="s">
        <v>8477</v>
      </c>
      <c r="E1931" t="s">
        <v>8478</v>
      </c>
      <c r="G1931" t="s">
        <v>4596</v>
      </c>
      <c r="H1931" t="s">
        <v>4645</v>
      </c>
      <c r="I1931" t="s">
        <v>4646</v>
      </c>
      <c r="J1931" t="s">
        <v>4647</v>
      </c>
      <c r="K1931" t="s">
        <v>4648</v>
      </c>
      <c r="L1931" t="s">
        <v>4649</v>
      </c>
      <c r="M1931" t="s">
        <v>4650</v>
      </c>
      <c r="N1931" t="s">
        <v>4976</v>
      </c>
      <c r="O1931" t="s">
        <v>4977</v>
      </c>
      <c r="P1931" t="s">
        <v>4978</v>
      </c>
      <c r="Q1931" t="s">
        <v>4979</v>
      </c>
      <c r="R1931" t="s">
        <v>5736</v>
      </c>
      <c r="S1931" t="s">
        <v>5737</v>
      </c>
      <c r="T1931" t="s">
        <v>5738</v>
      </c>
      <c r="U1931" t="s">
        <v>7111</v>
      </c>
      <c r="V1931" t="s">
        <v>7112</v>
      </c>
    </row>
    <row r="1932" spans="1:25" x14ac:dyDescent="0.55000000000000004">
      <c r="A1932" t="s">
        <v>4032</v>
      </c>
      <c r="B1932" t="s">
        <v>4033</v>
      </c>
      <c r="C1932" t="s">
        <v>7380</v>
      </c>
      <c r="E1932" t="s">
        <v>8479</v>
      </c>
      <c r="G1932" t="s">
        <v>4596</v>
      </c>
      <c r="H1932" t="s">
        <v>4623</v>
      </c>
      <c r="I1932" t="s">
        <v>5021</v>
      </c>
      <c r="J1932" t="s">
        <v>5022</v>
      </c>
      <c r="K1932" t="s">
        <v>5023</v>
      </c>
      <c r="L1932" t="s">
        <v>5024</v>
      </c>
      <c r="M1932" t="s">
        <v>5025</v>
      </c>
      <c r="N1932" t="s">
        <v>5026</v>
      </c>
      <c r="O1932" t="s">
        <v>5027</v>
      </c>
      <c r="P1932" t="s">
        <v>5028</v>
      </c>
      <c r="Q1932" t="s">
        <v>5029</v>
      </c>
      <c r="R1932" t="s">
        <v>5030</v>
      </c>
      <c r="S1932" t="s">
        <v>5031</v>
      </c>
      <c r="T1932" t="s">
        <v>5032</v>
      </c>
      <c r="U1932" t="s">
        <v>7382</v>
      </c>
      <c r="V1932" t="s">
        <v>7383</v>
      </c>
      <c r="W1932" t="s">
        <v>7384</v>
      </c>
      <c r="X1932" t="s">
        <v>7385</v>
      </c>
      <c r="Y1932" t="s">
        <v>7386</v>
      </c>
    </row>
    <row r="1933" spans="1:25" x14ac:dyDescent="0.55000000000000004">
      <c r="A1933" t="s">
        <v>4034</v>
      </c>
      <c r="B1933" t="s">
        <v>4035</v>
      </c>
      <c r="C1933" t="s">
        <v>6865</v>
      </c>
      <c r="E1933" t="s">
        <v>8480</v>
      </c>
      <c r="G1933" t="s">
        <v>4596</v>
      </c>
      <c r="H1933" t="s">
        <v>4663</v>
      </c>
      <c r="I1933" t="s">
        <v>4947</v>
      </c>
      <c r="J1933" t="s">
        <v>4948</v>
      </c>
      <c r="K1933" t="s">
        <v>6367</v>
      </c>
      <c r="L1933" t="s">
        <v>6867</v>
      </c>
      <c r="M1933" t="s">
        <v>6868</v>
      </c>
      <c r="N1933" t="s">
        <v>6869</v>
      </c>
    </row>
    <row r="1934" spans="1:25" x14ac:dyDescent="0.55000000000000004">
      <c r="A1934" t="s">
        <v>4036</v>
      </c>
      <c r="B1934" t="s">
        <v>4037</v>
      </c>
      <c r="C1934" t="s">
        <v>8481</v>
      </c>
      <c r="E1934" t="s">
        <v>8482</v>
      </c>
      <c r="G1934" t="s">
        <v>4596</v>
      </c>
      <c r="H1934" t="s">
        <v>4597</v>
      </c>
      <c r="I1934" t="s">
        <v>4598</v>
      </c>
      <c r="J1934" t="s">
        <v>4599</v>
      </c>
      <c r="K1934" t="s">
        <v>5443</v>
      </c>
      <c r="L1934" t="s">
        <v>5444</v>
      </c>
      <c r="M1934" t="s">
        <v>5445</v>
      </c>
      <c r="N1934" t="s">
        <v>6932</v>
      </c>
      <c r="O1934" t="s">
        <v>8483</v>
      </c>
    </row>
    <row r="1935" spans="1:25" x14ac:dyDescent="0.55000000000000004">
      <c r="A1935" t="s">
        <v>4038</v>
      </c>
      <c r="B1935" t="s">
        <v>4039</v>
      </c>
      <c r="C1935" t="s">
        <v>8481</v>
      </c>
      <c r="E1935" t="s">
        <v>8484</v>
      </c>
      <c r="G1935" t="s">
        <v>4596</v>
      </c>
      <c r="H1935" t="s">
        <v>4597</v>
      </c>
      <c r="I1935" t="s">
        <v>4598</v>
      </c>
      <c r="J1935" t="s">
        <v>4599</v>
      </c>
      <c r="K1935" t="s">
        <v>5443</v>
      </c>
      <c r="L1935" t="s">
        <v>5444</v>
      </c>
      <c r="M1935" t="s">
        <v>5445</v>
      </c>
      <c r="N1935" t="s">
        <v>6932</v>
      </c>
      <c r="O1935" t="s">
        <v>8483</v>
      </c>
    </row>
    <row r="1936" spans="1:25" x14ac:dyDescent="0.55000000000000004">
      <c r="A1936" t="s">
        <v>4040</v>
      </c>
      <c r="B1936" t="s">
        <v>4041</v>
      </c>
      <c r="C1936" t="s">
        <v>8485</v>
      </c>
      <c r="E1936" t="s">
        <v>8486</v>
      </c>
      <c r="G1936" t="s">
        <v>4596</v>
      </c>
      <c r="H1936" t="s">
        <v>4597</v>
      </c>
      <c r="I1936" t="s">
        <v>4598</v>
      </c>
      <c r="J1936" t="s">
        <v>4599</v>
      </c>
      <c r="K1936" t="s">
        <v>5443</v>
      </c>
      <c r="L1936" t="s">
        <v>5444</v>
      </c>
      <c r="M1936" t="s">
        <v>5445</v>
      </c>
      <c r="N1936" t="s">
        <v>8487</v>
      </c>
      <c r="O1936" t="s">
        <v>8488</v>
      </c>
    </row>
    <row r="1937" spans="1:22" x14ac:dyDescent="0.55000000000000004">
      <c r="A1937" t="s">
        <v>4042</v>
      </c>
      <c r="B1937" t="s">
        <v>4043</v>
      </c>
      <c r="C1937" t="s">
        <v>8489</v>
      </c>
      <c r="E1937" t="s">
        <v>8490</v>
      </c>
      <c r="G1937" t="s">
        <v>4596</v>
      </c>
      <c r="H1937" t="s">
        <v>4597</v>
      </c>
      <c r="I1937" t="s">
        <v>4598</v>
      </c>
      <c r="J1937" t="s">
        <v>4599</v>
      </c>
      <c r="K1937" t="s">
        <v>5443</v>
      </c>
      <c r="L1937" t="s">
        <v>5444</v>
      </c>
      <c r="M1937" t="s">
        <v>5445</v>
      </c>
      <c r="N1937" t="s">
        <v>5511</v>
      </c>
      <c r="O1937" t="s">
        <v>5512</v>
      </c>
    </row>
    <row r="1938" spans="1:22" x14ac:dyDescent="0.55000000000000004">
      <c r="A1938" t="s">
        <v>4044</v>
      </c>
      <c r="B1938" t="s">
        <v>4045</v>
      </c>
      <c r="C1938" t="s">
        <v>8491</v>
      </c>
      <c r="E1938" t="s">
        <v>8492</v>
      </c>
      <c r="G1938" t="s">
        <v>4596</v>
      </c>
      <c r="H1938" t="s">
        <v>4597</v>
      </c>
      <c r="I1938" t="s">
        <v>4598</v>
      </c>
      <c r="J1938" t="s">
        <v>4599</v>
      </c>
      <c r="K1938" t="s">
        <v>5443</v>
      </c>
      <c r="L1938" t="s">
        <v>5444</v>
      </c>
      <c r="M1938" t="s">
        <v>5445</v>
      </c>
      <c r="N1938" t="s">
        <v>5511</v>
      </c>
      <c r="O1938" t="s">
        <v>8493</v>
      </c>
      <c r="P1938" t="s">
        <v>8494</v>
      </c>
    </row>
    <row r="1939" spans="1:22" x14ac:dyDescent="0.55000000000000004">
      <c r="A1939" t="s">
        <v>4046</v>
      </c>
      <c r="B1939" t="s">
        <v>4047</v>
      </c>
      <c r="C1939" t="s">
        <v>8491</v>
      </c>
      <c r="E1939" t="s">
        <v>8492</v>
      </c>
      <c r="G1939" t="s">
        <v>4596</v>
      </c>
      <c r="H1939" t="s">
        <v>4597</v>
      </c>
      <c r="I1939" t="s">
        <v>4598</v>
      </c>
      <c r="J1939" t="s">
        <v>4599</v>
      </c>
      <c r="K1939" t="s">
        <v>5443</v>
      </c>
      <c r="L1939" t="s">
        <v>5444</v>
      </c>
      <c r="M1939" t="s">
        <v>5445</v>
      </c>
      <c r="N1939" t="s">
        <v>5511</v>
      </c>
      <c r="O1939" t="s">
        <v>8493</v>
      </c>
      <c r="P1939" t="s">
        <v>8494</v>
      </c>
    </row>
    <row r="1940" spans="1:22" x14ac:dyDescent="0.55000000000000004">
      <c r="A1940" t="s">
        <v>4048</v>
      </c>
      <c r="B1940" t="s">
        <v>4049</v>
      </c>
      <c r="C1940" t="s">
        <v>8495</v>
      </c>
      <c r="E1940" t="s">
        <v>8496</v>
      </c>
      <c r="G1940" t="s">
        <v>4596</v>
      </c>
      <c r="H1940" t="s">
        <v>4597</v>
      </c>
      <c r="I1940" t="s">
        <v>4598</v>
      </c>
      <c r="J1940" t="s">
        <v>4599</v>
      </c>
      <c r="K1940" t="s">
        <v>5443</v>
      </c>
      <c r="L1940" t="s">
        <v>5444</v>
      </c>
      <c r="M1940" t="s">
        <v>5445</v>
      </c>
      <c r="N1940" t="s">
        <v>5511</v>
      </c>
      <c r="O1940" t="s">
        <v>7991</v>
      </c>
    </row>
    <row r="1941" spans="1:22" x14ac:dyDescent="0.55000000000000004">
      <c r="A1941" t="s">
        <v>4050</v>
      </c>
      <c r="B1941" t="s">
        <v>4051</v>
      </c>
      <c r="C1941" t="s">
        <v>5540</v>
      </c>
      <c r="E1941" t="s">
        <v>8497</v>
      </c>
      <c r="G1941" t="s">
        <v>4596</v>
      </c>
      <c r="H1941" t="s">
        <v>4623</v>
      </c>
      <c r="I1941" t="s">
        <v>4624</v>
      </c>
      <c r="J1941" t="s">
        <v>4698</v>
      </c>
      <c r="K1941" t="s">
        <v>4699</v>
      </c>
      <c r="L1941" t="s">
        <v>4700</v>
      </c>
      <c r="M1941" t="s">
        <v>4701</v>
      </c>
      <c r="N1941" t="s">
        <v>4702</v>
      </c>
      <c r="O1941" t="s">
        <v>4703</v>
      </c>
      <c r="P1941" t="s">
        <v>5000</v>
      </c>
      <c r="Q1941" t="s">
        <v>5542</v>
      </c>
      <c r="R1941" t="s">
        <v>5543</v>
      </c>
      <c r="S1941" t="s">
        <v>5544</v>
      </c>
      <c r="T1941" t="s">
        <v>5545</v>
      </c>
      <c r="U1941" t="s">
        <v>5546</v>
      </c>
      <c r="V1941" t="s">
        <v>5547</v>
      </c>
    </row>
    <row r="1942" spans="1:22" x14ac:dyDescent="0.55000000000000004">
      <c r="A1942" t="s">
        <v>4052</v>
      </c>
      <c r="B1942" t="s">
        <v>4053</v>
      </c>
      <c r="C1942" t="s">
        <v>5540</v>
      </c>
      <c r="E1942" t="s">
        <v>8498</v>
      </c>
      <c r="G1942" t="s">
        <v>4596</v>
      </c>
      <c r="H1942" t="s">
        <v>4623</v>
      </c>
      <c r="I1942" t="s">
        <v>4624</v>
      </c>
      <c r="J1942" t="s">
        <v>4698</v>
      </c>
      <c r="K1942" t="s">
        <v>4699</v>
      </c>
      <c r="L1942" t="s">
        <v>4700</v>
      </c>
      <c r="M1942" t="s">
        <v>4701</v>
      </c>
      <c r="N1942" t="s">
        <v>4702</v>
      </c>
      <c r="O1942" t="s">
        <v>4703</v>
      </c>
      <c r="P1942" t="s">
        <v>5000</v>
      </c>
      <c r="Q1942" t="s">
        <v>5542</v>
      </c>
      <c r="R1942" t="s">
        <v>5543</v>
      </c>
      <c r="S1942" t="s">
        <v>5544</v>
      </c>
      <c r="T1942" t="s">
        <v>5545</v>
      </c>
      <c r="U1942" t="s">
        <v>5546</v>
      </c>
      <c r="V1942" t="s">
        <v>5547</v>
      </c>
    </row>
    <row r="1943" spans="1:22" x14ac:dyDescent="0.55000000000000004">
      <c r="A1943" t="s">
        <v>4054</v>
      </c>
      <c r="B1943" t="s">
        <v>4055</v>
      </c>
      <c r="C1943" t="s">
        <v>5540</v>
      </c>
      <c r="E1943" t="s">
        <v>8499</v>
      </c>
      <c r="G1943" t="s">
        <v>4596</v>
      </c>
      <c r="H1943" t="s">
        <v>4623</v>
      </c>
      <c r="I1943" t="s">
        <v>4624</v>
      </c>
      <c r="J1943" t="s">
        <v>4698</v>
      </c>
      <c r="K1943" t="s">
        <v>4699</v>
      </c>
      <c r="L1943" t="s">
        <v>4700</v>
      </c>
      <c r="M1943" t="s">
        <v>4701</v>
      </c>
      <c r="N1943" t="s">
        <v>4702</v>
      </c>
      <c r="O1943" t="s">
        <v>4703</v>
      </c>
      <c r="P1943" t="s">
        <v>5000</v>
      </c>
      <c r="Q1943" t="s">
        <v>5542</v>
      </c>
      <c r="R1943" t="s">
        <v>5543</v>
      </c>
      <c r="S1943" t="s">
        <v>5544</v>
      </c>
      <c r="T1943" t="s">
        <v>5545</v>
      </c>
      <c r="U1943" t="s">
        <v>5546</v>
      </c>
      <c r="V1943" t="s">
        <v>5547</v>
      </c>
    </row>
    <row r="1944" spans="1:22" x14ac:dyDescent="0.55000000000000004">
      <c r="A1944" t="s">
        <v>4056</v>
      </c>
      <c r="B1944" t="s">
        <v>4057</v>
      </c>
      <c r="C1944" t="s">
        <v>6987</v>
      </c>
      <c r="E1944" t="s">
        <v>8500</v>
      </c>
      <c r="G1944" t="s">
        <v>4596</v>
      </c>
      <c r="H1944" t="s">
        <v>4623</v>
      </c>
      <c r="I1944" t="s">
        <v>4624</v>
      </c>
      <c r="J1944" t="s">
        <v>4698</v>
      </c>
      <c r="K1944" t="s">
        <v>4699</v>
      </c>
      <c r="L1944" t="s">
        <v>4700</v>
      </c>
      <c r="M1944" t="s">
        <v>4701</v>
      </c>
      <c r="N1944" t="s">
        <v>4702</v>
      </c>
      <c r="O1944" t="s">
        <v>4703</v>
      </c>
      <c r="P1944" t="s">
        <v>5000</v>
      </c>
      <c r="Q1944" t="s">
        <v>5001</v>
      </c>
      <c r="R1944" t="s">
        <v>5002</v>
      </c>
      <c r="S1944" t="s">
        <v>5003</v>
      </c>
      <c r="T1944" t="s">
        <v>5004</v>
      </c>
      <c r="U1944" t="s">
        <v>5005</v>
      </c>
    </row>
    <row r="1945" spans="1:22" x14ac:dyDescent="0.55000000000000004">
      <c r="A1945" t="s">
        <v>4058</v>
      </c>
      <c r="B1945" t="s">
        <v>4059</v>
      </c>
      <c r="C1945" t="s">
        <v>6987</v>
      </c>
      <c r="E1945" t="s">
        <v>8501</v>
      </c>
      <c r="G1945" t="s">
        <v>4596</v>
      </c>
      <c r="H1945" t="s">
        <v>4623</v>
      </c>
      <c r="I1945" t="s">
        <v>4624</v>
      </c>
      <c r="J1945" t="s">
        <v>4698</v>
      </c>
      <c r="K1945" t="s">
        <v>4699</v>
      </c>
      <c r="L1945" t="s">
        <v>4700</v>
      </c>
      <c r="M1945" t="s">
        <v>4701</v>
      </c>
      <c r="N1945" t="s">
        <v>4702</v>
      </c>
      <c r="O1945" t="s">
        <v>4703</v>
      </c>
      <c r="P1945" t="s">
        <v>5000</v>
      </c>
      <c r="Q1945" t="s">
        <v>5001</v>
      </c>
      <c r="R1945" t="s">
        <v>5002</v>
      </c>
      <c r="S1945" t="s">
        <v>5003</v>
      </c>
      <c r="T1945" t="s">
        <v>5004</v>
      </c>
      <c r="U1945" t="s">
        <v>5005</v>
      </c>
    </row>
    <row r="1946" spans="1:22" x14ac:dyDescent="0.55000000000000004">
      <c r="A1946" t="s">
        <v>4060</v>
      </c>
      <c r="B1946" t="s">
        <v>4061</v>
      </c>
      <c r="C1946" t="s">
        <v>8502</v>
      </c>
      <c r="E1946" t="s">
        <v>8503</v>
      </c>
      <c r="G1946" t="s">
        <v>4596</v>
      </c>
      <c r="H1946" t="s">
        <v>4663</v>
      </c>
      <c r="I1946" t="s">
        <v>4664</v>
      </c>
      <c r="J1946" t="s">
        <v>4686</v>
      </c>
      <c r="K1946" t="s">
        <v>4687</v>
      </c>
      <c r="L1946" t="s">
        <v>4688</v>
      </c>
      <c r="M1946" t="s">
        <v>4689</v>
      </c>
      <c r="N1946" t="s">
        <v>8458</v>
      </c>
    </row>
    <row r="1947" spans="1:22" x14ac:dyDescent="0.55000000000000004">
      <c r="A1947" t="s">
        <v>4062</v>
      </c>
      <c r="B1947" t="s">
        <v>4063</v>
      </c>
      <c r="C1947" t="s">
        <v>8504</v>
      </c>
      <c r="E1947" t="s">
        <v>8505</v>
      </c>
      <c r="G1947" t="s">
        <v>4596</v>
      </c>
      <c r="H1947" t="s">
        <v>4597</v>
      </c>
      <c r="I1947" t="s">
        <v>4598</v>
      </c>
      <c r="J1947" t="s">
        <v>4599</v>
      </c>
      <c r="K1947" t="s">
        <v>4600</v>
      </c>
      <c r="L1947" t="s">
        <v>4601</v>
      </c>
      <c r="M1947" t="s">
        <v>5098</v>
      </c>
      <c r="N1947" t="s">
        <v>5099</v>
      </c>
      <c r="O1947" t="s">
        <v>7523</v>
      </c>
      <c r="P1947" t="s">
        <v>7721</v>
      </c>
    </row>
    <row r="1948" spans="1:22" x14ac:dyDescent="0.55000000000000004">
      <c r="A1948" t="s">
        <v>4064</v>
      </c>
      <c r="B1948" t="s">
        <v>4065</v>
      </c>
      <c r="C1948" t="s">
        <v>5540</v>
      </c>
      <c r="E1948" t="s">
        <v>8506</v>
      </c>
      <c r="G1948" t="s">
        <v>4596</v>
      </c>
      <c r="H1948" t="s">
        <v>4623</v>
      </c>
      <c r="I1948" t="s">
        <v>4624</v>
      </c>
      <c r="J1948" t="s">
        <v>4698</v>
      </c>
      <c r="K1948" t="s">
        <v>4699</v>
      </c>
      <c r="L1948" t="s">
        <v>4700</v>
      </c>
      <c r="M1948" t="s">
        <v>4701</v>
      </c>
      <c r="N1948" t="s">
        <v>4702</v>
      </c>
      <c r="O1948" t="s">
        <v>4703</v>
      </c>
      <c r="P1948" t="s">
        <v>5000</v>
      </c>
      <c r="Q1948" t="s">
        <v>5542</v>
      </c>
      <c r="R1948" t="s">
        <v>5543</v>
      </c>
      <c r="S1948" t="s">
        <v>5544</v>
      </c>
      <c r="T1948" t="s">
        <v>5545</v>
      </c>
      <c r="U1948" t="s">
        <v>5546</v>
      </c>
      <c r="V1948" t="s">
        <v>5547</v>
      </c>
    </row>
    <row r="1949" spans="1:22" x14ac:dyDescent="0.55000000000000004">
      <c r="A1949" t="s">
        <v>4066</v>
      </c>
      <c r="B1949" t="s">
        <v>4067</v>
      </c>
      <c r="C1949" t="s">
        <v>5540</v>
      </c>
      <c r="E1949" t="s">
        <v>8507</v>
      </c>
      <c r="G1949" t="s">
        <v>4596</v>
      </c>
      <c r="H1949" t="s">
        <v>4623</v>
      </c>
      <c r="I1949" t="s">
        <v>4624</v>
      </c>
      <c r="J1949" t="s">
        <v>4698</v>
      </c>
      <c r="K1949" t="s">
        <v>4699</v>
      </c>
      <c r="L1949" t="s">
        <v>4700</v>
      </c>
      <c r="M1949" t="s">
        <v>4701</v>
      </c>
      <c r="N1949" t="s">
        <v>4702</v>
      </c>
      <c r="O1949" t="s">
        <v>4703</v>
      </c>
      <c r="P1949" t="s">
        <v>5000</v>
      </c>
      <c r="Q1949" t="s">
        <v>5542</v>
      </c>
      <c r="R1949" t="s">
        <v>5543</v>
      </c>
      <c r="S1949" t="s">
        <v>5544</v>
      </c>
      <c r="T1949" t="s">
        <v>5545</v>
      </c>
      <c r="U1949" t="s">
        <v>5546</v>
      </c>
      <c r="V1949" t="s">
        <v>5547</v>
      </c>
    </row>
    <row r="1950" spans="1:22" x14ac:dyDescent="0.55000000000000004">
      <c r="A1950" t="s">
        <v>4068</v>
      </c>
      <c r="B1950" t="s">
        <v>4069</v>
      </c>
      <c r="C1950" t="s">
        <v>5540</v>
      </c>
      <c r="E1950" t="s">
        <v>8508</v>
      </c>
      <c r="G1950" t="s">
        <v>4596</v>
      </c>
      <c r="H1950" t="s">
        <v>4623</v>
      </c>
      <c r="I1950" t="s">
        <v>4624</v>
      </c>
      <c r="J1950" t="s">
        <v>4698</v>
      </c>
      <c r="K1950" t="s">
        <v>4699</v>
      </c>
      <c r="L1950" t="s">
        <v>4700</v>
      </c>
      <c r="M1950" t="s">
        <v>4701</v>
      </c>
      <c r="N1950" t="s">
        <v>4702</v>
      </c>
      <c r="O1950" t="s">
        <v>4703</v>
      </c>
      <c r="P1950" t="s">
        <v>5000</v>
      </c>
      <c r="Q1950" t="s">
        <v>5542</v>
      </c>
      <c r="R1950" t="s">
        <v>5543</v>
      </c>
      <c r="S1950" t="s">
        <v>5544</v>
      </c>
      <c r="T1950" t="s">
        <v>5545</v>
      </c>
      <c r="U1950" t="s">
        <v>5546</v>
      </c>
      <c r="V1950" t="s">
        <v>5547</v>
      </c>
    </row>
    <row r="1951" spans="1:22" x14ac:dyDescent="0.55000000000000004">
      <c r="A1951" t="s">
        <v>4070</v>
      </c>
      <c r="B1951" t="s">
        <v>4071</v>
      </c>
      <c r="C1951" t="s">
        <v>8509</v>
      </c>
      <c r="E1951" t="s">
        <v>8510</v>
      </c>
      <c r="G1951" t="s">
        <v>4596</v>
      </c>
      <c r="H1951" t="s">
        <v>4645</v>
      </c>
      <c r="I1951" t="s">
        <v>4646</v>
      </c>
      <c r="J1951" t="s">
        <v>4647</v>
      </c>
      <c r="K1951" t="s">
        <v>4648</v>
      </c>
      <c r="L1951" t="s">
        <v>4649</v>
      </c>
      <c r="M1951" t="s">
        <v>4650</v>
      </c>
      <c r="N1951" t="s">
        <v>4651</v>
      </c>
      <c r="O1951" t="s">
        <v>4652</v>
      </c>
      <c r="P1951" t="s">
        <v>4653</v>
      </c>
      <c r="Q1951" t="s">
        <v>4717</v>
      </c>
      <c r="R1951" t="s">
        <v>4718</v>
      </c>
      <c r="S1951" t="s">
        <v>4960</v>
      </c>
      <c r="T1951" t="s">
        <v>4961</v>
      </c>
      <c r="U1951" t="s">
        <v>7237</v>
      </c>
      <c r="V1951" t="s">
        <v>8511</v>
      </c>
    </row>
    <row r="1952" spans="1:22" x14ac:dyDescent="0.55000000000000004">
      <c r="A1952" t="s">
        <v>4072</v>
      </c>
      <c r="B1952" t="s">
        <v>4073</v>
      </c>
      <c r="C1952" t="s">
        <v>8509</v>
      </c>
      <c r="E1952" t="s">
        <v>8512</v>
      </c>
      <c r="G1952" t="s">
        <v>4596</v>
      </c>
      <c r="H1952" t="s">
        <v>4645</v>
      </c>
      <c r="I1952" t="s">
        <v>4646</v>
      </c>
      <c r="J1952" t="s">
        <v>4647</v>
      </c>
      <c r="K1952" t="s">
        <v>4648</v>
      </c>
      <c r="L1952" t="s">
        <v>4649</v>
      </c>
      <c r="M1952" t="s">
        <v>4650</v>
      </c>
      <c r="N1952" t="s">
        <v>4651</v>
      </c>
      <c r="O1952" t="s">
        <v>4652</v>
      </c>
      <c r="P1952" t="s">
        <v>4653</v>
      </c>
      <c r="Q1952" t="s">
        <v>4717</v>
      </c>
      <c r="R1952" t="s">
        <v>4718</v>
      </c>
      <c r="S1952" t="s">
        <v>4960</v>
      </c>
      <c r="T1952" t="s">
        <v>4961</v>
      </c>
      <c r="U1952" t="s">
        <v>7237</v>
      </c>
      <c r="V1952" t="s">
        <v>8511</v>
      </c>
    </row>
    <row r="1953" spans="1:22" x14ac:dyDescent="0.55000000000000004">
      <c r="A1953" t="s">
        <v>4074</v>
      </c>
      <c r="B1953" t="s">
        <v>4075</v>
      </c>
      <c r="C1953" t="s">
        <v>8509</v>
      </c>
      <c r="E1953" t="s">
        <v>8513</v>
      </c>
      <c r="G1953" t="s">
        <v>4596</v>
      </c>
      <c r="H1953" t="s">
        <v>4645</v>
      </c>
      <c r="I1953" t="s">
        <v>4646</v>
      </c>
      <c r="J1953" t="s">
        <v>4647</v>
      </c>
      <c r="K1953" t="s">
        <v>4648</v>
      </c>
      <c r="L1953" t="s">
        <v>4649</v>
      </c>
      <c r="M1953" t="s">
        <v>4650</v>
      </c>
      <c r="N1953" t="s">
        <v>4651</v>
      </c>
      <c r="O1953" t="s">
        <v>4652</v>
      </c>
      <c r="P1953" t="s">
        <v>4653</v>
      </c>
      <c r="Q1953" t="s">
        <v>4717</v>
      </c>
      <c r="R1953" t="s">
        <v>4718</v>
      </c>
      <c r="S1953" t="s">
        <v>4960</v>
      </c>
      <c r="T1953" t="s">
        <v>4961</v>
      </c>
      <c r="U1953" t="s">
        <v>7237</v>
      </c>
      <c r="V1953" t="s">
        <v>8511</v>
      </c>
    </row>
    <row r="1954" spans="1:22" x14ac:dyDescent="0.55000000000000004">
      <c r="A1954" t="s">
        <v>4076</v>
      </c>
      <c r="B1954" t="s">
        <v>4077</v>
      </c>
      <c r="C1954" t="s">
        <v>8509</v>
      </c>
      <c r="E1954" t="s">
        <v>8514</v>
      </c>
      <c r="G1954" t="s">
        <v>4596</v>
      </c>
      <c r="H1954" t="s">
        <v>4645</v>
      </c>
      <c r="I1954" t="s">
        <v>4646</v>
      </c>
      <c r="J1954" t="s">
        <v>4647</v>
      </c>
      <c r="K1954" t="s">
        <v>4648</v>
      </c>
      <c r="L1954" t="s">
        <v>4649</v>
      </c>
      <c r="M1954" t="s">
        <v>4650</v>
      </c>
      <c r="N1954" t="s">
        <v>4651</v>
      </c>
      <c r="O1954" t="s">
        <v>4652</v>
      </c>
      <c r="P1954" t="s">
        <v>4653</v>
      </c>
      <c r="Q1954" t="s">
        <v>4717</v>
      </c>
      <c r="R1954" t="s">
        <v>4718</v>
      </c>
      <c r="S1954" t="s">
        <v>4960</v>
      </c>
      <c r="T1954" t="s">
        <v>4961</v>
      </c>
      <c r="U1954" t="s">
        <v>7237</v>
      </c>
      <c r="V1954" t="s">
        <v>8511</v>
      </c>
    </row>
    <row r="1955" spans="1:22" x14ac:dyDescent="0.55000000000000004">
      <c r="A1955" t="s">
        <v>4078</v>
      </c>
      <c r="B1955" t="s">
        <v>4079</v>
      </c>
      <c r="C1955" t="s">
        <v>8515</v>
      </c>
      <c r="E1955" t="s">
        <v>8516</v>
      </c>
      <c r="G1955" t="s">
        <v>4596</v>
      </c>
      <c r="H1955" t="s">
        <v>4597</v>
      </c>
      <c r="I1955" t="s">
        <v>4598</v>
      </c>
      <c r="J1955" t="s">
        <v>4599</v>
      </c>
      <c r="K1955" t="s">
        <v>4600</v>
      </c>
      <c r="L1955" t="s">
        <v>4906</v>
      </c>
      <c r="M1955" t="s">
        <v>6054</v>
      </c>
      <c r="N1955" t="s">
        <v>6055</v>
      </c>
      <c r="O1955" t="s">
        <v>6056</v>
      </c>
      <c r="P1955" t="s">
        <v>6057</v>
      </c>
      <c r="Q1955" t="s">
        <v>8517</v>
      </c>
    </row>
    <row r="1956" spans="1:22" x14ac:dyDescent="0.55000000000000004">
      <c r="A1956" t="s">
        <v>4080</v>
      </c>
      <c r="B1956" t="s">
        <v>4081</v>
      </c>
      <c r="C1956" t="s">
        <v>8515</v>
      </c>
      <c r="E1956" t="s">
        <v>8518</v>
      </c>
      <c r="G1956" t="s">
        <v>4596</v>
      </c>
      <c r="H1956" t="s">
        <v>4597</v>
      </c>
      <c r="I1956" t="s">
        <v>4598</v>
      </c>
      <c r="J1956" t="s">
        <v>4599</v>
      </c>
      <c r="K1956" t="s">
        <v>4600</v>
      </c>
      <c r="L1956" t="s">
        <v>4906</v>
      </c>
      <c r="M1956" t="s">
        <v>6054</v>
      </c>
      <c r="N1956" t="s">
        <v>6055</v>
      </c>
      <c r="O1956" t="s">
        <v>6056</v>
      </c>
      <c r="P1956" t="s">
        <v>6057</v>
      </c>
      <c r="Q1956" t="s">
        <v>8517</v>
      </c>
    </row>
    <row r="1957" spans="1:22" x14ac:dyDescent="0.55000000000000004">
      <c r="A1957" t="s">
        <v>4082</v>
      </c>
      <c r="B1957" t="s">
        <v>4083</v>
      </c>
      <c r="C1957" t="s">
        <v>8519</v>
      </c>
      <c r="E1957" t="s">
        <v>8520</v>
      </c>
      <c r="G1957" t="s">
        <v>4596</v>
      </c>
      <c r="H1957" t="s">
        <v>6112</v>
      </c>
      <c r="I1957" t="s">
        <v>8521</v>
      </c>
      <c r="J1957" t="s">
        <v>8522</v>
      </c>
      <c r="K1957" t="s">
        <v>8523</v>
      </c>
    </row>
    <row r="1958" spans="1:22" x14ac:dyDescent="0.55000000000000004">
      <c r="A1958" t="s">
        <v>4084</v>
      </c>
      <c r="B1958" t="s">
        <v>4085</v>
      </c>
      <c r="C1958" t="s">
        <v>8524</v>
      </c>
      <c r="E1958" t="s">
        <v>8525</v>
      </c>
      <c r="G1958" t="s">
        <v>4596</v>
      </c>
      <c r="H1958" t="s">
        <v>4597</v>
      </c>
      <c r="I1958" t="s">
        <v>4598</v>
      </c>
      <c r="J1958" t="s">
        <v>4599</v>
      </c>
      <c r="K1958" t="s">
        <v>4600</v>
      </c>
      <c r="L1958" t="s">
        <v>4906</v>
      </c>
      <c r="M1958" t="s">
        <v>5659</v>
      </c>
      <c r="N1958" t="s">
        <v>8087</v>
      </c>
      <c r="O1958" t="s">
        <v>8088</v>
      </c>
      <c r="P1958" t="s">
        <v>8526</v>
      </c>
    </row>
    <row r="1959" spans="1:22" x14ac:dyDescent="0.55000000000000004">
      <c r="A1959" t="s">
        <v>4086</v>
      </c>
      <c r="B1959" t="s">
        <v>4087</v>
      </c>
      <c r="C1959" t="s">
        <v>8527</v>
      </c>
      <c r="E1959" t="s">
        <v>8528</v>
      </c>
      <c r="G1959" t="s">
        <v>4596</v>
      </c>
      <c r="H1959" t="s">
        <v>4597</v>
      </c>
      <c r="I1959" t="s">
        <v>4598</v>
      </c>
      <c r="J1959" t="s">
        <v>4599</v>
      </c>
      <c r="K1959" t="s">
        <v>4600</v>
      </c>
      <c r="L1959" t="s">
        <v>4906</v>
      </c>
      <c r="M1959" t="s">
        <v>5659</v>
      </c>
      <c r="N1959" t="s">
        <v>8529</v>
      </c>
    </row>
    <row r="1960" spans="1:22" x14ac:dyDescent="0.55000000000000004">
      <c r="A1960" t="s">
        <v>4088</v>
      </c>
      <c r="B1960" t="s">
        <v>4089</v>
      </c>
      <c r="C1960" t="s">
        <v>8527</v>
      </c>
      <c r="E1960" t="s">
        <v>8530</v>
      </c>
      <c r="G1960" t="s">
        <v>4596</v>
      </c>
      <c r="H1960" t="s">
        <v>4597</v>
      </c>
      <c r="I1960" t="s">
        <v>4598</v>
      </c>
      <c r="J1960" t="s">
        <v>4599</v>
      </c>
      <c r="K1960" t="s">
        <v>4600</v>
      </c>
      <c r="L1960" t="s">
        <v>4906</v>
      </c>
      <c r="M1960" t="s">
        <v>5659</v>
      </c>
      <c r="N1960" t="s">
        <v>8529</v>
      </c>
    </row>
    <row r="1961" spans="1:22" x14ac:dyDescent="0.55000000000000004">
      <c r="A1961" t="s">
        <v>4090</v>
      </c>
      <c r="B1961" t="s">
        <v>4091</v>
      </c>
      <c r="C1961" t="s">
        <v>8531</v>
      </c>
      <c r="E1961" t="s">
        <v>8532</v>
      </c>
      <c r="G1961" t="s">
        <v>4596</v>
      </c>
      <c r="H1961" t="s">
        <v>4597</v>
      </c>
      <c r="I1961" t="s">
        <v>4598</v>
      </c>
      <c r="J1961" t="s">
        <v>4756</v>
      </c>
      <c r="K1961" t="s">
        <v>4784</v>
      </c>
      <c r="L1961" t="s">
        <v>7985</v>
      </c>
      <c r="M1961" t="s">
        <v>7986</v>
      </c>
      <c r="N1961" t="s">
        <v>7987</v>
      </c>
      <c r="O1961" t="s">
        <v>7988</v>
      </c>
    </row>
    <row r="1962" spans="1:22" x14ac:dyDescent="0.55000000000000004">
      <c r="A1962" t="s">
        <v>4092</v>
      </c>
      <c r="B1962" t="s">
        <v>4093</v>
      </c>
      <c r="C1962" t="s">
        <v>8533</v>
      </c>
      <c r="E1962" t="s">
        <v>8534</v>
      </c>
      <c r="G1962" t="s">
        <v>4596</v>
      </c>
      <c r="H1962" t="s">
        <v>4597</v>
      </c>
      <c r="I1962" t="s">
        <v>4598</v>
      </c>
      <c r="J1962" t="s">
        <v>4756</v>
      </c>
      <c r="K1962" t="s">
        <v>4757</v>
      </c>
      <c r="L1962" t="s">
        <v>4758</v>
      </c>
      <c r="M1962" t="s">
        <v>4759</v>
      </c>
      <c r="N1962" t="s">
        <v>4760</v>
      </c>
      <c r="O1962" t="s">
        <v>8535</v>
      </c>
    </row>
    <row r="1963" spans="1:22" x14ac:dyDescent="0.55000000000000004">
      <c r="A1963" t="s">
        <v>4094</v>
      </c>
      <c r="B1963" t="s">
        <v>4095</v>
      </c>
      <c r="C1963" t="s">
        <v>8536</v>
      </c>
      <c r="E1963" t="s">
        <v>8537</v>
      </c>
      <c r="G1963" t="s">
        <v>4596</v>
      </c>
      <c r="H1963" t="s">
        <v>4597</v>
      </c>
      <c r="I1963" t="s">
        <v>4598</v>
      </c>
      <c r="J1963" t="s">
        <v>4599</v>
      </c>
      <c r="K1963" t="s">
        <v>4600</v>
      </c>
      <c r="L1963" t="s">
        <v>4601</v>
      </c>
      <c r="M1963" t="s">
        <v>4602</v>
      </c>
      <c r="N1963" t="s">
        <v>4609</v>
      </c>
      <c r="O1963" t="s">
        <v>5439</v>
      </c>
      <c r="P1963" t="s">
        <v>5724</v>
      </c>
      <c r="Q1963" t="s">
        <v>8538</v>
      </c>
    </row>
    <row r="1964" spans="1:22" x14ac:dyDescent="0.55000000000000004">
      <c r="A1964" t="s">
        <v>4096</v>
      </c>
      <c r="B1964" t="s">
        <v>4097</v>
      </c>
      <c r="C1964" t="s">
        <v>8536</v>
      </c>
      <c r="E1964" t="s">
        <v>8539</v>
      </c>
      <c r="G1964" t="s">
        <v>4596</v>
      </c>
      <c r="H1964" t="s">
        <v>4597</v>
      </c>
      <c r="I1964" t="s">
        <v>4598</v>
      </c>
      <c r="J1964" t="s">
        <v>4599</v>
      </c>
      <c r="K1964" t="s">
        <v>4600</v>
      </c>
      <c r="L1964" t="s">
        <v>4601</v>
      </c>
      <c r="M1964" t="s">
        <v>4602</v>
      </c>
      <c r="N1964" t="s">
        <v>4609</v>
      </c>
      <c r="O1964" t="s">
        <v>5439</v>
      </c>
      <c r="P1964" t="s">
        <v>5724</v>
      </c>
      <c r="Q1964" t="s">
        <v>8538</v>
      </c>
    </row>
    <row r="1965" spans="1:22" x14ac:dyDescent="0.55000000000000004">
      <c r="A1965" t="s">
        <v>4098</v>
      </c>
      <c r="B1965" t="s">
        <v>4099</v>
      </c>
      <c r="C1965" t="s">
        <v>8540</v>
      </c>
      <c r="E1965" t="s">
        <v>8541</v>
      </c>
      <c r="G1965" t="s">
        <v>4596</v>
      </c>
      <c r="H1965" t="s">
        <v>4597</v>
      </c>
      <c r="I1965" t="s">
        <v>4615</v>
      </c>
      <c r="J1965" t="s">
        <v>4854</v>
      </c>
      <c r="K1965" t="s">
        <v>4855</v>
      </c>
      <c r="L1965" t="s">
        <v>5478</v>
      </c>
      <c r="M1965" t="s">
        <v>5554</v>
      </c>
      <c r="N1965" t="s">
        <v>5629</v>
      </c>
    </row>
    <row r="1966" spans="1:22" x14ac:dyDescent="0.55000000000000004">
      <c r="A1966" t="s">
        <v>4100</v>
      </c>
      <c r="B1966" t="s">
        <v>4101</v>
      </c>
      <c r="C1966" t="s">
        <v>8540</v>
      </c>
      <c r="E1966" t="s">
        <v>8542</v>
      </c>
      <c r="G1966" t="s">
        <v>4596</v>
      </c>
      <c r="H1966" t="s">
        <v>4597</v>
      </c>
      <c r="I1966" t="s">
        <v>4615</v>
      </c>
      <c r="J1966" t="s">
        <v>4854</v>
      </c>
      <c r="K1966" t="s">
        <v>4855</v>
      </c>
      <c r="L1966" t="s">
        <v>5478</v>
      </c>
      <c r="M1966" t="s">
        <v>5554</v>
      </c>
      <c r="N1966" t="s">
        <v>5629</v>
      </c>
    </row>
    <row r="1967" spans="1:22" x14ac:dyDescent="0.55000000000000004">
      <c r="A1967" t="s">
        <v>4102</v>
      </c>
      <c r="B1967" t="s">
        <v>4103</v>
      </c>
      <c r="C1967" t="s">
        <v>8540</v>
      </c>
      <c r="E1967" t="s">
        <v>8543</v>
      </c>
      <c r="G1967" t="s">
        <v>4596</v>
      </c>
      <c r="H1967" t="s">
        <v>4597</v>
      </c>
      <c r="I1967" t="s">
        <v>4615</v>
      </c>
      <c r="J1967" t="s">
        <v>4854</v>
      </c>
      <c r="K1967" t="s">
        <v>4855</v>
      </c>
      <c r="L1967" t="s">
        <v>5478</v>
      </c>
      <c r="M1967" t="s">
        <v>5554</v>
      </c>
      <c r="N1967" t="s">
        <v>5629</v>
      </c>
    </row>
    <row r="1968" spans="1:22" x14ac:dyDescent="0.55000000000000004">
      <c r="A1968" t="s">
        <v>4104</v>
      </c>
      <c r="B1968" t="s">
        <v>4105</v>
      </c>
      <c r="C1968" t="s">
        <v>8540</v>
      </c>
      <c r="E1968" t="s">
        <v>8544</v>
      </c>
      <c r="G1968" t="s">
        <v>4596</v>
      </c>
      <c r="H1968" t="s">
        <v>4597</v>
      </c>
      <c r="I1968" t="s">
        <v>4615</v>
      </c>
      <c r="J1968" t="s">
        <v>4854</v>
      </c>
      <c r="K1968" t="s">
        <v>4855</v>
      </c>
      <c r="L1968" t="s">
        <v>5478</v>
      </c>
      <c r="M1968" t="s">
        <v>5554</v>
      </c>
      <c r="N1968" t="s">
        <v>5629</v>
      </c>
    </row>
    <row r="1969" spans="1:19" x14ac:dyDescent="0.55000000000000004">
      <c r="A1969" t="s">
        <v>4106</v>
      </c>
      <c r="B1969" t="s">
        <v>4107</v>
      </c>
      <c r="C1969" t="s">
        <v>8545</v>
      </c>
      <c r="E1969" t="s">
        <v>8546</v>
      </c>
      <c r="G1969" t="s">
        <v>4596</v>
      </c>
      <c r="H1969" t="s">
        <v>4597</v>
      </c>
      <c r="I1969" t="s">
        <v>4598</v>
      </c>
      <c r="J1969" t="s">
        <v>4599</v>
      </c>
      <c r="K1969" t="s">
        <v>4600</v>
      </c>
      <c r="L1969" t="s">
        <v>4601</v>
      </c>
      <c r="M1969" t="s">
        <v>5098</v>
      </c>
      <c r="N1969" t="s">
        <v>6720</v>
      </c>
      <c r="O1969" t="s">
        <v>6721</v>
      </c>
      <c r="P1969" t="s">
        <v>8547</v>
      </c>
    </row>
    <row r="1970" spans="1:19" x14ac:dyDescent="0.55000000000000004">
      <c r="A1970" t="s">
        <v>4108</v>
      </c>
      <c r="B1970" t="s">
        <v>4109</v>
      </c>
      <c r="C1970" t="s">
        <v>8548</v>
      </c>
      <c r="E1970" t="s">
        <v>8549</v>
      </c>
      <c r="G1970" t="s">
        <v>4596</v>
      </c>
      <c r="H1970" t="s">
        <v>4597</v>
      </c>
      <c r="I1970" t="s">
        <v>4598</v>
      </c>
      <c r="J1970" t="s">
        <v>4599</v>
      </c>
      <c r="K1970" t="s">
        <v>4600</v>
      </c>
      <c r="L1970" t="s">
        <v>4764</v>
      </c>
      <c r="M1970" t="s">
        <v>6849</v>
      </c>
      <c r="N1970" t="s">
        <v>8550</v>
      </c>
      <c r="O1970" t="s">
        <v>8551</v>
      </c>
    </row>
    <row r="1971" spans="1:19" x14ac:dyDescent="0.55000000000000004">
      <c r="A1971" t="s">
        <v>4110</v>
      </c>
      <c r="B1971" t="s">
        <v>4111</v>
      </c>
      <c r="C1971" t="s">
        <v>8545</v>
      </c>
      <c r="E1971" t="s">
        <v>8552</v>
      </c>
      <c r="G1971" t="s">
        <v>4596</v>
      </c>
      <c r="H1971" t="s">
        <v>4597</v>
      </c>
      <c r="I1971" t="s">
        <v>4598</v>
      </c>
      <c r="J1971" t="s">
        <v>4599</v>
      </c>
      <c r="K1971" t="s">
        <v>4600</v>
      </c>
      <c r="L1971" t="s">
        <v>4601</v>
      </c>
      <c r="M1971" t="s">
        <v>5098</v>
      </c>
      <c r="N1971" t="s">
        <v>6720</v>
      </c>
      <c r="O1971" t="s">
        <v>6721</v>
      </c>
      <c r="P1971" t="s">
        <v>8547</v>
      </c>
    </row>
    <row r="1972" spans="1:19" x14ac:dyDescent="0.55000000000000004">
      <c r="A1972" t="s">
        <v>4112</v>
      </c>
      <c r="B1972" t="s">
        <v>4113</v>
      </c>
      <c r="C1972" t="s">
        <v>8548</v>
      </c>
      <c r="E1972" t="s">
        <v>8553</v>
      </c>
      <c r="G1972" t="s">
        <v>4596</v>
      </c>
      <c r="H1972" t="s">
        <v>4597</v>
      </c>
      <c r="I1972" t="s">
        <v>4598</v>
      </c>
      <c r="J1972" t="s">
        <v>4599</v>
      </c>
      <c r="K1972" t="s">
        <v>4600</v>
      </c>
      <c r="L1972" t="s">
        <v>4764</v>
      </c>
      <c r="M1972" t="s">
        <v>6849</v>
      </c>
      <c r="N1972" t="s">
        <v>8550</v>
      </c>
      <c r="O1972" t="s">
        <v>8551</v>
      </c>
    </row>
    <row r="1973" spans="1:19" x14ac:dyDescent="0.55000000000000004">
      <c r="A1973" t="s">
        <v>4114</v>
      </c>
      <c r="B1973" t="s">
        <v>4115</v>
      </c>
      <c r="C1973" t="s">
        <v>8554</v>
      </c>
      <c r="E1973" t="s">
        <v>8555</v>
      </c>
      <c r="G1973" t="s">
        <v>4596</v>
      </c>
      <c r="H1973" t="s">
        <v>4597</v>
      </c>
      <c r="I1973" t="s">
        <v>4598</v>
      </c>
      <c r="J1973" t="s">
        <v>4599</v>
      </c>
      <c r="K1973" t="s">
        <v>5443</v>
      </c>
      <c r="L1973" t="s">
        <v>5444</v>
      </c>
      <c r="M1973" t="s">
        <v>5445</v>
      </c>
      <c r="N1973" t="s">
        <v>5511</v>
      </c>
      <c r="O1973" t="s">
        <v>7180</v>
      </c>
    </row>
    <row r="1974" spans="1:19" x14ac:dyDescent="0.55000000000000004">
      <c r="A1974" t="s">
        <v>4116</v>
      </c>
      <c r="B1974" t="s">
        <v>4117</v>
      </c>
      <c r="C1974" t="s">
        <v>8556</v>
      </c>
      <c r="E1974" t="s">
        <v>8557</v>
      </c>
      <c r="G1974" t="s">
        <v>4596</v>
      </c>
      <c r="H1974" t="s">
        <v>4623</v>
      </c>
      <c r="I1974" t="s">
        <v>5021</v>
      </c>
      <c r="J1974" t="s">
        <v>5022</v>
      </c>
      <c r="K1974" t="s">
        <v>5023</v>
      </c>
      <c r="L1974" t="s">
        <v>5024</v>
      </c>
      <c r="M1974" t="s">
        <v>5061</v>
      </c>
      <c r="N1974" t="s">
        <v>5062</v>
      </c>
      <c r="O1974" t="s">
        <v>6937</v>
      </c>
      <c r="P1974" t="s">
        <v>7588</v>
      </c>
      <c r="Q1974" t="s">
        <v>7589</v>
      </c>
      <c r="R1974" t="s">
        <v>7590</v>
      </c>
      <c r="S1974" t="s">
        <v>7591</v>
      </c>
    </row>
    <row r="1975" spans="1:19" x14ac:dyDescent="0.55000000000000004">
      <c r="A1975" t="s">
        <v>4118</v>
      </c>
      <c r="B1975" t="s">
        <v>4119</v>
      </c>
      <c r="C1975" t="s">
        <v>8556</v>
      </c>
      <c r="E1975" t="s">
        <v>8558</v>
      </c>
      <c r="G1975" t="s">
        <v>4596</v>
      </c>
      <c r="H1975" t="s">
        <v>4623</v>
      </c>
      <c r="I1975" t="s">
        <v>5021</v>
      </c>
      <c r="J1975" t="s">
        <v>5022</v>
      </c>
      <c r="K1975" t="s">
        <v>5023</v>
      </c>
      <c r="L1975" t="s">
        <v>5024</v>
      </c>
      <c r="M1975" t="s">
        <v>5061</v>
      </c>
      <c r="N1975" t="s">
        <v>5062</v>
      </c>
      <c r="O1975" t="s">
        <v>6937</v>
      </c>
      <c r="P1975" t="s">
        <v>7588</v>
      </c>
      <c r="Q1975" t="s">
        <v>7589</v>
      </c>
      <c r="R1975" t="s">
        <v>7590</v>
      </c>
      <c r="S1975" t="s">
        <v>7591</v>
      </c>
    </row>
    <row r="1976" spans="1:19" x14ac:dyDescent="0.55000000000000004">
      <c r="A1976" t="s">
        <v>4120</v>
      </c>
      <c r="B1976" t="s">
        <v>4121</v>
      </c>
      <c r="C1976" t="s">
        <v>8556</v>
      </c>
      <c r="E1976" t="s">
        <v>8559</v>
      </c>
      <c r="G1976" t="s">
        <v>4596</v>
      </c>
      <c r="H1976" t="s">
        <v>4623</v>
      </c>
      <c r="I1976" t="s">
        <v>5021</v>
      </c>
      <c r="J1976" t="s">
        <v>5022</v>
      </c>
      <c r="K1976" t="s">
        <v>5023</v>
      </c>
      <c r="L1976" t="s">
        <v>5024</v>
      </c>
      <c r="M1976" t="s">
        <v>5061</v>
      </c>
      <c r="N1976" t="s">
        <v>5062</v>
      </c>
      <c r="O1976" t="s">
        <v>6937</v>
      </c>
      <c r="P1976" t="s">
        <v>7588</v>
      </c>
      <c r="Q1976" t="s">
        <v>7589</v>
      </c>
      <c r="R1976" t="s">
        <v>7590</v>
      </c>
      <c r="S1976" t="s">
        <v>7591</v>
      </c>
    </row>
    <row r="1977" spans="1:19" x14ac:dyDescent="0.55000000000000004">
      <c r="A1977" t="s">
        <v>4122</v>
      </c>
      <c r="B1977" t="s">
        <v>4123</v>
      </c>
      <c r="C1977" t="s">
        <v>8556</v>
      </c>
      <c r="E1977" t="s">
        <v>8560</v>
      </c>
      <c r="G1977" t="s">
        <v>4596</v>
      </c>
      <c r="H1977" t="s">
        <v>4623</v>
      </c>
      <c r="I1977" t="s">
        <v>5021</v>
      </c>
      <c r="J1977" t="s">
        <v>5022</v>
      </c>
      <c r="K1977" t="s">
        <v>5023</v>
      </c>
      <c r="L1977" t="s">
        <v>5024</v>
      </c>
      <c r="M1977" t="s">
        <v>5061</v>
      </c>
      <c r="N1977" t="s">
        <v>5062</v>
      </c>
      <c r="O1977" t="s">
        <v>6937</v>
      </c>
      <c r="P1977" t="s">
        <v>7588</v>
      </c>
      <c r="Q1977" t="s">
        <v>7589</v>
      </c>
      <c r="R1977" t="s">
        <v>7590</v>
      </c>
      <c r="S1977" t="s">
        <v>7591</v>
      </c>
    </row>
    <row r="1978" spans="1:19" x14ac:dyDescent="0.55000000000000004">
      <c r="A1978" t="s">
        <v>4124</v>
      </c>
      <c r="B1978" t="s">
        <v>4125</v>
      </c>
      <c r="C1978" t="s">
        <v>8556</v>
      </c>
      <c r="E1978" t="s">
        <v>8561</v>
      </c>
      <c r="G1978" t="s">
        <v>4596</v>
      </c>
      <c r="H1978" t="s">
        <v>4623</v>
      </c>
      <c r="I1978" t="s">
        <v>5021</v>
      </c>
      <c r="J1978" t="s">
        <v>5022</v>
      </c>
      <c r="K1978" t="s">
        <v>5023</v>
      </c>
      <c r="L1978" t="s">
        <v>5024</v>
      </c>
      <c r="M1978" t="s">
        <v>5061</v>
      </c>
      <c r="N1978" t="s">
        <v>5062</v>
      </c>
      <c r="O1978" t="s">
        <v>6937</v>
      </c>
      <c r="P1978" t="s">
        <v>7588</v>
      </c>
      <c r="Q1978" t="s">
        <v>7589</v>
      </c>
      <c r="R1978" t="s">
        <v>7590</v>
      </c>
      <c r="S1978" t="s">
        <v>7591</v>
      </c>
    </row>
    <row r="1979" spans="1:19" x14ac:dyDescent="0.55000000000000004">
      <c r="A1979" t="s">
        <v>4126</v>
      </c>
      <c r="B1979" t="s">
        <v>4127</v>
      </c>
      <c r="C1979" t="s">
        <v>8556</v>
      </c>
      <c r="E1979" t="s">
        <v>8562</v>
      </c>
      <c r="G1979" t="s">
        <v>4596</v>
      </c>
      <c r="H1979" t="s">
        <v>4623</v>
      </c>
      <c r="I1979" t="s">
        <v>5021</v>
      </c>
      <c r="J1979" t="s">
        <v>5022</v>
      </c>
      <c r="K1979" t="s">
        <v>5023</v>
      </c>
      <c r="L1979" t="s">
        <v>5024</v>
      </c>
      <c r="M1979" t="s">
        <v>5061</v>
      </c>
      <c r="N1979" t="s">
        <v>5062</v>
      </c>
      <c r="O1979" t="s">
        <v>6937</v>
      </c>
      <c r="P1979" t="s">
        <v>7588</v>
      </c>
      <c r="Q1979" t="s">
        <v>7589</v>
      </c>
      <c r="R1979" t="s">
        <v>7590</v>
      </c>
      <c r="S1979" t="s">
        <v>7591</v>
      </c>
    </row>
    <row r="1980" spans="1:19" x14ac:dyDescent="0.55000000000000004">
      <c r="A1980" t="s">
        <v>4128</v>
      </c>
      <c r="B1980" t="s">
        <v>4129</v>
      </c>
      <c r="C1980" t="s">
        <v>8563</v>
      </c>
      <c r="E1980" t="s">
        <v>8564</v>
      </c>
      <c r="G1980" t="s">
        <v>4596</v>
      </c>
      <c r="H1980" t="s">
        <v>4597</v>
      </c>
      <c r="I1980" t="s">
        <v>4598</v>
      </c>
      <c r="J1980" t="s">
        <v>4756</v>
      </c>
      <c r="K1980" t="s">
        <v>4784</v>
      </c>
      <c r="L1980" t="s">
        <v>4785</v>
      </c>
      <c r="M1980" t="s">
        <v>6700</v>
      </c>
      <c r="N1980" t="s">
        <v>6701</v>
      </c>
      <c r="O1980" t="s">
        <v>8565</v>
      </c>
    </row>
    <row r="1981" spans="1:19" x14ac:dyDescent="0.55000000000000004">
      <c r="A1981" t="s">
        <v>4130</v>
      </c>
      <c r="B1981" t="s">
        <v>4131</v>
      </c>
      <c r="C1981" t="s">
        <v>8566</v>
      </c>
      <c r="E1981" t="s">
        <v>8567</v>
      </c>
      <c r="G1981" t="s">
        <v>4596</v>
      </c>
      <c r="H1981" t="s">
        <v>4597</v>
      </c>
      <c r="I1981" t="s">
        <v>4598</v>
      </c>
      <c r="J1981" t="s">
        <v>4599</v>
      </c>
      <c r="K1981" t="s">
        <v>4600</v>
      </c>
      <c r="L1981" t="s">
        <v>4637</v>
      </c>
      <c r="M1981" t="s">
        <v>4638</v>
      </c>
      <c r="N1981" t="s">
        <v>4639</v>
      </c>
      <c r="O1981" t="s">
        <v>4640</v>
      </c>
      <c r="P1981" t="s">
        <v>5499</v>
      </c>
    </row>
    <row r="1982" spans="1:19" x14ac:dyDescent="0.55000000000000004">
      <c r="A1982" t="s">
        <v>4132</v>
      </c>
      <c r="B1982" t="s">
        <v>4133</v>
      </c>
      <c r="C1982" t="s">
        <v>8568</v>
      </c>
      <c r="E1982" t="s">
        <v>8569</v>
      </c>
      <c r="G1982" t="s">
        <v>4596</v>
      </c>
      <c r="H1982" t="s">
        <v>4597</v>
      </c>
      <c r="I1982" t="s">
        <v>4598</v>
      </c>
      <c r="J1982" t="s">
        <v>4599</v>
      </c>
      <c r="K1982" t="s">
        <v>4600</v>
      </c>
      <c r="L1982" t="s">
        <v>7617</v>
      </c>
      <c r="M1982" t="s">
        <v>7618</v>
      </c>
      <c r="N1982" t="s">
        <v>7619</v>
      </c>
      <c r="O1982" t="s">
        <v>8570</v>
      </c>
    </row>
    <row r="1983" spans="1:19" x14ac:dyDescent="0.55000000000000004">
      <c r="A1983" t="s">
        <v>4134</v>
      </c>
      <c r="B1983" t="s">
        <v>4135</v>
      </c>
      <c r="C1983" t="s">
        <v>8566</v>
      </c>
      <c r="E1983" t="s">
        <v>8571</v>
      </c>
      <c r="G1983" t="s">
        <v>4596</v>
      </c>
      <c r="H1983" t="s">
        <v>4597</v>
      </c>
      <c r="I1983" t="s">
        <v>4598</v>
      </c>
      <c r="J1983" t="s">
        <v>4599</v>
      </c>
      <c r="K1983" t="s">
        <v>4600</v>
      </c>
      <c r="L1983" t="s">
        <v>4637</v>
      </c>
      <c r="M1983" t="s">
        <v>4638</v>
      </c>
      <c r="N1983" t="s">
        <v>4639</v>
      </c>
      <c r="O1983" t="s">
        <v>4640</v>
      </c>
      <c r="P1983" t="s">
        <v>5499</v>
      </c>
    </row>
    <row r="1984" spans="1:19" x14ac:dyDescent="0.55000000000000004">
      <c r="A1984" t="s">
        <v>4136</v>
      </c>
      <c r="B1984" t="s">
        <v>4137</v>
      </c>
      <c r="C1984" t="s">
        <v>8568</v>
      </c>
      <c r="E1984" t="s">
        <v>8572</v>
      </c>
      <c r="G1984" t="s">
        <v>4596</v>
      </c>
      <c r="H1984" t="s">
        <v>4597</v>
      </c>
      <c r="I1984" t="s">
        <v>4598</v>
      </c>
      <c r="J1984" t="s">
        <v>4599</v>
      </c>
      <c r="K1984" t="s">
        <v>4600</v>
      </c>
      <c r="L1984" t="s">
        <v>7617</v>
      </c>
      <c r="M1984" t="s">
        <v>7618</v>
      </c>
      <c r="N1984" t="s">
        <v>7619</v>
      </c>
      <c r="O1984" t="s">
        <v>8570</v>
      </c>
    </row>
    <row r="1985" spans="1:21" x14ac:dyDescent="0.55000000000000004">
      <c r="A1985" t="s">
        <v>4138</v>
      </c>
      <c r="B1985" t="s">
        <v>4139</v>
      </c>
      <c r="C1985" t="s">
        <v>8573</v>
      </c>
      <c r="E1985" t="s">
        <v>8574</v>
      </c>
      <c r="G1985" t="s">
        <v>4596</v>
      </c>
      <c r="H1985" t="s">
        <v>4645</v>
      </c>
      <c r="I1985" t="s">
        <v>4646</v>
      </c>
      <c r="J1985" t="s">
        <v>4647</v>
      </c>
      <c r="K1985" t="s">
        <v>4648</v>
      </c>
      <c r="L1985" t="s">
        <v>4649</v>
      </c>
      <c r="M1985" t="s">
        <v>4650</v>
      </c>
      <c r="N1985" t="s">
        <v>4651</v>
      </c>
      <c r="O1985" t="s">
        <v>4652</v>
      </c>
      <c r="P1985" t="s">
        <v>4653</v>
      </c>
      <c r="Q1985" t="s">
        <v>4654</v>
      </c>
      <c r="R1985" t="s">
        <v>4655</v>
      </c>
      <c r="S1985" t="s">
        <v>4656</v>
      </c>
      <c r="T1985" t="s">
        <v>8575</v>
      </c>
      <c r="U1985" t="s">
        <v>8576</v>
      </c>
    </row>
    <row r="1986" spans="1:21" x14ac:dyDescent="0.55000000000000004">
      <c r="A1986" t="s">
        <v>4140</v>
      </c>
      <c r="B1986" t="s">
        <v>4141</v>
      </c>
      <c r="C1986" t="s">
        <v>8573</v>
      </c>
      <c r="E1986" t="s">
        <v>8577</v>
      </c>
      <c r="G1986" t="s">
        <v>4596</v>
      </c>
      <c r="H1986" t="s">
        <v>4645</v>
      </c>
      <c r="I1986" t="s">
        <v>4646</v>
      </c>
      <c r="J1986" t="s">
        <v>4647</v>
      </c>
      <c r="K1986" t="s">
        <v>4648</v>
      </c>
      <c r="L1986" t="s">
        <v>4649</v>
      </c>
      <c r="M1986" t="s">
        <v>4650</v>
      </c>
      <c r="N1986" t="s">
        <v>4651</v>
      </c>
      <c r="O1986" t="s">
        <v>4652</v>
      </c>
      <c r="P1986" t="s">
        <v>4653</v>
      </c>
      <c r="Q1986" t="s">
        <v>4654</v>
      </c>
      <c r="R1986" t="s">
        <v>4655</v>
      </c>
      <c r="S1986" t="s">
        <v>4656</v>
      </c>
      <c r="T1986" t="s">
        <v>8575</v>
      </c>
      <c r="U1986" t="s">
        <v>8576</v>
      </c>
    </row>
    <row r="1987" spans="1:21" x14ac:dyDescent="0.55000000000000004">
      <c r="A1987" t="s">
        <v>4142</v>
      </c>
      <c r="B1987" t="s">
        <v>4143</v>
      </c>
      <c r="C1987" t="s">
        <v>8573</v>
      </c>
      <c r="E1987" t="s">
        <v>8578</v>
      </c>
      <c r="G1987" t="s">
        <v>4596</v>
      </c>
      <c r="H1987" t="s">
        <v>4645</v>
      </c>
      <c r="I1987" t="s">
        <v>4646</v>
      </c>
      <c r="J1987" t="s">
        <v>4647</v>
      </c>
      <c r="K1987" t="s">
        <v>4648</v>
      </c>
      <c r="L1987" t="s">
        <v>4649</v>
      </c>
      <c r="M1987" t="s">
        <v>4650</v>
      </c>
      <c r="N1987" t="s">
        <v>4651</v>
      </c>
      <c r="O1987" t="s">
        <v>4652</v>
      </c>
      <c r="P1987" t="s">
        <v>4653</v>
      </c>
      <c r="Q1987" t="s">
        <v>4654</v>
      </c>
      <c r="R1987" t="s">
        <v>4655</v>
      </c>
      <c r="S1987" t="s">
        <v>4656</v>
      </c>
      <c r="T1987" t="s">
        <v>8575</v>
      </c>
      <c r="U1987" t="s">
        <v>8576</v>
      </c>
    </row>
    <row r="1988" spans="1:21" x14ac:dyDescent="0.55000000000000004">
      <c r="A1988" t="s">
        <v>4144</v>
      </c>
      <c r="B1988" t="s">
        <v>4145</v>
      </c>
      <c r="C1988" t="s">
        <v>8579</v>
      </c>
      <c r="E1988" t="s">
        <v>8580</v>
      </c>
      <c r="G1988" t="s">
        <v>4596</v>
      </c>
      <c r="H1988" t="s">
        <v>4597</v>
      </c>
      <c r="I1988" t="s">
        <v>4598</v>
      </c>
      <c r="J1988" t="s">
        <v>4756</v>
      </c>
      <c r="K1988" t="s">
        <v>4784</v>
      </c>
      <c r="L1988" t="s">
        <v>4785</v>
      </c>
      <c r="M1988" t="s">
        <v>5612</v>
      </c>
      <c r="N1988" t="s">
        <v>8581</v>
      </c>
    </row>
    <row r="1989" spans="1:21" x14ac:dyDescent="0.55000000000000004">
      <c r="A1989" t="s">
        <v>4146</v>
      </c>
      <c r="B1989" t="s">
        <v>4147</v>
      </c>
      <c r="C1989" t="s">
        <v>8582</v>
      </c>
      <c r="E1989" t="s">
        <v>8583</v>
      </c>
      <c r="G1989" t="s">
        <v>4596</v>
      </c>
      <c r="H1989" t="s">
        <v>4770</v>
      </c>
      <c r="I1989" t="s">
        <v>4771</v>
      </c>
      <c r="J1989" t="s">
        <v>4772</v>
      </c>
      <c r="K1989" t="s">
        <v>8584</v>
      </c>
      <c r="L1989" t="s">
        <v>8585</v>
      </c>
    </row>
    <row r="1990" spans="1:21" x14ac:dyDescent="0.55000000000000004">
      <c r="A1990" t="s">
        <v>4148</v>
      </c>
      <c r="B1990" t="s">
        <v>4149</v>
      </c>
      <c r="C1990" t="s">
        <v>8586</v>
      </c>
      <c r="E1990" t="s">
        <v>8587</v>
      </c>
      <c r="G1990" t="s">
        <v>4596</v>
      </c>
      <c r="H1990" t="s">
        <v>4770</v>
      </c>
      <c r="I1990" t="s">
        <v>4771</v>
      </c>
      <c r="J1990" t="s">
        <v>4772</v>
      </c>
      <c r="K1990" t="s">
        <v>8584</v>
      </c>
      <c r="L1990" t="s">
        <v>8588</v>
      </c>
    </row>
    <row r="1991" spans="1:21" x14ac:dyDescent="0.55000000000000004">
      <c r="A1991" t="s">
        <v>4150</v>
      </c>
      <c r="B1991" t="s">
        <v>4151</v>
      </c>
      <c r="C1991" t="s">
        <v>8586</v>
      </c>
      <c r="E1991" t="s">
        <v>8589</v>
      </c>
      <c r="G1991" t="s">
        <v>4596</v>
      </c>
      <c r="H1991" t="s">
        <v>4770</v>
      </c>
      <c r="I1991" t="s">
        <v>4771</v>
      </c>
      <c r="J1991" t="s">
        <v>4772</v>
      </c>
      <c r="K1991" t="s">
        <v>8584</v>
      </c>
      <c r="L1991" t="s">
        <v>8588</v>
      </c>
    </row>
    <row r="1992" spans="1:21" x14ac:dyDescent="0.55000000000000004">
      <c r="A1992" t="s">
        <v>4152</v>
      </c>
      <c r="B1992" t="s">
        <v>4153</v>
      </c>
      <c r="C1992" t="s">
        <v>8582</v>
      </c>
      <c r="E1992" t="s">
        <v>8590</v>
      </c>
      <c r="G1992" t="s">
        <v>4596</v>
      </c>
      <c r="H1992" t="s">
        <v>4770</v>
      </c>
      <c r="I1992" t="s">
        <v>4771</v>
      </c>
      <c r="J1992" t="s">
        <v>4772</v>
      </c>
      <c r="K1992" t="s">
        <v>8584</v>
      </c>
      <c r="L1992" t="s">
        <v>8585</v>
      </c>
    </row>
    <row r="1993" spans="1:21" x14ac:dyDescent="0.55000000000000004">
      <c r="A1993" t="s">
        <v>4154</v>
      </c>
      <c r="B1993" t="s">
        <v>4155</v>
      </c>
      <c r="C1993" t="s">
        <v>8586</v>
      </c>
      <c r="E1993" t="s">
        <v>8591</v>
      </c>
      <c r="G1993" t="s">
        <v>4596</v>
      </c>
      <c r="H1993" t="s">
        <v>4770</v>
      </c>
      <c r="I1993" t="s">
        <v>4771</v>
      </c>
      <c r="J1993" t="s">
        <v>4772</v>
      </c>
      <c r="K1993" t="s">
        <v>8584</v>
      </c>
      <c r="L1993" t="s">
        <v>8588</v>
      </c>
    </row>
    <row r="1994" spans="1:21" x14ac:dyDescent="0.55000000000000004">
      <c r="A1994" t="s">
        <v>4156</v>
      </c>
      <c r="B1994" t="s">
        <v>4157</v>
      </c>
      <c r="C1994" t="s">
        <v>8582</v>
      </c>
      <c r="E1994" t="s">
        <v>8592</v>
      </c>
      <c r="G1994" t="s">
        <v>4596</v>
      </c>
      <c r="H1994" t="s">
        <v>4770</v>
      </c>
      <c r="I1994" t="s">
        <v>4771</v>
      </c>
      <c r="J1994" t="s">
        <v>4772</v>
      </c>
      <c r="K1994" t="s">
        <v>8584</v>
      </c>
      <c r="L1994" t="s">
        <v>8585</v>
      </c>
    </row>
    <row r="1995" spans="1:21" x14ac:dyDescent="0.55000000000000004">
      <c r="A1995" t="s">
        <v>4158</v>
      </c>
      <c r="B1995" t="s">
        <v>4159</v>
      </c>
      <c r="C1995" t="s">
        <v>8582</v>
      </c>
      <c r="E1995" t="s">
        <v>8593</v>
      </c>
      <c r="G1995" t="s">
        <v>4596</v>
      </c>
      <c r="H1995" t="s">
        <v>4770</v>
      </c>
      <c r="I1995" t="s">
        <v>4771</v>
      </c>
      <c r="J1995" t="s">
        <v>4772</v>
      </c>
      <c r="K1995" t="s">
        <v>8584</v>
      </c>
      <c r="L1995" t="s">
        <v>8585</v>
      </c>
    </row>
    <row r="1996" spans="1:21" x14ac:dyDescent="0.55000000000000004">
      <c r="A1996" t="s">
        <v>4160</v>
      </c>
      <c r="B1996" t="s">
        <v>4161</v>
      </c>
      <c r="C1996" t="s">
        <v>8586</v>
      </c>
      <c r="E1996" t="s">
        <v>8594</v>
      </c>
      <c r="G1996" t="s">
        <v>4596</v>
      </c>
      <c r="H1996" t="s">
        <v>4770</v>
      </c>
      <c r="I1996" t="s">
        <v>4771</v>
      </c>
      <c r="J1996" t="s">
        <v>4772</v>
      </c>
      <c r="K1996" t="s">
        <v>8584</v>
      </c>
      <c r="L1996" t="s">
        <v>8588</v>
      </c>
    </row>
    <row r="1997" spans="1:21" x14ac:dyDescent="0.55000000000000004">
      <c r="A1997" t="s">
        <v>4162</v>
      </c>
      <c r="B1997" t="s">
        <v>4163</v>
      </c>
      <c r="C1997" t="s">
        <v>8586</v>
      </c>
      <c r="E1997" t="s">
        <v>8595</v>
      </c>
      <c r="G1997" t="s">
        <v>4596</v>
      </c>
      <c r="H1997" t="s">
        <v>4770</v>
      </c>
      <c r="I1997" t="s">
        <v>4771</v>
      </c>
      <c r="J1997" t="s">
        <v>4772</v>
      </c>
      <c r="K1997" t="s">
        <v>8584</v>
      </c>
      <c r="L1997" t="s">
        <v>8588</v>
      </c>
    </row>
    <row r="1998" spans="1:21" x14ac:dyDescent="0.55000000000000004">
      <c r="A1998" t="s">
        <v>4164</v>
      </c>
      <c r="B1998" t="s">
        <v>4165</v>
      </c>
      <c r="C1998" t="s">
        <v>8596</v>
      </c>
      <c r="E1998" t="s">
        <v>8597</v>
      </c>
      <c r="G1998" t="s">
        <v>4596</v>
      </c>
      <c r="H1998" t="s">
        <v>4597</v>
      </c>
      <c r="I1998" t="s">
        <v>4598</v>
      </c>
      <c r="J1998" t="s">
        <v>4599</v>
      </c>
      <c r="K1998" t="s">
        <v>5806</v>
      </c>
      <c r="L1998" t="s">
        <v>7085</v>
      </c>
      <c r="M1998" t="s">
        <v>7086</v>
      </c>
      <c r="N1998" t="s">
        <v>7087</v>
      </c>
      <c r="O1998" t="s">
        <v>7088</v>
      </c>
    </row>
    <row r="1999" spans="1:21" x14ac:dyDescent="0.55000000000000004">
      <c r="A1999" t="s">
        <v>4166</v>
      </c>
      <c r="B1999" t="s">
        <v>4167</v>
      </c>
      <c r="C1999" t="s">
        <v>8586</v>
      </c>
      <c r="E1999" t="s">
        <v>8598</v>
      </c>
      <c r="G1999" t="s">
        <v>4596</v>
      </c>
      <c r="H1999" t="s">
        <v>4770</v>
      </c>
      <c r="I1999" t="s">
        <v>4771</v>
      </c>
      <c r="J1999" t="s">
        <v>4772</v>
      </c>
      <c r="K1999" t="s">
        <v>8584</v>
      </c>
      <c r="L1999" t="s">
        <v>8588</v>
      </c>
    </row>
    <row r="2000" spans="1:21" x14ac:dyDescent="0.55000000000000004">
      <c r="A2000" t="s">
        <v>4168</v>
      </c>
      <c r="B2000" t="s">
        <v>4169</v>
      </c>
      <c r="C2000" t="s">
        <v>8599</v>
      </c>
      <c r="E2000" t="s">
        <v>8600</v>
      </c>
      <c r="G2000" t="s">
        <v>4596</v>
      </c>
      <c r="H2000" t="s">
        <v>4623</v>
      </c>
      <c r="I2000" t="s">
        <v>5021</v>
      </c>
      <c r="J2000" t="s">
        <v>5022</v>
      </c>
      <c r="K2000" t="s">
        <v>5023</v>
      </c>
      <c r="L2000" t="s">
        <v>5024</v>
      </c>
      <c r="M2000" t="s">
        <v>5061</v>
      </c>
      <c r="N2000" t="s">
        <v>5062</v>
      </c>
      <c r="O2000" t="s">
        <v>6937</v>
      </c>
      <c r="P2000" t="s">
        <v>6938</v>
      </c>
      <c r="Q2000" t="s">
        <v>8601</v>
      </c>
      <c r="R2000" t="s">
        <v>8602</v>
      </c>
      <c r="S2000" t="s">
        <v>8603</v>
      </c>
    </row>
    <row r="2001" spans="1:22" x14ac:dyDescent="0.55000000000000004">
      <c r="A2001" t="s">
        <v>4170</v>
      </c>
      <c r="B2001" t="s">
        <v>4171</v>
      </c>
      <c r="C2001" t="s">
        <v>8599</v>
      </c>
      <c r="E2001" t="s">
        <v>8604</v>
      </c>
      <c r="G2001" t="s">
        <v>4596</v>
      </c>
      <c r="H2001" t="s">
        <v>4623</v>
      </c>
      <c r="I2001" t="s">
        <v>5021</v>
      </c>
      <c r="J2001" t="s">
        <v>5022</v>
      </c>
      <c r="K2001" t="s">
        <v>5023</v>
      </c>
      <c r="L2001" t="s">
        <v>5024</v>
      </c>
      <c r="M2001" t="s">
        <v>5061</v>
      </c>
      <c r="N2001" t="s">
        <v>5062</v>
      </c>
      <c r="O2001" t="s">
        <v>6937</v>
      </c>
      <c r="P2001" t="s">
        <v>6938</v>
      </c>
      <c r="Q2001" t="s">
        <v>8601</v>
      </c>
      <c r="R2001" t="s">
        <v>8602</v>
      </c>
      <c r="S2001" t="s">
        <v>8603</v>
      </c>
    </row>
    <row r="2002" spans="1:22" x14ac:dyDescent="0.55000000000000004">
      <c r="A2002" t="s">
        <v>4172</v>
      </c>
      <c r="B2002" t="s">
        <v>4173</v>
      </c>
      <c r="C2002" t="s">
        <v>8599</v>
      </c>
      <c r="E2002" t="s">
        <v>8605</v>
      </c>
      <c r="G2002" t="s">
        <v>4596</v>
      </c>
      <c r="H2002" t="s">
        <v>4623</v>
      </c>
      <c r="I2002" t="s">
        <v>5021</v>
      </c>
      <c r="J2002" t="s">
        <v>5022</v>
      </c>
      <c r="K2002" t="s">
        <v>5023</v>
      </c>
      <c r="L2002" t="s">
        <v>5024</v>
      </c>
      <c r="M2002" t="s">
        <v>5061</v>
      </c>
      <c r="N2002" t="s">
        <v>5062</v>
      </c>
      <c r="O2002" t="s">
        <v>6937</v>
      </c>
      <c r="P2002" t="s">
        <v>6938</v>
      </c>
      <c r="Q2002" t="s">
        <v>8601</v>
      </c>
      <c r="R2002" t="s">
        <v>8602</v>
      </c>
      <c r="S2002" t="s">
        <v>8603</v>
      </c>
    </row>
    <row r="2003" spans="1:22" x14ac:dyDescent="0.55000000000000004">
      <c r="A2003" t="s">
        <v>4174</v>
      </c>
      <c r="B2003" t="s">
        <v>4175</v>
      </c>
      <c r="C2003" t="s">
        <v>8599</v>
      </c>
      <c r="E2003" t="s">
        <v>8606</v>
      </c>
      <c r="G2003" t="s">
        <v>4596</v>
      </c>
      <c r="H2003" t="s">
        <v>4623</v>
      </c>
      <c r="I2003" t="s">
        <v>5021</v>
      </c>
      <c r="J2003" t="s">
        <v>5022</v>
      </c>
      <c r="K2003" t="s">
        <v>5023</v>
      </c>
      <c r="L2003" t="s">
        <v>5024</v>
      </c>
      <c r="M2003" t="s">
        <v>5061</v>
      </c>
      <c r="N2003" t="s">
        <v>5062</v>
      </c>
      <c r="O2003" t="s">
        <v>6937</v>
      </c>
      <c r="P2003" t="s">
        <v>6938</v>
      </c>
      <c r="Q2003" t="s">
        <v>8601</v>
      </c>
      <c r="R2003" t="s">
        <v>8602</v>
      </c>
      <c r="S2003" t="s">
        <v>8603</v>
      </c>
    </row>
    <row r="2004" spans="1:22" x14ac:dyDescent="0.55000000000000004">
      <c r="A2004" t="s">
        <v>4176</v>
      </c>
      <c r="B2004" t="s">
        <v>4177</v>
      </c>
      <c r="C2004" t="s">
        <v>8599</v>
      </c>
      <c r="E2004" t="s">
        <v>8607</v>
      </c>
      <c r="G2004" t="s">
        <v>4596</v>
      </c>
      <c r="H2004" t="s">
        <v>4623</v>
      </c>
      <c r="I2004" t="s">
        <v>5021</v>
      </c>
      <c r="J2004" t="s">
        <v>5022</v>
      </c>
      <c r="K2004" t="s">
        <v>5023</v>
      </c>
      <c r="L2004" t="s">
        <v>5024</v>
      </c>
      <c r="M2004" t="s">
        <v>5061</v>
      </c>
      <c r="N2004" t="s">
        <v>5062</v>
      </c>
      <c r="O2004" t="s">
        <v>6937</v>
      </c>
      <c r="P2004" t="s">
        <v>6938</v>
      </c>
      <c r="Q2004" t="s">
        <v>8601</v>
      </c>
      <c r="R2004" t="s">
        <v>8602</v>
      </c>
      <c r="S2004" t="s">
        <v>8603</v>
      </c>
    </row>
    <row r="2005" spans="1:22" x14ac:dyDescent="0.55000000000000004">
      <c r="A2005" t="s">
        <v>4178</v>
      </c>
      <c r="B2005" t="s">
        <v>4179</v>
      </c>
      <c r="C2005" t="s">
        <v>8406</v>
      </c>
      <c r="E2005" t="s">
        <v>8608</v>
      </c>
      <c r="G2005" t="s">
        <v>4596</v>
      </c>
      <c r="H2005" t="s">
        <v>4645</v>
      </c>
      <c r="I2005" t="s">
        <v>4646</v>
      </c>
      <c r="J2005" t="s">
        <v>4647</v>
      </c>
      <c r="K2005" t="s">
        <v>4648</v>
      </c>
      <c r="L2005" t="s">
        <v>4649</v>
      </c>
      <c r="M2005" t="s">
        <v>4650</v>
      </c>
      <c r="N2005" t="s">
        <v>4651</v>
      </c>
      <c r="O2005" t="s">
        <v>4652</v>
      </c>
      <c r="P2005" t="s">
        <v>4653</v>
      </c>
      <c r="Q2005" t="s">
        <v>4717</v>
      </c>
      <c r="R2005" t="s">
        <v>4718</v>
      </c>
      <c r="S2005" t="s">
        <v>4960</v>
      </c>
      <c r="T2005" t="s">
        <v>4961</v>
      </c>
      <c r="U2005" t="s">
        <v>7237</v>
      </c>
      <c r="V2005" t="s">
        <v>7238</v>
      </c>
    </row>
    <row r="2006" spans="1:22" x14ac:dyDescent="0.55000000000000004">
      <c r="A2006" t="s">
        <v>4180</v>
      </c>
      <c r="B2006" t="s">
        <v>4181</v>
      </c>
      <c r="C2006" t="s">
        <v>8477</v>
      </c>
      <c r="E2006" t="s">
        <v>8609</v>
      </c>
      <c r="G2006" t="s">
        <v>4596</v>
      </c>
      <c r="H2006" t="s">
        <v>4645</v>
      </c>
      <c r="I2006" t="s">
        <v>4646</v>
      </c>
      <c r="J2006" t="s">
        <v>4647</v>
      </c>
      <c r="K2006" t="s">
        <v>4648</v>
      </c>
      <c r="L2006" t="s">
        <v>4649</v>
      </c>
      <c r="M2006" t="s">
        <v>4650</v>
      </c>
      <c r="N2006" t="s">
        <v>4976</v>
      </c>
      <c r="O2006" t="s">
        <v>4977</v>
      </c>
      <c r="P2006" t="s">
        <v>4978</v>
      </c>
      <c r="Q2006" t="s">
        <v>4979</v>
      </c>
      <c r="R2006" t="s">
        <v>5736</v>
      </c>
      <c r="S2006" t="s">
        <v>5737</v>
      </c>
      <c r="T2006" t="s">
        <v>5738</v>
      </c>
      <c r="U2006" t="s">
        <v>7111</v>
      </c>
      <c r="V2006" t="s">
        <v>7112</v>
      </c>
    </row>
    <row r="2007" spans="1:22" x14ac:dyDescent="0.55000000000000004">
      <c r="A2007" t="s">
        <v>4182</v>
      </c>
      <c r="B2007" t="s">
        <v>4183</v>
      </c>
      <c r="C2007" t="s">
        <v>8610</v>
      </c>
      <c r="E2007" t="s">
        <v>8611</v>
      </c>
      <c r="G2007" t="s">
        <v>4596</v>
      </c>
      <c r="H2007" t="s">
        <v>4597</v>
      </c>
      <c r="I2007" t="s">
        <v>4598</v>
      </c>
      <c r="J2007" t="s">
        <v>4599</v>
      </c>
      <c r="K2007" t="s">
        <v>5443</v>
      </c>
      <c r="L2007" t="s">
        <v>5444</v>
      </c>
      <c r="M2007" t="s">
        <v>5445</v>
      </c>
      <c r="N2007" t="s">
        <v>5511</v>
      </c>
      <c r="O2007" t="s">
        <v>7340</v>
      </c>
    </row>
    <row r="2008" spans="1:22" x14ac:dyDescent="0.55000000000000004">
      <c r="A2008" t="s">
        <v>4184</v>
      </c>
      <c r="B2008" t="s">
        <v>4185</v>
      </c>
      <c r="C2008" t="s">
        <v>8477</v>
      </c>
      <c r="E2008" t="s">
        <v>8609</v>
      </c>
      <c r="G2008" t="s">
        <v>4596</v>
      </c>
      <c r="H2008" t="s">
        <v>4645</v>
      </c>
      <c r="I2008" t="s">
        <v>4646</v>
      </c>
      <c r="J2008" t="s">
        <v>4647</v>
      </c>
      <c r="K2008" t="s">
        <v>4648</v>
      </c>
      <c r="L2008" t="s">
        <v>4649</v>
      </c>
      <c r="M2008" t="s">
        <v>4650</v>
      </c>
      <c r="N2008" t="s">
        <v>4976</v>
      </c>
      <c r="O2008" t="s">
        <v>4977</v>
      </c>
      <c r="P2008" t="s">
        <v>4978</v>
      </c>
      <c r="Q2008" t="s">
        <v>4979</v>
      </c>
      <c r="R2008" t="s">
        <v>5736</v>
      </c>
      <c r="S2008" t="s">
        <v>5737</v>
      </c>
      <c r="T2008" t="s">
        <v>5738</v>
      </c>
      <c r="U2008" t="s">
        <v>7111</v>
      </c>
      <c r="V2008" t="s">
        <v>7112</v>
      </c>
    </row>
    <row r="2009" spans="1:22" x14ac:dyDescent="0.55000000000000004">
      <c r="A2009" t="s">
        <v>4186</v>
      </c>
      <c r="B2009" t="s">
        <v>4187</v>
      </c>
      <c r="C2009" t="s">
        <v>8610</v>
      </c>
      <c r="E2009" t="s">
        <v>8611</v>
      </c>
      <c r="G2009" t="s">
        <v>4596</v>
      </c>
      <c r="H2009" t="s">
        <v>4597</v>
      </c>
      <c r="I2009" t="s">
        <v>4598</v>
      </c>
      <c r="J2009" t="s">
        <v>4599</v>
      </c>
      <c r="K2009" t="s">
        <v>5443</v>
      </c>
      <c r="L2009" t="s">
        <v>5444</v>
      </c>
      <c r="M2009" t="s">
        <v>5445</v>
      </c>
      <c r="N2009" t="s">
        <v>5511</v>
      </c>
      <c r="O2009" t="s">
        <v>7340</v>
      </c>
    </row>
    <row r="2010" spans="1:22" x14ac:dyDescent="0.55000000000000004">
      <c r="A2010" t="s">
        <v>4188</v>
      </c>
      <c r="B2010" t="s">
        <v>4189</v>
      </c>
      <c r="C2010" t="s">
        <v>8612</v>
      </c>
      <c r="E2010" t="s">
        <v>8613</v>
      </c>
      <c r="G2010" t="s">
        <v>4596</v>
      </c>
      <c r="H2010" t="s">
        <v>4597</v>
      </c>
      <c r="I2010" t="s">
        <v>4598</v>
      </c>
      <c r="J2010" t="s">
        <v>4599</v>
      </c>
      <c r="K2010" t="s">
        <v>4600</v>
      </c>
      <c r="L2010" t="s">
        <v>4601</v>
      </c>
      <c r="M2010" t="s">
        <v>4602</v>
      </c>
      <c r="N2010" t="s">
        <v>4603</v>
      </c>
      <c r="O2010" t="s">
        <v>4604</v>
      </c>
      <c r="P2010" t="s">
        <v>4605</v>
      </c>
    </row>
    <row r="2011" spans="1:22" x14ac:dyDescent="0.55000000000000004">
      <c r="A2011" t="s">
        <v>4190</v>
      </c>
      <c r="B2011" t="s">
        <v>4191</v>
      </c>
      <c r="C2011" t="s">
        <v>8612</v>
      </c>
      <c r="E2011" t="s">
        <v>8614</v>
      </c>
      <c r="G2011" t="s">
        <v>4596</v>
      </c>
      <c r="H2011" t="s">
        <v>4597</v>
      </c>
      <c r="I2011" t="s">
        <v>4598</v>
      </c>
      <c r="J2011" t="s">
        <v>4599</v>
      </c>
      <c r="K2011" t="s">
        <v>4600</v>
      </c>
      <c r="L2011" t="s">
        <v>4601</v>
      </c>
      <c r="M2011" t="s">
        <v>4602</v>
      </c>
      <c r="N2011" t="s">
        <v>4603</v>
      </c>
      <c r="O2011" t="s">
        <v>4604</v>
      </c>
      <c r="P2011" t="s">
        <v>4605</v>
      </c>
    </row>
    <row r="2012" spans="1:22" x14ac:dyDescent="0.55000000000000004">
      <c r="A2012" t="s">
        <v>4192</v>
      </c>
      <c r="B2012" t="s">
        <v>4193</v>
      </c>
      <c r="C2012" t="s">
        <v>8615</v>
      </c>
      <c r="E2012" t="s">
        <v>8616</v>
      </c>
      <c r="G2012" t="s">
        <v>4596</v>
      </c>
      <c r="H2012" t="s">
        <v>4673</v>
      </c>
      <c r="I2012" t="s">
        <v>4674</v>
      </c>
      <c r="J2012" t="s">
        <v>4681</v>
      </c>
      <c r="K2012" t="s">
        <v>4682</v>
      </c>
      <c r="L2012" t="s">
        <v>4801</v>
      </c>
    </row>
    <row r="2013" spans="1:22" x14ac:dyDescent="0.55000000000000004">
      <c r="A2013" t="s">
        <v>4194</v>
      </c>
      <c r="B2013" t="s">
        <v>4195</v>
      </c>
      <c r="C2013" t="s">
        <v>8617</v>
      </c>
      <c r="E2013" t="s">
        <v>8618</v>
      </c>
      <c r="G2013" t="s">
        <v>4596</v>
      </c>
      <c r="H2013" t="s">
        <v>4623</v>
      </c>
      <c r="I2013" t="s">
        <v>6093</v>
      </c>
      <c r="J2013" t="s">
        <v>8619</v>
      </c>
      <c r="K2013" t="s">
        <v>8620</v>
      </c>
      <c r="L2013" t="s">
        <v>8621</v>
      </c>
      <c r="M2013" t="s">
        <v>8622</v>
      </c>
      <c r="N2013" t="s">
        <v>8623</v>
      </c>
      <c r="O2013" t="s">
        <v>8624</v>
      </c>
    </row>
    <row r="2014" spans="1:22" x14ac:dyDescent="0.55000000000000004">
      <c r="A2014" t="s">
        <v>4196</v>
      </c>
      <c r="B2014" t="s">
        <v>4197</v>
      </c>
      <c r="C2014" t="s">
        <v>8617</v>
      </c>
      <c r="E2014" t="s">
        <v>8625</v>
      </c>
      <c r="G2014" t="s">
        <v>4596</v>
      </c>
      <c r="H2014" t="s">
        <v>4623</v>
      </c>
      <c r="I2014" t="s">
        <v>6093</v>
      </c>
      <c r="J2014" t="s">
        <v>8619</v>
      </c>
      <c r="K2014" t="s">
        <v>8620</v>
      </c>
      <c r="L2014" t="s">
        <v>8621</v>
      </c>
      <c r="M2014" t="s">
        <v>8622</v>
      </c>
      <c r="N2014" t="s">
        <v>8623</v>
      </c>
      <c r="O2014" t="s">
        <v>8624</v>
      </c>
    </row>
    <row r="2015" spans="1:22" x14ac:dyDescent="0.55000000000000004">
      <c r="A2015" t="s">
        <v>4198</v>
      </c>
      <c r="B2015" t="s">
        <v>4199</v>
      </c>
      <c r="C2015" t="s">
        <v>8617</v>
      </c>
      <c r="E2015" t="s">
        <v>8626</v>
      </c>
      <c r="G2015" t="s">
        <v>4596</v>
      </c>
      <c r="H2015" t="s">
        <v>4623</v>
      </c>
      <c r="I2015" t="s">
        <v>6093</v>
      </c>
      <c r="J2015" t="s">
        <v>8619</v>
      </c>
      <c r="K2015" t="s">
        <v>8620</v>
      </c>
      <c r="L2015" t="s">
        <v>8621</v>
      </c>
      <c r="M2015" t="s">
        <v>8622</v>
      </c>
      <c r="N2015" t="s">
        <v>8623</v>
      </c>
      <c r="O2015" t="s">
        <v>8624</v>
      </c>
    </row>
    <row r="2016" spans="1:22" x14ac:dyDescent="0.55000000000000004">
      <c r="A2016" t="s">
        <v>4200</v>
      </c>
      <c r="B2016" t="s">
        <v>4201</v>
      </c>
      <c r="C2016" t="s">
        <v>8617</v>
      </c>
      <c r="E2016" t="s">
        <v>8627</v>
      </c>
      <c r="G2016" t="s">
        <v>4596</v>
      </c>
      <c r="H2016" t="s">
        <v>4623</v>
      </c>
      <c r="I2016" t="s">
        <v>6093</v>
      </c>
      <c r="J2016" t="s">
        <v>8619</v>
      </c>
      <c r="K2016" t="s">
        <v>8620</v>
      </c>
      <c r="L2016" t="s">
        <v>8621</v>
      </c>
      <c r="M2016" t="s">
        <v>8622</v>
      </c>
      <c r="N2016" t="s">
        <v>8623</v>
      </c>
      <c r="O2016" t="s">
        <v>8624</v>
      </c>
    </row>
    <row r="2017" spans="1:25" x14ac:dyDescent="0.55000000000000004">
      <c r="A2017" t="s">
        <v>4202</v>
      </c>
      <c r="B2017" t="s">
        <v>4203</v>
      </c>
      <c r="C2017" t="s">
        <v>8617</v>
      </c>
      <c r="E2017" t="s">
        <v>8628</v>
      </c>
      <c r="G2017" t="s">
        <v>4596</v>
      </c>
      <c r="H2017" t="s">
        <v>4623</v>
      </c>
      <c r="I2017" t="s">
        <v>6093</v>
      </c>
      <c r="J2017" t="s">
        <v>8619</v>
      </c>
      <c r="K2017" t="s">
        <v>8620</v>
      </c>
      <c r="L2017" t="s">
        <v>8621</v>
      </c>
      <c r="M2017" t="s">
        <v>8622</v>
      </c>
      <c r="N2017" t="s">
        <v>8623</v>
      </c>
      <c r="O2017" t="s">
        <v>8624</v>
      </c>
    </row>
    <row r="2018" spans="1:25" x14ac:dyDescent="0.55000000000000004">
      <c r="A2018" t="s">
        <v>4204</v>
      </c>
      <c r="B2018" t="s">
        <v>4205</v>
      </c>
      <c r="C2018" t="s">
        <v>8629</v>
      </c>
      <c r="E2018" t="s">
        <v>8630</v>
      </c>
      <c r="G2018" t="s">
        <v>4596</v>
      </c>
      <c r="H2018" t="s">
        <v>4623</v>
      </c>
      <c r="I2018" t="s">
        <v>4624</v>
      </c>
      <c r="J2018" t="s">
        <v>4698</v>
      </c>
      <c r="K2018" t="s">
        <v>4699</v>
      </c>
      <c r="L2018" t="s">
        <v>4700</v>
      </c>
      <c r="M2018" t="s">
        <v>4701</v>
      </c>
      <c r="N2018" t="s">
        <v>4702</v>
      </c>
      <c r="O2018" t="s">
        <v>7271</v>
      </c>
      <c r="P2018" t="s">
        <v>8038</v>
      </c>
      <c r="Q2018" t="s">
        <v>8631</v>
      </c>
      <c r="R2018" t="s">
        <v>8632</v>
      </c>
      <c r="S2018" t="s">
        <v>8633</v>
      </c>
      <c r="T2018" t="s">
        <v>8634</v>
      </c>
      <c r="U2018" t="s">
        <v>8635</v>
      </c>
      <c r="V2018" t="s">
        <v>8636</v>
      </c>
    </row>
    <row r="2019" spans="1:25" x14ac:dyDescent="0.55000000000000004">
      <c r="A2019" t="s">
        <v>4206</v>
      </c>
      <c r="B2019" t="s">
        <v>4207</v>
      </c>
      <c r="C2019" t="s">
        <v>8629</v>
      </c>
      <c r="E2019" t="s">
        <v>8637</v>
      </c>
      <c r="G2019" t="s">
        <v>4596</v>
      </c>
      <c r="H2019" t="s">
        <v>4623</v>
      </c>
      <c r="I2019" t="s">
        <v>4624</v>
      </c>
      <c r="J2019" t="s">
        <v>4698</v>
      </c>
      <c r="K2019" t="s">
        <v>4699</v>
      </c>
      <c r="L2019" t="s">
        <v>4700</v>
      </c>
      <c r="M2019" t="s">
        <v>4701</v>
      </c>
      <c r="N2019" t="s">
        <v>4702</v>
      </c>
      <c r="O2019" t="s">
        <v>7271</v>
      </c>
      <c r="P2019" t="s">
        <v>8038</v>
      </c>
      <c r="Q2019" t="s">
        <v>8631</v>
      </c>
      <c r="R2019" t="s">
        <v>8632</v>
      </c>
      <c r="S2019" t="s">
        <v>8633</v>
      </c>
      <c r="T2019" t="s">
        <v>8634</v>
      </c>
      <c r="U2019" t="s">
        <v>8635</v>
      </c>
      <c r="V2019" t="s">
        <v>8636</v>
      </c>
    </row>
    <row r="2020" spans="1:25" x14ac:dyDescent="0.55000000000000004">
      <c r="A2020" t="s">
        <v>4208</v>
      </c>
      <c r="B2020" t="s">
        <v>4209</v>
      </c>
      <c r="C2020" t="s">
        <v>8638</v>
      </c>
      <c r="E2020" t="s">
        <v>8639</v>
      </c>
      <c r="G2020" t="s">
        <v>4596</v>
      </c>
      <c r="H2020" t="s">
        <v>4623</v>
      </c>
      <c r="I2020" t="s">
        <v>4624</v>
      </c>
      <c r="J2020" t="s">
        <v>4698</v>
      </c>
      <c r="K2020" t="s">
        <v>8640</v>
      </c>
      <c r="L2020" t="s">
        <v>8641</v>
      </c>
      <c r="M2020" t="s">
        <v>8642</v>
      </c>
      <c r="N2020" t="s">
        <v>8643</v>
      </c>
      <c r="O2020" t="s">
        <v>8644</v>
      </c>
      <c r="P2020" t="s">
        <v>8645</v>
      </c>
    </row>
    <row r="2021" spans="1:25" x14ac:dyDescent="0.55000000000000004">
      <c r="A2021" t="s">
        <v>4210</v>
      </c>
      <c r="B2021" t="s">
        <v>4211</v>
      </c>
      <c r="C2021" t="s">
        <v>8638</v>
      </c>
      <c r="E2021" t="s">
        <v>8646</v>
      </c>
      <c r="G2021" t="s">
        <v>4596</v>
      </c>
      <c r="H2021" t="s">
        <v>4623</v>
      </c>
      <c r="I2021" t="s">
        <v>4624</v>
      </c>
      <c r="J2021" t="s">
        <v>4698</v>
      </c>
      <c r="K2021" t="s">
        <v>8640</v>
      </c>
      <c r="L2021" t="s">
        <v>8641</v>
      </c>
      <c r="M2021" t="s">
        <v>8642</v>
      </c>
      <c r="N2021" t="s">
        <v>8643</v>
      </c>
      <c r="O2021" t="s">
        <v>8644</v>
      </c>
      <c r="P2021" t="s">
        <v>8645</v>
      </c>
    </row>
    <row r="2022" spans="1:25" x14ac:dyDescent="0.55000000000000004">
      <c r="A2022" t="s">
        <v>4212</v>
      </c>
      <c r="B2022" t="s">
        <v>4213</v>
      </c>
      <c r="C2022" t="s">
        <v>8647</v>
      </c>
      <c r="E2022" t="s">
        <v>8648</v>
      </c>
      <c r="G2022" t="s">
        <v>4596</v>
      </c>
      <c r="H2022" t="s">
        <v>4623</v>
      </c>
      <c r="I2022" t="s">
        <v>4624</v>
      </c>
      <c r="J2022" t="s">
        <v>4698</v>
      </c>
      <c r="K2022" t="s">
        <v>5042</v>
      </c>
      <c r="L2022" t="s">
        <v>5043</v>
      </c>
      <c r="M2022" t="s">
        <v>6517</v>
      </c>
      <c r="N2022" t="s">
        <v>6518</v>
      </c>
      <c r="O2022" t="s">
        <v>8649</v>
      </c>
      <c r="P2022" t="s">
        <v>8650</v>
      </c>
      <c r="Q2022" t="s">
        <v>8651</v>
      </c>
      <c r="R2022" t="s">
        <v>8652</v>
      </c>
      <c r="S2022" t="s">
        <v>8653</v>
      </c>
      <c r="T2022" t="s">
        <v>8654</v>
      </c>
      <c r="U2022" t="s">
        <v>8655</v>
      </c>
    </row>
    <row r="2023" spans="1:25" x14ac:dyDescent="0.55000000000000004">
      <c r="A2023" t="s">
        <v>4214</v>
      </c>
      <c r="B2023" t="s">
        <v>4215</v>
      </c>
      <c r="C2023" t="s">
        <v>8647</v>
      </c>
      <c r="E2023" t="s">
        <v>8656</v>
      </c>
      <c r="G2023" t="s">
        <v>4596</v>
      </c>
      <c r="H2023" t="s">
        <v>4623</v>
      </c>
      <c r="I2023" t="s">
        <v>4624</v>
      </c>
      <c r="J2023" t="s">
        <v>4698</v>
      </c>
      <c r="K2023" t="s">
        <v>5042</v>
      </c>
      <c r="L2023" t="s">
        <v>5043</v>
      </c>
      <c r="M2023" t="s">
        <v>6517</v>
      </c>
      <c r="N2023" t="s">
        <v>6518</v>
      </c>
      <c r="O2023" t="s">
        <v>8649</v>
      </c>
      <c r="P2023" t="s">
        <v>8650</v>
      </c>
      <c r="Q2023" t="s">
        <v>8651</v>
      </c>
      <c r="R2023" t="s">
        <v>8652</v>
      </c>
      <c r="S2023" t="s">
        <v>8653</v>
      </c>
      <c r="T2023" t="s">
        <v>8654</v>
      </c>
      <c r="U2023" t="s">
        <v>8655</v>
      </c>
    </row>
    <row r="2024" spans="1:25" x14ac:dyDescent="0.55000000000000004">
      <c r="A2024" t="s">
        <v>4216</v>
      </c>
      <c r="B2024" t="s">
        <v>4217</v>
      </c>
      <c r="C2024" t="s">
        <v>8647</v>
      </c>
      <c r="E2024" t="s">
        <v>8657</v>
      </c>
      <c r="G2024" t="s">
        <v>4596</v>
      </c>
      <c r="H2024" t="s">
        <v>4623</v>
      </c>
      <c r="I2024" t="s">
        <v>4624</v>
      </c>
      <c r="J2024" t="s">
        <v>4698</v>
      </c>
      <c r="K2024" t="s">
        <v>5042</v>
      </c>
      <c r="L2024" t="s">
        <v>5043</v>
      </c>
      <c r="M2024" t="s">
        <v>6517</v>
      </c>
      <c r="N2024" t="s">
        <v>6518</v>
      </c>
      <c r="O2024" t="s">
        <v>8649</v>
      </c>
      <c r="P2024" t="s">
        <v>8650</v>
      </c>
      <c r="Q2024" t="s">
        <v>8651</v>
      </c>
      <c r="R2024" t="s">
        <v>8652</v>
      </c>
      <c r="S2024" t="s">
        <v>8653</v>
      </c>
      <c r="T2024" t="s">
        <v>8654</v>
      </c>
      <c r="U2024" t="s">
        <v>8655</v>
      </c>
    </row>
    <row r="2025" spans="1:25" x14ac:dyDescent="0.55000000000000004">
      <c r="A2025" t="s">
        <v>4218</v>
      </c>
      <c r="B2025" t="s">
        <v>4219</v>
      </c>
      <c r="C2025" t="s">
        <v>8658</v>
      </c>
      <c r="E2025" t="s">
        <v>8659</v>
      </c>
      <c r="G2025" t="s">
        <v>4596</v>
      </c>
      <c r="H2025" t="s">
        <v>4597</v>
      </c>
      <c r="I2025" t="s">
        <v>4598</v>
      </c>
      <c r="J2025" t="s">
        <v>4599</v>
      </c>
      <c r="K2025" t="s">
        <v>4600</v>
      </c>
      <c r="L2025" t="s">
        <v>4601</v>
      </c>
      <c r="M2025" t="s">
        <v>4602</v>
      </c>
      <c r="N2025" t="s">
        <v>4609</v>
      </c>
      <c r="O2025" t="s">
        <v>5839</v>
      </c>
      <c r="P2025" t="s">
        <v>8660</v>
      </c>
    </row>
    <row r="2026" spans="1:25" x14ac:dyDescent="0.55000000000000004">
      <c r="A2026" t="s">
        <v>4220</v>
      </c>
      <c r="B2026" t="s">
        <v>4221</v>
      </c>
      <c r="C2026" t="s">
        <v>8658</v>
      </c>
      <c r="E2026" t="s">
        <v>8661</v>
      </c>
      <c r="G2026" t="s">
        <v>4596</v>
      </c>
      <c r="H2026" t="s">
        <v>4597</v>
      </c>
      <c r="I2026" t="s">
        <v>4598</v>
      </c>
      <c r="J2026" t="s">
        <v>4599</v>
      </c>
      <c r="K2026" t="s">
        <v>4600</v>
      </c>
      <c r="L2026" t="s">
        <v>4601</v>
      </c>
      <c r="M2026" t="s">
        <v>4602</v>
      </c>
      <c r="N2026" t="s">
        <v>4609</v>
      </c>
      <c r="O2026" t="s">
        <v>5839</v>
      </c>
      <c r="P2026" t="s">
        <v>8660</v>
      </c>
    </row>
    <row r="2027" spans="1:25" x14ac:dyDescent="0.55000000000000004">
      <c r="A2027" t="s">
        <v>4222</v>
      </c>
      <c r="B2027" t="s">
        <v>4223</v>
      </c>
      <c r="C2027" t="s">
        <v>8662</v>
      </c>
      <c r="E2027" t="s">
        <v>8663</v>
      </c>
      <c r="G2027" t="s">
        <v>4596</v>
      </c>
      <c r="H2027" t="s">
        <v>4597</v>
      </c>
      <c r="I2027" t="s">
        <v>4598</v>
      </c>
      <c r="J2027" t="s">
        <v>4599</v>
      </c>
      <c r="K2027" t="s">
        <v>4600</v>
      </c>
      <c r="L2027" t="s">
        <v>4637</v>
      </c>
      <c r="M2027" t="s">
        <v>4879</v>
      </c>
      <c r="N2027" t="s">
        <v>8664</v>
      </c>
      <c r="O2027" t="s">
        <v>8665</v>
      </c>
      <c r="P2027" t="s">
        <v>8666</v>
      </c>
    </row>
    <row r="2028" spans="1:25" x14ac:dyDescent="0.55000000000000004">
      <c r="A2028" t="s">
        <v>4224</v>
      </c>
      <c r="B2028" t="s">
        <v>4225</v>
      </c>
      <c r="C2028" t="s">
        <v>8662</v>
      </c>
      <c r="E2028" t="s">
        <v>8667</v>
      </c>
      <c r="G2028" t="s">
        <v>4596</v>
      </c>
      <c r="H2028" t="s">
        <v>4597</v>
      </c>
      <c r="I2028" t="s">
        <v>4598</v>
      </c>
      <c r="J2028" t="s">
        <v>4599</v>
      </c>
      <c r="K2028" t="s">
        <v>4600</v>
      </c>
      <c r="L2028" t="s">
        <v>4637</v>
      </c>
      <c r="M2028" t="s">
        <v>4879</v>
      </c>
      <c r="N2028" t="s">
        <v>8664</v>
      </c>
      <c r="O2028" t="s">
        <v>8665</v>
      </c>
      <c r="P2028" t="s">
        <v>8666</v>
      </c>
    </row>
    <row r="2029" spans="1:25" x14ac:dyDescent="0.55000000000000004">
      <c r="A2029" t="s">
        <v>4226</v>
      </c>
      <c r="B2029" t="s">
        <v>4227</v>
      </c>
      <c r="C2029" t="s">
        <v>8668</v>
      </c>
      <c r="E2029" t="s">
        <v>8669</v>
      </c>
      <c r="G2029" t="s">
        <v>4596</v>
      </c>
      <c r="H2029" t="s">
        <v>4623</v>
      </c>
      <c r="I2029" t="s">
        <v>5021</v>
      </c>
      <c r="J2029" t="s">
        <v>5022</v>
      </c>
      <c r="K2029" t="s">
        <v>5023</v>
      </c>
      <c r="L2029" t="s">
        <v>5024</v>
      </c>
      <c r="M2029" t="s">
        <v>5025</v>
      </c>
      <c r="N2029" t="s">
        <v>5026</v>
      </c>
      <c r="O2029" t="s">
        <v>5027</v>
      </c>
      <c r="P2029" t="s">
        <v>5028</v>
      </c>
      <c r="Q2029" t="s">
        <v>5029</v>
      </c>
      <c r="R2029" t="s">
        <v>5030</v>
      </c>
      <c r="S2029" t="s">
        <v>5031</v>
      </c>
      <c r="T2029" t="s">
        <v>5032</v>
      </c>
      <c r="U2029" t="s">
        <v>7382</v>
      </c>
      <c r="V2029" t="s">
        <v>8670</v>
      </c>
      <c r="W2029" t="s">
        <v>8671</v>
      </c>
      <c r="X2029" t="s">
        <v>8672</v>
      </c>
      <c r="Y2029" t="s">
        <v>8673</v>
      </c>
    </row>
    <row r="2030" spans="1:25" x14ac:dyDescent="0.55000000000000004">
      <c r="A2030" t="s">
        <v>4228</v>
      </c>
      <c r="B2030" t="s">
        <v>4229</v>
      </c>
      <c r="C2030" t="s">
        <v>8668</v>
      </c>
      <c r="E2030" t="s">
        <v>8674</v>
      </c>
      <c r="G2030" t="s">
        <v>4596</v>
      </c>
      <c r="H2030" t="s">
        <v>4623</v>
      </c>
      <c r="I2030" t="s">
        <v>5021</v>
      </c>
      <c r="J2030" t="s">
        <v>5022</v>
      </c>
      <c r="K2030" t="s">
        <v>5023</v>
      </c>
      <c r="L2030" t="s">
        <v>5024</v>
      </c>
      <c r="M2030" t="s">
        <v>5025</v>
      </c>
      <c r="N2030" t="s">
        <v>5026</v>
      </c>
      <c r="O2030" t="s">
        <v>5027</v>
      </c>
      <c r="P2030" t="s">
        <v>5028</v>
      </c>
      <c r="Q2030" t="s">
        <v>5029</v>
      </c>
      <c r="R2030" t="s">
        <v>5030</v>
      </c>
      <c r="S2030" t="s">
        <v>5031</v>
      </c>
      <c r="T2030" t="s">
        <v>5032</v>
      </c>
      <c r="U2030" t="s">
        <v>7382</v>
      </c>
      <c r="V2030" t="s">
        <v>8670</v>
      </c>
      <c r="W2030" t="s">
        <v>8671</v>
      </c>
      <c r="X2030" t="s">
        <v>8672</v>
      </c>
      <c r="Y2030" t="s">
        <v>8673</v>
      </c>
    </row>
    <row r="2031" spans="1:25" x14ac:dyDescent="0.55000000000000004">
      <c r="A2031" t="s">
        <v>4230</v>
      </c>
      <c r="B2031" t="s">
        <v>4231</v>
      </c>
      <c r="C2031" t="s">
        <v>8668</v>
      </c>
      <c r="E2031" t="s">
        <v>8675</v>
      </c>
      <c r="G2031" t="s">
        <v>4596</v>
      </c>
      <c r="H2031" t="s">
        <v>4623</v>
      </c>
      <c r="I2031" t="s">
        <v>5021</v>
      </c>
      <c r="J2031" t="s">
        <v>5022</v>
      </c>
      <c r="K2031" t="s">
        <v>5023</v>
      </c>
      <c r="L2031" t="s">
        <v>5024</v>
      </c>
      <c r="M2031" t="s">
        <v>5025</v>
      </c>
      <c r="N2031" t="s">
        <v>5026</v>
      </c>
      <c r="O2031" t="s">
        <v>5027</v>
      </c>
      <c r="P2031" t="s">
        <v>5028</v>
      </c>
      <c r="Q2031" t="s">
        <v>5029</v>
      </c>
      <c r="R2031" t="s">
        <v>5030</v>
      </c>
      <c r="S2031" t="s">
        <v>5031</v>
      </c>
      <c r="T2031" t="s">
        <v>5032</v>
      </c>
      <c r="U2031" t="s">
        <v>7382</v>
      </c>
      <c r="V2031" t="s">
        <v>8670</v>
      </c>
      <c r="W2031" t="s">
        <v>8671</v>
      </c>
      <c r="X2031" t="s">
        <v>8672</v>
      </c>
      <c r="Y2031" t="s">
        <v>8673</v>
      </c>
    </row>
    <row r="2032" spans="1:25" x14ac:dyDescent="0.55000000000000004">
      <c r="A2032" t="s">
        <v>4232</v>
      </c>
      <c r="B2032" t="s">
        <v>4233</v>
      </c>
      <c r="C2032" t="s">
        <v>8668</v>
      </c>
      <c r="E2032" t="s">
        <v>8676</v>
      </c>
      <c r="G2032" t="s">
        <v>4596</v>
      </c>
      <c r="H2032" t="s">
        <v>4623</v>
      </c>
      <c r="I2032" t="s">
        <v>5021</v>
      </c>
      <c r="J2032" t="s">
        <v>5022</v>
      </c>
      <c r="K2032" t="s">
        <v>5023</v>
      </c>
      <c r="L2032" t="s">
        <v>5024</v>
      </c>
      <c r="M2032" t="s">
        <v>5025</v>
      </c>
      <c r="N2032" t="s">
        <v>5026</v>
      </c>
      <c r="O2032" t="s">
        <v>5027</v>
      </c>
      <c r="P2032" t="s">
        <v>5028</v>
      </c>
      <c r="Q2032" t="s">
        <v>5029</v>
      </c>
      <c r="R2032" t="s">
        <v>5030</v>
      </c>
      <c r="S2032" t="s">
        <v>5031</v>
      </c>
      <c r="T2032" t="s">
        <v>5032</v>
      </c>
      <c r="U2032" t="s">
        <v>7382</v>
      </c>
      <c r="V2032" t="s">
        <v>8670</v>
      </c>
      <c r="W2032" t="s">
        <v>8671</v>
      </c>
      <c r="X2032" t="s">
        <v>8672</v>
      </c>
      <c r="Y2032" t="s">
        <v>8673</v>
      </c>
    </row>
    <row r="2033" spans="1:25" x14ac:dyDescent="0.55000000000000004">
      <c r="A2033" t="s">
        <v>4234</v>
      </c>
      <c r="B2033" t="s">
        <v>4235</v>
      </c>
      <c r="C2033" t="s">
        <v>8668</v>
      </c>
      <c r="E2033" t="s">
        <v>8677</v>
      </c>
      <c r="G2033" t="s">
        <v>4596</v>
      </c>
      <c r="H2033" t="s">
        <v>4623</v>
      </c>
      <c r="I2033" t="s">
        <v>5021</v>
      </c>
      <c r="J2033" t="s">
        <v>5022</v>
      </c>
      <c r="K2033" t="s">
        <v>5023</v>
      </c>
      <c r="L2033" t="s">
        <v>5024</v>
      </c>
      <c r="M2033" t="s">
        <v>5025</v>
      </c>
      <c r="N2033" t="s">
        <v>5026</v>
      </c>
      <c r="O2033" t="s">
        <v>5027</v>
      </c>
      <c r="P2033" t="s">
        <v>5028</v>
      </c>
      <c r="Q2033" t="s">
        <v>5029</v>
      </c>
      <c r="R2033" t="s">
        <v>5030</v>
      </c>
      <c r="S2033" t="s">
        <v>5031</v>
      </c>
      <c r="T2033" t="s">
        <v>5032</v>
      </c>
      <c r="U2033" t="s">
        <v>7382</v>
      </c>
      <c r="V2033" t="s">
        <v>8670</v>
      </c>
      <c r="W2033" t="s">
        <v>8671</v>
      </c>
      <c r="X2033" t="s">
        <v>8672</v>
      </c>
      <c r="Y2033" t="s">
        <v>8673</v>
      </c>
    </row>
    <row r="2034" spans="1:25" x14ac:dyDescent="0.55000000000000004">
      <c r="A2034" t="s">
        <v>4236</v>
      </c>
      <c r="B2034" t="s">
        <v>4237</v>
      </c>
      <c r="C2034" t="s">
        <v>8678</v>
      </c>
      <c r="E2034" t="s">
        <v>8679</v>
      </c>
      <c r="G2034" t="s">
        <v>4596</v>
      </c>
      <c r="H2034" t="s">
        <v>4623</v>
      </c>
      <c r="I2034" t="s">
        <v>5021</v>
      </c>
      <c r="J2034" t="s">
        <v>5022</v>
      </c>
      <c r="K2034" t="s">
        <v>5023</v>
      </c>
      <c r="L2034" t="s">
        <v>5024</v>
      </c>
      <c r="M2034" t="s">
        <v>5025</v>
      </c>
      <c r="N2034" t="s">
        <v>5026</v>
      </c>
      <c r="O2034" t="s">
        <v>5027</v>
      </c>
      <c r="P2034" t="s">
        <v>5028</v>
      </c>
      <c r="Q2034" t="s">
        <v>5029</v>
      </c>
      <c r="R2034" t="s">
        <v>5030</v>
      </c>
      <c r="S2034" t="s">
        <v>5031</v>
      </c>
      <c r="T2034" t="s">
        <v>5032</v>
      </c>
      <c r="U2034" t="s">
        <v>5134</v>
      </c>
      <c r="V2034" t="s">
        <v>8680</v>
      </c>
      <c r="W2034" t="s">
        <v>8681</v>
      </c>
    </row>
    <row r="2035" spans="1:25" x14ac:dyDescent="0.55000000000000004">
      <c r="A2035" t="s">
        <v>4238</v>
      </c>
      <c r="B2035" t="s">
        <v>4239</v>
      </c>
      <c r="C2035" t="s">
        <v>8678</v>
      </c>
      <c r="E2035" t="s">
        <v>8682</v>
      </c>
      <c r="G2035" t="s">
        <v>4596</v>
      </c>
      <c r="H2035" t="s">
        <v>4623</v>
      </c>
      <c r="I2035" t="s">
        <v>5021</v>
      </c>
      <c r="J2035" t="s">
        <v>5022</v>
      </c>
      <c r="K2035" t="s">
        <v>5023</v>
      </c>
      <c r="L2035" t="s">
        <v>5024</v>
      </c>
      <c r="M2035" t="s">
        <v>5025</v>
      </c>
      <c r="N2035" t="s">
        <v>5026</v>
      </c>
      <c r="O2035" t="s">
        <v>5027</v>
      </c>
      <c r="P2035" t="s">
        <v>5028</v>
      </c>
      <c r="Q2035" t="s">
        <v>5029</v>
      </c>
      <c r="R2035" t="s">
        <v>5030</v>
      </c>
      <c r="S2035" t="s">
        <v>5031</v>
      </c>
      <c r="T2035" t="s">
        <v>5032</v>
      </c>
      <c r="U2035" t="s">
        <v>5134</v>
      </c>
      <c r="V2035" t="s">
        <v>8680</v>
      </c>
      <c r="W2035" t="s">
        <v>8681</v>
      </c>
    </row>
    <row r="2036" spans="1:25" x14ac:dyDescent="0.55000000000000004">
      <c r="A2036" t="s">
        <v>4240</v>
      </c>
      <c r="B2036" t="s">
        <v>4241</v>
      </c>
      <c r="C2036" t="s">
        <v>8678</v>
      </c>
      <c r="E2036" t="s">
        <v>8683</v>
      </c>
      <c r="G2036" t="s">
        <v>4596</v>
      </c>
      <c r="H2036" t="s">
        <v>4623</v>
      </c>
      <c r="I2036" t="s">
        <v>5021</v>
      </c>
      <c r="J2036" t="s">
        <v>5022</v>
      </c>
      <c r="K2036" t="s">
        <v>5023</v>
      </c>
      <c r="L2036" t="s">
        <v>5024</v>
      </c>
      <c r="M2036" t="s">
        <v>5025</v>
      </c>
      <c r="N2036" t="s">
        <v>5026</v>
      </c>
      <c r="O2036" t="s">
        <v>5027</v>
      </c>
      <c r="P2036" t="s">
        <v>5028</v>
      </c>
      <c r="Q2036" t="s">
        <v>5029</v>
      </c>
      <c r="R2036" t="s">
        <v>5030</v>
      </c>
      <c r="S2036" t="s">
        <v>5031</v>
      </c>
      <c r="T2036" t="s">
        <v>5032</v>
      </c>
      <c r="U2036" t="s">
        <v>5134</v>
      </c>
      <c r="V2036" t="s">
        <v>8680</v>
      </c>
      <c r="W2036" t="s">
        <v>8681</v>
      </c>
    </row>
    <row r="2037" spans="1:25" x14ac:dyDescent="0.55000000000000004">
      <c r="A2037" t="s">
        <v>4242</v>
      </c>
      <c r="B2037" t="s">
        <v>4243</v>
      </c>
      <c r="C2037" t="s">
        <v>8678</v>
      </c>
      <c r="E2037" t="s">
        <v>8684</v>
      </c>
      <c r="G2037" t="s">
        <v>4596</v>
      </c>
      <c r="H2037" t="s">
        <v>4623</v>
      </c>
      <c r="I2037" t="s">
        <v>5021</v>
      </c>
      <c r="J2037" t="s">
        <v>5022</v>
      </c>
      <c r="K2037" t="s">
        <v>5023</v>
      </c>
      <c r="L2037" t="s">
        <v>5024</v>
      </c>
      <c r="M2037" t="s">
        <v>5025</v>
      </c>
      <c r="N2037" t="s">
        <v>5026</v>
      </c>
      <c r="O2037" t="s">
        <v>5027</v>
      </c>
      <c r="P2037" t="s">
        <v>5028</v>
      </c>
      <c r="Q2037" t="s">
        <v>5029</v>
      </c>
      <c r="R2037" t="s">
        <v>5030</v>
      </c>
      <c r="S2037" t="s">
        <v>5031</v>
      </c>
      <c r="T2037" t="s">
        <v>5032</v>
      </c>
      <c r="U2037" t="s">
        <v>5134</v>
      </c>
      <c r="V2037" t="s">
        <v>8680</v>
      </c>
      <c r="W2037" t="s">
        <v>8681</v>
      </c>
    </row>
    <row r="2038" spans="1:25" x14ac:dyDescent="0.55000000000000004">
      <c r="A2038" t="s">
        <v>4244</v>
      </c>
      <c r="B2038" t="s">
        <v>4245</v>
      </c>
      <c r="C2038" t="s">
        <v>8678</v>
      </c>
      <c r="E2038" t="s">
        <v>8685</v>
      </c>
      <c r="G2038" t="s">
        <v>4596</v>
      </c>
      <c r="H2038" t="s">
        <v>4623</v>
      </c>
      <c r="I2038" t="s">
        <v>5021</v>
      </c>
      <c r="J2038" t="s">
        <v>5022</v>
      </c>
      <c r="K2038" t="s">
        <v>5023</v>
      </c>
      <c r="L2038" t="s">
        <v>5024</v>
      </c>
      <c r="M2038" t="s">
        <v>5025</v>
      </c>
      <c r="N2038" t="s">
        <v>5026</v>
      </c>
      <c r="O2038" t="s">
        <v>5027</v>
      </c>
      <c r="P2038" t="s">
        <v>5028</v>
      </c>
      <c r="Q2038" t="s">
        <v>5029</v>
      </c>
      <c r="R2038" t="s">
        <v>5030</v>
      </c>
      <c r="S2038" t="s">
        <v>5031</v>
      </c>
      <c r="T2038" t="s">
        <v>5032</v>
      </c>
      <c r="U2038" t="s">
        <v>5134</v>
      </c>
      <c r="V2038" t="s">
        <v>8680</v>
      </c>
      <c r="W2038" t="s">
        <v>8681</v>
      </c>
    </row>
    <row r="2039" spans="1:25" x14ac:dyDescent="0.55000000000000004">
      <c r="A2039" t="s">
        <v>4246</v>
      </c>
      <c r="B2039" t="s">
        <v>4247</v>
      </c>
      <c r="C2039" t="s">
        <v>8678</v>
      </c>
      <c r="E2039" t="s">
        <v>8686</v>
      </c>
      <c r="G2039" t="s">
        <v>4596</v>
      </c>
      <c r="H2039" t="s">
        <v>4623</v>
      </c>
      <c r="I2039" t="s">
        <v>5021</v>
      </c>
      <c r="J2039" t="s">
        <v>5022</v>
      </c>
      <c r="K2039" t="s">
        <v>5023</v>
      </c>
      <c r="L2039" t="s">
        <v>5024</v>
      </c>
      <c r="M2039" t="s">
        <v>5025</v>
      </c>
      <c r="N2039" t="s">
        <v>5026</v>
      </c>
      <c r="O2039" t="s">
        <v>5027</v>
      </c>
      <c r="P2039" t="s">
        <v>5028</v>
      </c>
      <c r="Q2039" t="s">
        <v>5029</v>
      </c>
      <c r="R2039" t="s">
        <v>5030</v>
      </c>
      <c r="S2039" t="s">
        <v>5031</v>
      </c>
      <c r="T2039" t="s">
        <v>5032</v>
      </c>
      <c r="U2039" t="s">
        <v>5134</v>
      </c>
      <c r="V2039" t="s">
        <v>8680</v>
      </c>
      <c r="W2039" t="s">
        <v>8681</v>
      </c>
    </row>
    <row r="2040" spans="1:25" x14ac:dyDescent="0.55000000000000004">
      <c r="A2040" t="s">
        <v>4248</v>
      </c>
      <c r="B2040" t="s">
        <v>4249</v>
      </c>
      <c r="C2040" t="s">
        <v>8687</v>
      </c>
      <c r="E2040" t="s">
        <v>8688</v>
      </c>
      <c r="G2040" t="s">
        <v>4596</v>
      </c>
      <c r="H2040" t="s">
        <v>4597</v>
      </c>
      <c r="I2040" t="s">
        <v>4598</v>
      </c>
      <c r="J2040" t="s">
        <v>4599</v>
      </c>
      <c r="K2040" t="s">
        <v>4600</v>
      </c>
      <c r="L2040" t="s">
        <v>7223</v>
      </c>
      <c r="M2040" t="s">
        <v>7224</v>
      </c>
      <c r="N2040" t="s">
        <v>8689</v>
      </c>
      <c r="O2040" t="s">
        <v>8690</v>
      </c>
    </row>
    <row r="2041" spans="1:25" x14ac:dyDescent="0.55000000000000004">
      <c r="A2041" t="s">
        <v>4250</v>
      </c>
      <c r="B2041" t="s">
        <v>4251</v>
      </c>
      <c r="C2041" t="s">
        <v>8687</v>
      </c>
      <c r="E2041" t="s">
        <v>8691</v>
      </c>
      <c r="G2041" t="s">
        <v>4596</v>
      </c>
      <c r="H2041" t="s">
        <v>4597</v>
      </c>
      <c r="I2041" t="s">
        <v>4598</v>
      </c>
      <c r="J2041" t="s">
        <v>4599</v>
      </c>
      <c r="K2041" t="s">
        <v>4600</v>
      </c>
      <c r="L2041" t="s">
        <v>7223</v>
      </c>
      <c r="M2041" t="s">
        <v>7224</v>
      </c>
      <c r="N2041" t="s">
        <v>8689</v>
      </c>
      <c r="O2041" t="s">
        <v>8690</v>
      </c>
    </row>
    <row r="2042" spans="1:25" x14ac:dyDescent="0.55000000000000004">
      <c r="A2042" t="s">
        <v>4252</v>
      </c>
      <c r="B2042" t="s">
        <v>4253</v>
      </c>
      <c r="C2042" t="s">
        <v>8398</v>
      </c>
      <c r="E2042" t="s">
        <v>8692</v>
      </c>
      <c r="G2042" t="s">
        <v>4596</v>
      </c>
      <c r="H2042" t="s">
        <v>4623</v>
      </c>
      <c r="I2042" t="s">
        <v>4624</v>
      </c>
      <c r="J2042" t="s">
        <v>4698</v>
      </c>
      <c r="K2042" t="s">
        <v>4699</v>
      </c>
      <c r="L2042" t="s">
        <v>4700</v>
      </c>
      <c r="M2042" t="s">
        <v>4701</v>
      </c>
      <c r="N2042" t="s">
        <v>4702</v>
      </c>
      <c r="O2042" t="s">
        <v>4703</v>
      </c>
      <c r="P2042" t="s">
        <v>6349</v>
      </c>
      <c r="Q2042" t="s">
        <v>6350</v>
      </c>
      <c r="R2042" t="s">
        <v>7230</v>
      </c>
      <c r="S2042" t="s">
        <v>8400</v>
      </c>
      <c r="T2042" t="s">
        <v>8401</v>
      </c>
      <c r="U2042" t="s">
        <v>8402</v>
      </c>
    </row>
    <row r="2043" spans="1:25" x14ac:dyDescent="0.55000000000000004">
      <c r="A2043" t="s">
        <v>4254</v>
      </c>
      <c r="B2043" t="s">
        <v>4255</v>
      </c>
      <c r="C2043" t="s">
        <v>7122</v>
      </c>
      <c r="E2043" t="s">
        <v>8693</v>
      </c>
      <c r="G2043" t="s">
        <v>4596</v>
      </c>
      <c r="H2043" t="s">
        <v>4645</v>
      </c>
      <c r="I2043" t="s">
        <v>4646</v>
      </c>
      <c r="J2043" t="s">
        <v>4647</v>
      </c>
      <c r="K2043" t="s">
        <v>4648</v>
      </c>
      <c r="L2043" t="s">
        <v>4649</v>
      </c>
      <c r="M2043" t="s">
        <v>4650</v>
      </c>
      <c r="N2043" t="s">
        <v>4651</v>
      </c>
      <c r="O2043" t="s">
        <v>4652</v>
      </c>
      <c r="P2043" t="s">
        <v>4653</v>
      </c>
      <c r="Q2043" t="s">
        <v>4717</v>
      </c>
      <c r="R2043" t="s">
        <v>4814</v>
      </c>
      <c r="S2043" t="s">
        <v>4815</v>
      </c>
      <c r="T2043" t="s">
        <v>7124</v>
      </c>
      <c r="U2043" t="s">
        <v>7125</v>
      </c>
      <c r="V2043" t="s">
        <v>7126</v>
      </c>
    </row>
    <row r="2044" spans="1:25" x14ac:dyDescent="0.55000000000000004">
      <c r="A2044" t="s">
        <v>4256</v>
      </c>
      <c r="B2044" t="s">
        <v>4257</v>
      </c>
      <c r="C2044" t="s">
        <v>7122</v>
      </c>
      <c r="E2044" t="s">
        <v>8694</v>
      </c>
      <c r="G2044" t="s">
        <v>4596</v>
      </c>
      <c r="H2044" t="s">
        <v>4645</v>
      </c>
      <c r="I2044" t="s">
        <v>4646</v>
      </c>
      <c r="J2044" t="s">
        <v>4647</v>
      </c>
      <c r="K2044" t="s">
        <v>4648</v>
      </c>
      <c r="L2044" t="s">
        <v>4649</v>
      </c>
      <c r="M2044" t="s">
        <v>4650</v>
      </c>
      <c r="N2044" t="s">
        <v>4651</v>
      </c>
      <c r="O2044" t="s">
        <v>4652</v>
      </c>
      <c r="P2044" t="s">
        <v>4653</v>
      </c>
      <c r="Q2044" t="s">
        <v>4717</v>
      </c>
      <c r="R2044" t="s">
        <v>4814</v>
      </c>
      <c r="S2044" t="s">
        <v>4815</v>
      </c>
      <c r="T2044" t="s">
        <v>7124</v>
      </c>
      <c r="U2044" t="s">
        <v>7125</v>
      </c>
      <c r="V2044" t="s">
        <v>7126</v>
      </c>
    </row>
    <row r="2045" spans="1:25" x14ac:dyDescent="0.55000000000000004">
      <c r="A2045" t="s">
        <v>4258</v>
      </c>
      <c r="B2045" t="s">
        <v>4259</v>
      </c>
      <c r="C2045" t="s">
        <v>8695</v>
      </c>
      <c r="E2045" t="s">
        <v>8696</v>
      </c>
      <c r="G2045" t="s">
        <v>4596</v>
      </c>
      <c r="H2045" t="s">
        <v>4597</v>
      </c>
      <c r="I2045" t="s">
        <v>4598</v>
      </c>
      <c r="J2045" t="s">
        <v>4756</v>
      </c>
      <c r="K2045" t="s">
        <v>6044</v>
      </c>
      <c r="L2045" t="s">
        <v>6507</v>
      </c>
      <c r="M2045" t="s">
        <v>8697</v>
      </c>
      <c r="N2045" t="s">
        <v>8698</v>
      </c>
      <c r="O2045" t="s">
        <v>8699</v>
      </c>
    </row>
    <row r="2046" spans="1:25" x14ac:dyDescent="0.55000000000000004">
      <c r="A2046" t="s">
        <v>4260</v>
      </c>
      <c r="B2046" t="s">
        <v>4261</v>
      </c>
      <c r="C2046" t="s">
        <v>8695</v>
      </c>
      <c r="E2046" t="s">
        <v>8700</v>
      </c>
      <c r="G2046" t="s">
        <v>4596</v>
      </c>
      <c r="H2046" t="s">
        <v>4597</v>
      </c>
      <c r="I2046" t="s">
        <v>4598</v>
      </c>
      <c r="J2046" t="s">
        <v>4756</v>
      </c>
      <c r="K2046" t="s">
        <v>6044</v>
      </c>
      <c r="L2046" t="s">
        <v>6507</v>
      </c>
      <c r="M2046" t="s">
        <v>8697</v>
      </c>
      <c r="N2046" t="s">
        <v>8698</v>
      </c>
      <c r="O2046" t="s">
        <v>8699</v>
      </c>
    </row>
    <row r="2047" spans="1:25" x14ac:dyDescent="0.55000000000000004">
      <c r="A2047" t="s">
        <v>4262</v>
      </c>
      <c r="B2047" t="s">
        <v>4263</v>
      </c>
      <c r="C2047" t="s">
        <v>8701</v>
      </c>
      <c r="E2047" t="s">
        <v>8702</v>
      </c>
      <c r="G2047" t="s">
        <v>4596</v>
      </c>
      <c r="H2047" t="s">
        <v>4663</v>
      </c>
      <c r="I2047" t="s">
        <v>4664</v>
      </c>
      <c r="J2047" t="s">
        <v>4665</v>
      </c>
      <c r="K2047" t="s">
        <v>4898</v>
      </c>
      <c r="L2047" t="s">
        <v>4899</v>
      </c>
      <c r="M2047" t="s">
        <v>4900</v>
      </c>
      <c r="N2047" t="s">
        <v>8703</v>
      </c>
      <c r="O2047" t="s">
        <v>8704</v>
      </c>
    </row>
    <row r="2048" spans="1:25" x14ac:dyDescent="0.55000000000000004">
      <c r="A2048" t="s">
        <v>4264</v>
      </c>
      <c r="B2048" t="s">
        <v>4265</v>
      </c>
      <c r="C2048" t="s">
        <v>8701</v>
      </c>
      <c r="E2048" t="s">
        <v>8705</v>
      </c>
      <c r="G2048" t="s">
        <v>4596</v>
      </c>
      <c r="H2048" t="s">
        <v>4663</v>
      </c>
      <c r="I2048" t="s">
        <v>4664</v>
      </c>
      <c r="J2048" t="s">
        <v>4665</v>
      </c>
      <c r="K2048" t="s">
        <v>4898</v>
      </c>
      <c r="L2048" t="s">
        <v>4899</v>
      </c>
      <c r="M2048" t="s">
        <v>4900</v>
      </c>
      <c r="N2048" t="s">
        <v>8703</v>
      </c>
      <c r="O2048" t="s">
        <v>8704</v>
      </c>
    </row>
    <row r="2049" spans="1:17" x14ac:dyDescent="0.55000000000000004">
      <c r="A2049" t="s">
        <v>4266</v>
      </c>
      <c r="B2049" t="s">
        <v>4267</v>
      </c>
      <c r="C2049" t="s">
        <v>8706</v>
      </c>
      <c r="E2049" t="s">
        <v>8707</v>
      </c>
      <c r="G2049" t="s">
        <v>4596</v>
      </c>
      <c r="H2049" t="s">
        <v>4663</v>
      </c>
      <c r="I2049" t="s">
        <v>4664</v>
      </c>
      <c r="J2049" t="s">
        <v>4665</v>
      </c>
      <c r="K2049" t="s">
        <v>4898</v>
      </c>
      <c r="L2049" t="s">
        <v>4899</v>
      </c>
      <c r="M2049" t="s">
        <v>4900</v>
      </c>
      <c r="N2049" t="s">
        <v>8703</v>
      </c>
      <c r="O2049" t="s">
        <v>8704</v>
      </c>
    </row>
    <row r="2050" spans="1:17" x14ac:dyDescent="0.55000000000000004">
      <c r="A2050" t="s">
        <v>4268</v>
      </c>
      <c r="B2050" t="s">
        <v>4269</v>
      </c>
      <c r="C2050" t="s">
        <v>8708</v>
      </c>
      <c r="E2050" t="s">
        <v>8709</v>
      </c>
      <c r="G2050" t="s">
        <v>4596</v>
      </c>
      <c r="H2050" t="s">
        <v>4663</v>
      </c>
      <c r="I2050" t="s">
        <v>4664</v>
      </c>
      <c r="J2050" t="s">
        <v>4665</v>
      </c>
      <c r="K2050" t="s">
        <v>4898</v>
      </c>
      <c r="L2050" t="s">
        <v>4899</v>
      </c>
      <c r="M2050" t="s">
        <v>4900</v>
      </c>
      <c r="N2050" t="s">
        <v>8703</v>
      </c>
      <c r="O2050" t="s">
        <v>8704</v>
      </c>
    </row>
    <row r="2051" spans="1:17" x14ac:dyDescent="0.55000000000000004">
      <c r="A2051" t="s">
        <v>4270</v>
      </c>
      <c r="B2051" t="s">
        <v>4271</v>
      </c>
      <c r="C2051" t="s">
        <v>8710</v>
      </c>
      <c r="E2051" t="s">
        <v>8711</v>
      </c>
      <c r="G2051" t="s">
        <v>4596</v>
      </c>
      <c r="H2051" t="s">
        <v>4663</v>
      </c>
      <c r="I2051" t="s">
        <v>4664</v>
      </c>
      <c r="J2051" t="s">
        <v>4665</v>
      </c>
      <c r="K2051" t="s">
        <v>4898</v>
      </c>
      <c r="L2051" t="s">
        <v>4899</v>
      </c>
      <c r="M2051" t="s">
        <v>4900</v>
      </c>
      <c r="N2051" t="s">
        <v>8703</v>
      </c>
      <c r="O2051" t="s">
        <v>8704</v>
      </c>
    </row>
    <row r="2052" spans="1:17" x14ac:dyDescent="0.55000000000000004">
      <c r="A2052" t="s">
        <v>4272</v>
      </c>
      <c r="B2052" t="s">
        <v>4273</v>
      </c>
      <c r="C2052" t="s">
        <v>8710</v>
      </c>
      <c r="E2052" t="s">
        <v>8712</v>
      </c>
      <c r="G2052" t="s">
        <v>4596</v>
      </c>
      <c r="H2052" t="s">
        <v>4663</v>
      </c>
      <c r="I2052" t="s">
        <v>4664</v>
      </c>
      <c r="J2052" t="s">
        <v>4665</v>
      </c>
      <c r="K2052" t="s">
        <v>4898</v>
      </c>
      <c r="L2052" t="s">
        <v>4899</v>
      </c>
      <c r="M2052" t="s">
        <v>4900</v>
      </c>
      <c r="N2052" t="s">
        <v>8703</v>
      </c>
      <c r="O2052" t="s">
        <v>8704</v>
      </c>
    </row>
    <row r="2053" spans="1:17" x14ac:dyDescent="0.55000000000000004">
      <c r="A2053" t="s">
        <v>4274</v>
      </c>
      <c r="B2053" t="s">
        <v>4275</v>
      </c>
      <c r="C2053" t="s">
        <v>8713</v>
      </c>
      <c r="E2053" t="s">
        <v>8714</v>
      </c>
      <c r="G2053" t="s">
        <v>4596</v>
      </c>
      <c r="H2053" t="s">
        <v>4663</v>
      </c>
      <c r="I2053" t="s">
        <v>4664</v>
      </c>
      <c r="J2053" t="s">
        <v>4665</v>
      </c>
      <c r="K2053" t="s">
        <v>4898</v>
      </c>
      <c r="L2053" t="s">
        <v>4899</v>
      </c>
      <c r="M2053" t="s">
        <v>4900</v>
      </c>
      <c r="N2053" t="s">
        <v>8703</v>
      </c>
      <c r="O2053" t="s">
        <v>8704</v>
      </c>
    </row>
    <row r="2054" spans="1:17" x14ac:dyDescent="0.55000000000000004">
      <c r="A2054" t="s">
        <v>4276</v>
      </c>
      <c r="B2054" t="s">
        <v>4277</v>
      </c>
      <c r="C2054" t="s">
        <v>8715</v>
      </c>
      <c r="E2054" t="s">
        <v>8716</v>
      </c>
      <c r="G2054" t="s">
        <v>4596</v>
      </c>
      <c r="H2054" t="s">
        <v>4663</v>
      </c>
      <c r="I2054" t="s">
        <v>4664</v>
      </c>
      <c r="J2054" t="s">
        <v>4665</v>
      </c>
      <c r="K2054" t="s">
        <v>4898</v>
      </c>
      <c r="L2054" t="s">
        <v>4899</v>
      </c>
      <c r="M2054" t="s">
        <v>4900</v>
      </c>
      <c r="N2054" t="s">
        <v>8703</v>
      </c>
      <c r="O2054" t="s">
        <v>8704</v>
      </c>
    </row>
    <row r="2055" spans="1:17" x14ac:dyDescent="0.55000000000000004">
      <c r="A2055" t="s">
        <v>4278</v>
      </c>
      <c r="B2055" t="s">
        <v>4279</v>
      </c>
      <c r="C2055" t="s">
        <v>8717</v>
      </c>
      <c r="E2055" t="s">
        <v>8718</v>
      </c>
      <c r="G2055" t="s">
        <v>4596</v>
      </c>
      <c r="H2055" t="s">
        <v>4663</v>
      </c>
      <c r="I2055" t="s">
        <v>4664</v>
      </c>
      <c r="J2055" t="s">
        <v>4665</v>
      </c>
      <c r="K2055" t="s">
        <v>4898</v>
      </c>
      <c r="L2055" t="s">
        <v>4899</v>
      </c>
      <c r="M2055" t="s">
        <v>4900</v>
      </c>
      <c r="N2055" t="s">
        <v>8703</v>
      </c>
      <c r="O2055" t="s">
        <v>8704</v>
      </c>
    </row>
    <row r="2056" spans="1:17" x14ac:dyDescent="0.55000000000000004">
      <c r="A2056" t="s">
        <v>4280</v>
      </c>
      <c r="B2056" t="s">
        <v>4281</v>
      </c>
      <c r="C2056" t="s">
        <v>8717</v>
      </c>
      <c r="E2056" t="s">
        <v>8719</v>
      </c>
      <c r="G2056" t="s">
        <v>4596</v>
      </c>
      <c r="H2056" t="s">
        <v>4663</v>
      </c>
      <c r="I2056" t="s">
        <v>4664</v>
      </c>
      <c r="J2056" t="s">
        <v>4665</v>
      </c>
      <c r="K2056" t="s">
        <v>4898</v>
      </c>
      <c r="L2056" t="s">
        <v>4899</v>
      </c>
      <c r="M2056" t="s">
        <v>4900</v>
      </c>
      <c r="N2056" t="s">
        <v>8703</v>
      </c>
      <c r="O2056" t="s">
        <v>8704</v>
      </c>
    </row>
    <row r="2057" spans="1:17" x14ac:dyDescent="0.55000000000000004">
      <c r="A2057" t="s">
        <v>4282</v>
      </c>
      <c r="B2057" t="s">
        <v>4283</v>
      </c>
      <c r="C2057" t="s">
        <v>8720</v>
      </c>
      <c r="E2057" t="s">
        <v>8721</v>
      </c>
      <c r="G2057" t="s">
        <v>4596</v>
      </c>
      <c r="H2057" t="s">
        <v>4623</v>
      </c>
      <c r="I2057" t="s">
        <v>4624</v>
      </c>
      <c r="J2057" t="s">
        <v>4625</v>
      </c>
      <c r="K2057" t="s">
        <v>4626</v>
      </c>
      <c r="L2057" t="s">
        <v>4627</v>
      </c>
      <c r="M2057" t="s">
        <v>4628</v>
      </c>
      <c r="N2057" t="s">
        <v>5756</v>
      </c>
      <c r="O2057" t="s">
        <v>6180</v>
      </c>
      <c r="P2057" t="s">
        <v>6181</v>
      </c>
      <c r="Q2057" t="s">
        <v>6182</v>
      </c>
    </row>
    <row r="2058" spans="1:17" x14ac:dyDescent="0.55000000000000004">
      <c r="A2058" t="s">
        <v>4284</v>
      </c>
      <c r="B2058" t="s">
        <v>4285</v>
      </c>
      <c r="C2058" t="s">
        <v>8720</v>
      </c>
      <c r="E2058" t="s">
        <v>8722</v>
      </c>
      <c r="G2058" t="s">
        <v>4596</v>
      </c>
      <c r="H2058" t="s">
        <v>4623</v>
      </c>
      <c r="I2058" t="s">
        <v>4624</v>
      </c>
      <c r="J2058" t="s">
        <v>4625</v>
      </c>
      <c r="K2058" t="s">
        <v>4626</v>
      </c>
      <c r="L2058" t="s">
        <v>4627</v>
      </c>
      <c r="M2058" t="s">
        <v>4628</v>
      </c>
      <c r="N2058" t="s">
        <v>5756</v>
      </c>
      <c r="O2058" t="s">
        <v>6180</v>
      </c>
      <c r="P2058" t="s">
        <v>6181</v>
      </c>
      <c r="Q2058" t="s">
        <v>6182</v>
      </c>
    </row>
    <row r="2059" spans="1:17" x14ac:dyDescent="0.55000000000000004">
      <c r="A2059" t="s">
        <v>4286</v>
      </c>
      <c r="B2059" t="s">
        <v>4287</v>
      </c>
      <c r="C2059" t="s">
        <v>8720</v>
      </c>
      <c r="E2059" t="s">
        <v>8723</v>
      </c>
      <c r="G2059" t="s">
        <v>4596</v>
      </c>
      <c r="H2059" t="s">
        <v>4623</v>
      </c>
      <c r="I2059" t="s">
        <v>4624</v>
      </c>
      <c r="J2059" t="s">
        <v>4625</v>
      </c>
      <c r="K2059" t="s">
        <v>4626</v>
      </c>
      <c r="L2059" t="s">
        <v>4627</v>
      </c>
      <c r="M2059" t="s">
        <v>4628</v>
      </c>
      <c r="N2059" t="s">
        <v>5756</v>
      </c>
      <c r="O2059" t="s">
        <v>6180</v>
      </c>
      <c r="P2059" t="s">
        <v>6181</v>
      </c>
      <c r="Q2059" t="s">
        <v>6182</v>
      </c>
    </row>
    <row r="2060" spans="1:17" x14ac:dyDescent="0.55000000000000004">
      <c r="A2060" t="s">
        <v>4288</v>
      </c>
      <c r="B2060" t="s">
        <v>4289</v>
      </c>
      <c r="C2060" t="s">
        <v>8724</v>
      </c>
      <c r="E2060" t="s">
        <v>8725</v>
      </c>
      <c r="G2060" t="s">
        <v>4596</v>
      </c>
      <c r="H2060" t="s">
        <v>4597</v>
      </c>
      <c r="I2060" t="s">
        <v>4598</v>
      </c>
      <c r="J2060" t="s">
        <v>4599</v>
      </c>
      <c r="K2060" t="s">
        <v>4600</v>
      </c>
      <c r="L2060" t="s">
        <v>4601</v>
      </c>
      <c r="M2060" t="s">
        <v>5098</v>
      </c>
      <c r="N2060" t="s">
        <v>6720</v>
      </c>
      <c r="O2060" t="s">
        <v>6721</v>
      </c>
      <c r="P2060" t="s">
        <v>6722</v>
      </c>
    </row>
    <row r="2061" spans="1:17" x14ac:dyDescent="0.55000000000000004">
      <c r="A2061" t="s">
        <v>4290</v>
      </c>
      <c r="B2061" t="s">
        <v>4291</v>
      </c>
      <c r="C2061" t="s">
        <v>8726</v>
      </c>
      <c r="E2061" t="s">
        <v>8727</v>
      </c>
      <c r="G2061" t="s">
        <v>4596</v>
      </c>
      <c r="H2061" t="s">
        <v>4597</v>
      </c>
      <c r="I2061" t="s">
        <v>4615</v>
      </c>
      <c r="J2061" t="s">
        <v>4616</v>
      </c>
      <c r="K2061" t="s">
        <v>4617</v>
      </c>
      <c r="L2061" t="s">
        <v>4618</v>
      </c>
      <c r="M2061" t="s">
        <v>4619</v>
      </c>
      <c r="N2061" t="s">
        <v>4620</v>
      </c>
    </row>
    <row r="2062" spans="1:17" x14ac:dyDescent="0.55000000000000004">
      <c r="A2062" t="s">
        <v>4292</v>
      </c>
      <c r="B2062" t="s">
        <v>4293</v>
      </c>
      <c r="C2062" t="s">
        <v>8504</v>
      </c>
      <c r="E2062" t="s">
        <v>8728</v>
      </c>
      <c r="G2062" t="s">
        <v>4596</v>
      </c>
      <c r="H2062" t="s">
        <v>4597</v>
      </c>
      <c r="I2062" t="s">
        <v>4598</v>
      </c>
      <c r="J2062" t="s">
        <v>4599</v>
      </c>
      <c r="K2062" t="s">
        <v>4600</v>
      </c>
      <c r="L2062" t="s">
        <v>4601</v>
      </c>
      <c r="M2062" t="s">
        <v>5098</v>
      </c>
      <c r="N2062" t="s">
        <v>5099</v>
      </c>
      <c r="O2062" t="s">
        <v>7523</v>
      </c>
      <c r="P2062" t="s">
        <v>7721</v>
      </c>
    </row>
    <row r="2063" spans="1:17" x14ac:dyDescent="0.55000000000000004">
      <c r="A2063" t="s">
        <v>4294</v>
      </c>
      <c r="B2063" t="s">
        <v>4295</v>
      </c>
      <c r="C2063" t="s">
        <v>8504</v>
      </c>
      <c r="E2063" t="s">
        <v>8729</v>
      </c>
      <c r="G2063" t="s">
        <v>4596</v>
      </c>
      <c r="H2063" t="s">
        <v>4597</v>
      </c>
      <c r="I2063" t="s">
        <v>4598</v>
      </c>
      <c r="J2063" t="s">
        <v>4599</v>
      </c>
      <c r="K2063" t="s">
        <v>4600</v>
      </c>
      <c r="L2063" t="s">
        <v>4601</v>
      </c>
      <c r="M2063" t="s">
        <v>5098</v>
      </c>
      <c r="N2063" t="s">
        <v>5099</v>
      </c>
      <c r="O2063" t="s">
        <v>7523</v>
      </c>
      <c r="P2063" t="s">
        <v>7721</v>
      </c>
    </row>
    <row r="2064" spans="1:17" x14ac:dyDescent="0.55000000000000004">
      <c r="A2064" t="s">
        <v>4296</v>
      </c>
      <c r="B2064" t="s">
        <v>4297</v>
      </c>
      <c r="C2064" t="s">
        <v>8730</v>
      </c>
      <c r="E2064" t="s">
        <v>8731</v>
      </c>
      <c r="G2064" t="s">
        <v>4596</v>
      </c>
      <c r="H2064" t="s">
        <v>4597</v>
      </c>
      <c r="I2064" t="s">
        <v>4598</v>
      </c>
      <c r="J2064" t="s">
        <v>4756</v>
      </c>
      <c r="K2064" t="s">
        <v>4784</v>
      </c>
      <c r="L2064" t="s">
        <v>4785</v>
      </c>
      <c r="M2064" t="s">
        <v>4828</v>
      </c>
      <c r="N2064" t="s">
        <v>4829</v>
      </c>
      <c r="O2064" t="s">
        <v>6486</v>
      </c>
      <c r="P2064" t="s">
        <v>6487</v>
      </c>
    </row>
    <row r="2065" spans="1:22" x14ac:dyDescent="0.55000000000000004">
      <c r="A2065" t="s">
        <v>4298</v>
      </c>
      <c r="B2065" t="s">
        <v>4299</v>
      </c>
      <c r="C2065" t="s">
        <v>8732</v>
      </c>
      <c r="E2065" t="s">
        <v>8733</v>
      </c>
      <c r="G2065" t="s">
        <v>4596</v>
      </c>
      <c r="H2065" t="s">
        <v>4623</v>
      </c>
      <c r="I2065" t="s">
        <v>6093</v>
      </c>
      <c r="J2065" t="s">
        <v>6094</v>
      </c>
      <c r="K2065" t="s">
        <v>8734</v>
      </c>
      <c r="L2065" t="s">
        <v>8735</v>
      </c>
      <c r="M2065" t="s">
        <v>8736</v>
      </c>
      <c r="N2065" t="s">
        <v>8737</v>
      </c>
      <c r="O2065" t="s">
        <v>8738</v>
      </c>
    </row>
    <row r="2066" spans="1:22" x14ac:dyDescent="0.55000000000000004">
      <c r="A2066" t="s">
        <v>4300</v>
      </c>
      <c r="B2066" t="s">
        <v>4301</v>
      </c>
      <c r="C2066" t="s">
        <v>8732</v>
      </c>
      <c r="E2066" t="s">
        <v>8739</v>
      </c>
      <c r="G2066" t="s">
        <v>4596</v>
      </c>
      <c r="H2066" t="s">
        <v>4623</v>
      </c>
      <c r="I2066" t="s">
        <v>6093</v>
      </c>
      <c r="J2066" t="s">
        <v>6094</v>
      </c>
      <c r="K2066" t="s">
        <v>8734</v>
      </c>
      <c r="L2066" t="s">
        <v>8735</v>
      </c>
      <c r="M2066" t="s">
        <v>8736</v>
      </c>
      <c r="N2066" t="s">
        <v>8737</v>
      </c>
      <c r="O2066" t="s">
        <v>8738</v>
      </c>
    </row>
    <row r="2067" spans="1:22" x14ac:dyDescent="0.55000000000000004">
      <c r="A2067" t="s">
        <v>4302</v>
      </c>
      <c r="B2067" t="s">
        <v>4303</v>
      </c>
      <c r="C2067" t="s">
        <v>8740</v>
      </c>
      <c r="E2067" t="s">
        <v>8741</v>
      </c>
      <c r="G2067" t="s">
        <v>4596</v>
      </c>
      <c r="H2067" t="s">
        <v>4645</v>
      </c>
      <c r="I2067" t="s">
        <v>4646</v>
      </c>
      <c r="J2067" t="s">
        <v>4647</v>
      </c>
      <c r="K2067" t="s">
        <v>4648</v>
      </c>
      <c r="L2067" t="s">
        <v>4649</v>
      </c>
      <c r="M2067" t="s">
        <v>4650</v>
      </c>
      <c r="N2067" t="s">
        <v>4651</v>
      </c>
      <c r="O2067" t="s">
        <v>4652</v>
      </c>
      <c r="P2067" t="s">
        <v>4653</v>
      </c>
      <c r="Q2067" t="s">
        <v>4717</v>
      </c>
      <c r="R2067" t="s">
        <v>4718</v>
      </c>
      <c r="S2067" t="s">
        <v>4960</v>
      </c>
      <c r="T2067" t="s">
        <v>4961</v>
      </c>
      <c r="U2067" t="s">
        <v>8742</v>
      </c>
      <c r="V2067" t="s">
        <v>8743</v>
      </c>
    </row>
    <row r="2068" spans="1:22" x14ac:dyDescent="0.55000000000000004">
      <c r="A2068" t="s">
        <v>4304</v>
      </c>
      <c r="B2068" t="s">
        <v>4305</v>
      </c>
      <c r="C2068" t="s">
        <v>8740</v>
      </c>
      <c r="E2068" t="s">
        <v>8744</v>
      </c>
      <c r="G2068" t="s">
        <v>4596</v>
      </c>
      <c r="H2068" t="s">
        <v>4645</v>
      </c>
      <c r="I2068" t="s">
        <v>4646</v>
      </c>
      <c r="J2068" t="s">
        <v>4647</v>
      </c>
      <c r="K2068" t="s">
        <v>4648</v>
      </c>
      <c r="L2068" t="s">
        <v>4649</v>
      </c>
      <c r="M2068" t="s">
        <v>4650</v>
      </c>
      <c r="N2068" t="s">
        <v>4651</v>
      </c>
      <c r="O2068" t="s">
        <v>4652</v>
      </c>
      <c r="P2068" t="s">
        <v>4653</v>
      </c>
      <c r="Q2068" t="s">
        <v>4717</v>
      </c>
      <c r="R2068" t="s">
        <v>4718</v>
      </c>
      <c r="S2068" t="s">
        <v>4960</v>
      </c>
      <c r="T2068" t="s">
        <v>4961</v>
      </c>
      <c r="U2068" t="s">
        <v>8742</v>
      </c>
      <c r="V2068" t="s">
        <v>8743</v>
      </c>
    </row>
    <row r="2069" spans="1:22" x14ac:dyDescent="0.55000000000000004">
      <c r="A2069" t="s">
        <v>4306</v>
      </c>
      <c r="B2069" t="s">
        <v>4307</v>
      </c>
      <c r="C2069" t="s">
        <v>8740</v>
      </c>
      <c r="E2069" t="s">
        <v>8745</v>
      </c>
      <c r="G2069" t="s">
        <v>4596</v>
      </c>
      <c r="H2069" t="s">
        <v>4645</v>
      </c>
      <c r="I2069" t="s">
        <v>4646</v>
      </c>
      <c r="J2069" t="s">
        <v>4647</v>
      </c>
      <c r="K2069" t="s">
        <v>4648</v>
      </c>
      <c r="L2069" t="s">
        <v>4649</v>
      </c>
      <c r="M2069" t="s">
        <v>4650</v>
      </c>
      <c r="N2069" t="s">
        <v>4651</v>
      </c>
      <c r="O2069" t="s">
        <v>4652</v>
      </c>
      <c r="P2069" t="s">
        <v>4653</v>
      </c>
      <c r="Q2069" t="s">
        <v>4717</v>
      </c>
      <c r="R2069" t="s">
        <v>4718</v>
      </c>
      <c r="S2069" t="s">
        <v>4960</v>
      </c>
      <c r="T2069" t="s">
        <v>4961</v>
      </c>
      <c r="U2069" t="s">
        <v>8742</v>
      </c>
      <c r="V2069" t="s">
        <v>8743</v>
      </c>
    </row>
    <row r="2070" spans="1:22" x14ac:dyDescent="0.55000000000000004">
      <c r="A2070" t="s">
        <v>4308</v>
      </c>
      <c r="B2070" t="s">
        <v>4309</v>
      </c>
      <c r="C2070" t="s">
        <v>8740</v>
      </c>
      <c r="E2070" t="s">
        <v>8746</v>
      </c>
      <c r="G2070" t="s">
        <v>4596</v>
      </c>
      <c r="H2070" t="s">
        <v>4645</v>
      </c>
      <c r="I2070" t="s">
        <v>4646</v>
      </c>
      <c r="J2070" t="s">
        <v>4647</v>
      </c>
      <c r="K2070" t="s">
        <v>4648</v>
      </c>
      <c r="L2070" t="s">
        <v>4649</v>
      </c>
      <c r="M2070" t="s">
        <v>4650</v>
      </c>
      <c r="N2070" t="s">
        <v>4651</v>
      </c>
      <c r="O2070" t="s">
        <v>4652</v>
      </c>
      <c r="P2070" t="s">
        <v>4653</v>
      </c>
      <c r="Q2070" t="s">
        <v>4717</v>
      </c>
      <c r="R2070" t="s">
        <v>4718</v>
      </c>
      <c r="S2070" t="s">
        <v>4960</v>
      </c>
      <c r="T2070" t="s">
        <v>4961</v>
      </c>
      <c r="U2070" t="s">
        <v>8742</v>
      </c>
      <c r="V2070" t="s">
        <v>8743</v>
      </c>
    </row>
    <row r="2071" spans="1:22" x14ac:dyDescent="0.55000000000000004">
      <c r="A2071" t="s">
        <v>4310</v>
      </c>
      <c r="B2071" t="s">
        <v>4311</v>
      </c>
      <c r="C2071" t="s">
        <v>8740</v>
      </c>
      <c r="E2071" t="s">
        <v>8747</v>
      </c>
      <c r="G2071" t="s">
        <v>4596</v>
      </c>
      <c r="H2071" t="s">
        <v>4645</v>
      </c>
      <c r="I2071" t="s">
        <v>4646</v>
      </c>
      <c r="J2071" t="s">
        <v>4647</v>
      </c>
      <c r="K2071" t="s">
        <v>4648</v>
      </c>
      <c r="L2071" t="s">
        <v>4649</v>
      </c>
      <c r="M2071" t="s">
        <v>4650</v>
      </c>
      <c r="N2071" t="s">
        <v>4651</v>
      </c>
      <c r="O2071" t="s">
        <v>4652</v>
      </c>
      <c r="P2071" t="s">
        <v>4653</v>
      </c>
      <c r="Q2071" t="s">
        <v>4717</v>
      </c>
      <c r="R2071" t="s">
        <v>4718</v>
      </c>
      <c r="S2071" t="s">
        <v>4960</v>
      </c>
      <c r="T2071" t="s">
        <v>4961</v>
      </c>
      <c r="U2071" t="s">
        <v>8742</v>
      </c>
      <c r="V2071" t="s">
        <v>8743</v>
      </c>
    </row>
    <row r="2072" spans="1:22" x14ac:dyDescent="0.55000000000000004">
      <c r="A2072" t="s">
        <v>4312</v>
      </c>
      <c r="B2072" t="s">
        <v>4313</v>
      </c>
      <c r="C2072" t="s">
        <v>8740</v>
      </c>
      <c r="E2072" t="s">
        <v>8748</v>
      </c>
      <c r="G2072" t="s">
        <v>4596</v>
      </c>
      <c r="H2072" t="s">
        <v>4645</v>
      </c>
      <c r="I2072" t="s">
        <v>4646</v>
      </c>
      <c r="J2072" t="s">
        <v>4647</v>
      </c>
      <c r="K2072" t="s">
        <v>4648</v>
      </c>
      <c r="L2072" t="s">
        <v>4649</v>
      </c>
      <c r="M2072" t="s">
        <v>4650</v>
      </c>
      <c r="N2072" t="s">
        <v>4651</v>
      </c>
      <c r="O2072" t="s">
        <v>4652</v>
      </c>
      <c r="P2072" t="s">
        <v>4653</v>
      </c>
      <c r="Q2072" t="s">
        <v>4717</v>
      </c>
      <c r="R2072" t="s">
        <v>4718</v>
      </c>
      <c r="S2072" t="s">
        <v>4960</v>
      </c>
      <c r="T2072" t="s">
        <v>4961</v>
      </c>
      <c r="U2072" t="s">
        <v>8742</v>
      </c>
      <c r="V2072" t="s">
        <v>8743</v>
      </c>
    </row>
    <row r="2073" spans="1:22" x14ac:dyDescent="0.55000000000000004">
      <c r="A2073" t="s">
        <v>4314</v>
      </c>
      <c r="B2073" t="s">
        <v>4315</v>
      </c>
      <c r="C2073" t="s">
        <v>8740</v>
      </c>
      <c r="E2073" t="s">
        <v>8749</v>
      </c>
      <c r="G2073" t="s">
        <v>4596</v>
      </c>
      <c r="H2073" t="s">
        <v>4645</v>
      </c>
      <c r="I2073" t="s">
        <v>4646</v>
      </c>
      <c r="J2073" t="s">
        <v>4647</v>
      </c>
      <c r="K2073" t="s">
        <v>4648</v>
      </c>
      <c r="L2073" t="s">
        <v>4649</v>
      </c>
      <c r="M2073" t="s">
        <v>4650</v>
      </c>
      <c r="N2073" t="s">
        <v>4651</v>
      </c>
      <c r="O2073" t="s">
        <v>4652</v>
      </c>
      <c r="P2073" t="s">
        <v>4653</v>
      </c>
      <c r="Q2073" t="s">
        <v>4717</v>
      </c>
      <c r="R2073" t="s">
        <v>4718</v>
      </c>
      <c r="S2073" t="s">
        <v>4960</v>
      </c>
      <c r="T2073" t="s">
        <v>4961</v>
      </c>
      <c r="U2073" t="s">
        <v>8742</v>
      </c>
      <c r="V2073" t="s">
        <v>8743</v>
      </c>
    </row>
    <row r="2074" spans="1:22" x14ac:dyDescent="0.55000000000000004">
      <c r="A2074" t="s">
        <v>4316</v>
      </c>
      <c r="B2074" t="s">
        <v>4317</v>
      </c>
      <c r="C2074" t="s">
        <v>8750</v>
      </c>
      <c r="E2074" t="s">
        <v>8751</v>
      </c>
      <c r="G2074" t="s">
        <v>4596</v>
      </c>
      <c r="H2074" t="s">
        <v>4645</v>
      </c>
      <c r="I2074" t="s">
        <v>4646</v>
      </c>
      <c r="J2074" t="s">
        <v>4647</v>
      </c>
      <c r="K2074" t="s">
        <v>4648</v>
      </c>
      <c r="L2074" t="s">
        <v>4649</v>
      </c>
      <c r="M2074" t="s">
        <v>4650</v>
      </c>
      <c r="N2074" t="s">
        <v>4651</v>
      </c>
      <c r="O2074" t="s">
        <v>4652</v>
      </c>
      <c r="P2074" t="s">
        <v>4653</v>
      </c>
      <c r="Q2074" t="s">
        <v>4717</v>
      </c>
      <c r="R2074" t="s">
        <v>4718</v>
      </c>
      <c r="S2074" t="s">
        <v>4804</v>
      </c>
      <c r="T2074" t="s">
        <v>4805</v>
      </c>
      <c r="U2074" t="s">
        <v>4806</v>
      </c>
      <c r="V2074" t="s">
        <v>4807</v>
      </c>
    </row>
    <row r="2075" spans="1:22" x14ac:dyDescent="0.55000000000000004">
      <c r="A2075" t="s">
        <v>4318</v>
      </c>
      <c r="B2075" t="s">
        <v>4319</v>
      </c>
      <c r="C2075" t="s">
        <v>8750</v>
      </c>
      <c r="E2075" t="s">
        <v>8752</v>
      </c>
      <c r="G2075" t="s">
        <v>4596</v>
      </c>
      <c r="H2075" t="s">
        <v>4645</v>
      </c>
      <c r="I2075" t="s">
        <v>4646</v>
      </c>
      <c r="J2075" t="s">
        <v>4647</v>
      </c>
      <c r="K2075" t="s">
        <v>4648</v>
      </c>
      <c r="L2075" t="s">
        <v>4649</v>
      </c>
      <c r="M2075" t="s">
        <v>4650</v>
      </c>
      <c r="N2075" t="s">
        <v>4651</v>
      </c>
      <c r="O2075" t="s">
        <v>4652</v>
      </c>
      <c r="P2075" t="s">
        <v>4653</v>
      </c>
      <c r="Q2075" t="s">
        <v>4717</v>
      </c>
      <c r="R2075" t="s">
        <v>4718</v>
      </c>
      <c r="S2075" t="s">
        <v>4804</v>
      </c>
      <c r="T2075" t="s">
        <v>4805</v>
      </c>
      <c r="U2075" t="s">
        <v>4806</v>
      </c>
      <c r="V2075" t="s">
        <v>4807</v>
      </c>
    </row>
    <row r="2076" spans="1:22" x14ac:dyDescent="0.55000000000000004">
      <c r="A2076" t="s">
        <v>4320</v>
      </c>
      <c r="B2076" t="s">
        <v>4321</v>
      </c>
      <c r="C2076" t="s">
        <v>8750</v>
      </c>
      <c r="E2076" t="s">
        <v>8753</v>
      </c>
      <c r="G2076" t="s">
        <v>4596</v>
      </c>
      <c r="H2076" t="s">
        <v>4645</v>
      </c>
      <c r="I2076" t="s">
        <v>4646</v>
      </c>
      <c r="J2076" t="s">
        <v>4647</v>
      </c>
      <c r="K2076" t="s">
        <v>4648</v>
      </c>
      <c r="L2076" t="s">
        <v>4649</v>
      </c>
      <c r="M2076" t="s">
        <v>4650</v>
      </c>
      <c r="N2076" t="s">
        <v>4651</v>
      </c>
      <c r="O2076" t="s">
        <v>4652</v>
      </c>
      <c r="P2076" t="s">
        <v>4653</v>
      </c>
      <c r="Q2076" t="s">
        <v>4717</v>
      </c>
      <c r="R2076" t="s">
        <v>4718</v>
      </c>
      <c r="S2076" t="s">
        <v>4804</v>
      </c>
      <c r="T2076" t="s">
        <v>4805</v>
      </c>
      <c r="U2076" t="s">
        <v>4806</v>
      </c>
      <c r="V2076" t="s">
        <v>4807</v>
      </c>
    </row>
    <row r="2077" spans="1:22" x14ac:dyDescent="0.55000000000000004">
      <c r="A2077" t="s">
        <v>4322</v>
      </c>
      <c r="B2077" t="s">
        <v>4323</v>
      </c>
      <c r="C2077" t="s">
        <v>8750</v>
      </c>
      <c r="E2077" t="s">
        <v>8754</v>
      </c>
      <c r="G2077" t="s">
        <v>4596</v>
      </c>
      <c r="H2077" t="s">
        <v>4645</v>
      </c>
      <c r="I2077" t="s">
        <v>4646</v>
      </c>
      <c r="J2077" t="s">
        <v>4647</v>
      </c>
      <c r="K2077" t="s">
        <v>4648</v>
      </c>
      <c r="L2077" t="s">
        <v>4649</v>
      </c>
      <c r="M2077" t="s">
        <v>4650</v>
      </c>
      <c r="N2077" t="s">
        <v>4651</v>
      </c>
      <c r="O2077" t="s">
        <v>4652</v>
      </c>
      <c r="P2077" t="s">
        <v>4653</v>
      </c>
      <c r="Q2077" t="s">
        <v>4717</v>
      </c>
      <c r="R2077" t="s">
        <v>4718</v>
      </c>
      <c r="S2077" t="s">
        <v>4804</v>
      </c>
      <c r="T2077" t="s">
        <v>4805</v>
      </c>
      <c r="U2077" t="s">
        <v>4806</v>
      </c>
      <c r="V2077" t="s">
        <v>4807</v>
      </c>
    </row>
    <row r="2078" spans="1:22" x14ac:dyDescent="0.55000000000000004">
      <c r="A2078" t="s">
        <v>4324</v>
      </c>
      <c r="B2078" t="s">
        <v>4325</v>
      </c>
      <c r="C2078" t="s">
        <v>8755</v>
      </c>
      <c r="E2078" t="s">
        <v>8756</v>
      </c>
      <c r="G2078" t="s">
        <v>4596</v>
      </c>
      <c r="H2078" t="s">
        <v>4770</v>
      </c>
      <c r="I2078" t="s">
        <v>4771</v>
      </c>
      <c r="J2078" t="s">
        <v>4772</v>
      </c>
      <c r="K2078" t="s">
        <v>4773</v>
      </c>
      <c r="L2078" t="s">
        <v>8081</v>
      </c>
    </row>
    <row r="2079" spans="1:22" x14ac:dyDescent="0.55000000000000004">
      <c r="A2079" t="s">
        <v>4326</v>
      </c>
      <c r="B2079" t="s">
        <v>4327</v>
      </c>
      <c r="C2079" t="s">
        <v>8755</v>
      </c>
      <c r="E2079" t="s">
        <v>8757</v>
      </c>
      <c r="G2079" t="s">
        <v>4596</v>
      </c>
      <c r="H2079" t="s">
        <v>4770</v>
      </c>
      <c r="I2079" t="s">
        <v>4771</v>
      </c>
      <c r="J2079" t="s">
        <v>4772</v>
      </c>
      <c r="K2079" t="s">
        <v>4773</v>
      </c>
      <c r="L2079" t="s">
        <v>8081</v>
      </c>
    </row>
    <row r="2080" spans="1:22" x14ac:dyDescent="0.55000000000000004">
      <c r="A2080" t="s">
        <v>4328</v>
      </c>
      <c r="B2080" t="s">
        <v>4329</v>
      </c>
      <c r="C2080" t="s">
        <v>8755</v>
      </c>
      <c r="E2080" t="s">
        <v>8758</v>
      </c>
      <c r="G2080" t="s">
        <v>4596</v>
      </c>
      <c r="H2080" t="s">
        <v>4770</v>
      </c>
      <c r="I2080" t="s">
        <v>4771</v>
      </c>
      <c r="J2080" t="s">
        <v>4772</v>
      </c>
      <c r="K2080" t="s">
        <v>4773</v>
      </c>
      <c r="L2080" t="s">
        <v>8081</v>
      </c>
    </row>
    <row r="2081" spans="1:23" x14ac:dyDescent="0.55000000000000004">
      <c r="A2081" t="s">
        <v>4330</v>
      </c>
      <c r="B2081" t="s">
        <v>4331</v>
      </c>
      <c r="C2081" t="s">
        <v>8755</v>
      </c>
      <c r="E2081" t="s">
        <v>8759</v>
      </c>
      <c r="G2081" t="s">
        <v>4596</v>
      </c>
      <c r="H2081" t="s">
        <v>4770</v>
      </c>
      <c r="I2081" t="s">
        <v>4771</v>
      </c>
      <c r="J2081" t="s">
        <v>4772</v>
      </c>
      <c r="K2081" t="s">
        <v>4773</v>
      </c>
      <c r="L2081" t="s">
        <v>8081</v>
      </c>
    </row>
    <row r="2082" spans="1:23" x14ac:dyDescent="0.55000000000000004">
      <c r="A2082" t="s">
        <v>4332</v>
      </c>
      <c r="B2082" t="s">
        <v>4333</v>
      </c>
      <c r="C2082" t="s">
        <v>8755</v>
      </c>
      <c r="E2082" t="s">
        <v>8760</v>
      </c>
      <c r="G2082" t="s">
        <v>4596</v>
      </c>
      <c r="H2082" t="s">
        <v>4770</v>
      </c>
      <c r="I2082" t="s">
        <v>4771</v>
      </c>
      <c r="J2082" t="s">
        <v>4772</v>
      </c>
      <c r="K2082" t="s">
        <v>4773</v>
      </c>
      <c r="L2082" t="s">
        <v>8081</v>
      </c>
    </row>
    <row r="2083" spans="1:23" x14ac:dyDescent="0.55000000000000004">
      <c r="A2083" t="s">
        <v>4334</v>
      </c>
      <c r="B2083" t="s">
        <v>4335</v>
      </c>
      <c r="C2083" t="s">
        <v>8761</v>
      </c>
      <c r="E2083" t="s">
        <v>8762</v>
      </c>
      <c r="G2083" t="s">
        <v>4596</v>
      </c>
      <c r="H2083" t="s">
        <v>4597</v>
      </c>
      <c r="I2083" t="s">
        <v>4598</v>
      </c>
      <c r="J2083" t="s">
        <v>4756</v>
      </c>
      <c r="K2083" t="s">
        <v>4757</v>
      </c>
      <c r="L2083" t="s">
        <v>4758</v>
      </c>
      <c r="M2083" t="s">
        <v>4759</v>
      </c>
      <c r="N2083" t="s">
        <v>4760</v>
      </c>
      <c r="O2083" t="s">
        <v>8763</v>
      </c>
    </row>
    <row r="2084" spans="1:23" x14ac:dyDescent="0.55000000000000004">
      <c r="A2084" t="s">
        <v>4336</v>
      </c>
      <c r="B2084" t="s">
        <v>4337</v>
      </c>
      <c r="C2084" t="s">
        <v>8764</v>
      </c>
      <c r="E2084" t="s">
        <v>8765</v>
      </c>
      <c r="G2084" t="s">
        <v>4596</v>
      </c>
      <c r="H2084" t="s">
        <v>4597</v>
      </c>
      <c r="I2084" t="s">
        <v>4598</v>
      </c>
      <c r="J2084" t="s">
        <v>4599</v>
      </c>
      <c r="K2084" t="s">
        <v>4600</v>
      </c>
      <c r="L2084" t="s">
        <v>4637</v>
      </c>
      <c r="M2084" t="s">
        <v>4638</v>
      </c>
      <c r="N2084" t="s">
        <v>4639</v>
      </c>
      <c r="O2084" t="s">
        <v>8766</v>
      </c>
      <c r="P2084" t="s">
        <v>8767</v>
      </c>
    </row>
    <row r="2085" spans="1:23" x14ac:dyDescent="0.55000000000000004">
      <c r="A2085" t="s">
        <v>4338</v>
      </c>
      <c r="B2085" t="s">
        <v>4339</v>
      </c>
      <c r="C2085" t="s">
        <v>8764</v>
      </c>
      <c r="E2085" t="s">
        <v>8768</v>
      </c>
      <c r="G2085" t="s">
        <v>4596</v>
      </c>
      <c r="H2085" t="s">
        <v>4597</v>
      </c>
      <c r="I2085" t="s">
        <v>4598</v>
      </c>
      <c r="J2085" t="s">
        <v>4599</v>
      </c>
      <c r="K2085" t="s">
        <v>4600</v>
      </c>
      <c r="L2085" t="s">
        <v>4637</v>
      </c>
      <c r="M2085" t="s">
        <v>4638</v>
      </c>
      <c r="N2085" t="s">
        <v>4639</v>
      </c>
      <c r="O2085" t="s">
        <v>8766</v>
      </c>
      <c r="P2085" t="s">
        <v>8767</v>
      </c>
    </row>
    <row r="2086" spans="1:23" x14ac:dyDescent="0.55000000000000004">
      <c r="A2086" t="s">
        <v>4340</v>
      </c>
      <c r="B2086" t="s">
        <v>4341</v>
      </c>
      <c r="C2086" t="s">
        <v>8769</v>
      </c>
      <c r="E2086" t="s">
        <v>8770</v>
      </c>
      <c r="G2086" t="s">
        <v>4596</v>
      </c>
      <c r="H2086" t="s">
        <v>6991</v>
      </c>
      <c r="I2086" t="s">
        <v>6992</v>
      </c>
      <c r="J2086" t="s">
        <v>8771</v>
      </c>
      <c r="K2086" t="s">
        <v>8772</v>
      </c>
    </row>
    <row r="2087" spans="1:23" x14ac:dyDescent="0.55000000000000004">
      <c r="A2087" t="s">
        <v>4342</v>
      </c>
      <c r="B2087" t="s">
        <v>4343</v>
      </c>
      <c r="C2087" t="s">
        <v>8769</v>
      </c>
      <c r="E2087" t="s">
        <v>8773</v>
      </c>
      <c r="G2087" t="s">
        <v>4596</v>
      </c>
      <c r="H2087" t="s">
        <v>6991</v>
      </c>
      <c r="I2087" t="s">
        <v>6992</v>
      </c>
      <c r="J2087" t="s">
        <v>8771</v>
      </c>
      <c r="K2087" t="s">
        <v>8772</v>
      </c>
    </row>
    <row r="2088" spans="1:23" x14ac:dyDescent="0.55000000000000004">
      <c r="A2088" t="s">
        <v>4344</v>
      </c>
      <c r="B2088" t="s">
        <v>4345</v>
      </c>
      <c r="C2088" t="s">
        <v>8774</v>
      </c>
      <c r="E2088" t="s">
        <v>8775</v>
      </c>
      <c r="G2088" t="s">
        <v>4596</v>
      </c>
      <c r="H2088" t="s">
        <v>6991</v>
      </c>
      <c r="I2088" t="s">
        <v>6992</v>
      </c>
      <c r="J2088" t="s">
        <v>6993</v>
      </c>
      <c r="K2088" t="s">
        <v>6994</v>
      </c>
    </row>
    <row r="2089" spans="1:23" x14ac:dyDescent="0.55000000000000004">
      <c r="A2089" t="s">
        <v>4346</v>
      </c>
      <c r="B2089" t="s">
        <v>4347</v>
      </c>
      <c r="C2089" t="s">
        <v>8774</v>
      </c>
      <c r="E2089" t="s">
        <v>8776</v>
      </c>
      <c r="G2089" t="s">
        <v>4596</v>
      </c>
      <c r="H2089" t="s">
        <v>6991</v>
      </c>
      <c r="I2089" t="s">
        <v>6992</v>
      </c>
      <c r="J2089" t="s">
        <v>6993</v>
      </c>
      <c r="K2089" t="s">
        <v>6994</v>
      </c>
    </row>
    <row r="2090" spans="1:23" x14ac:dyDescent="0.55000000000000004">
      <c r="A2090" t="s">
        <v>4348</v>
      </c>
      <c r="B2090" t="s">
        <v>4349</v>
      </c>
      <c r="C2090" t="s">
        <v>8777</v>
      </c>
      <c r="E2090" t="s">
        <v>8778</v>
      </c>
      <c r="G2090" t="s">
        <v>4596</v>
      </c>
      <c r="H2090" t="s">
        <v>4645</v>
      </c>
      <c r="I2090" t="s">
        <v>4646</v>
      </c>
      <c r="J2090" t="s">
        <v>4647</v>
      </c>
      <c r="K2090" t="s">
        <v>4648</v>
      </c>
      <c r="L2090" t="s">
        <v>4649</v>
      </c>
      <c r="M2090" t="s">
        <v>4650</v>
      </c>
      <c r="N2090" t="s">
        <v>4651</v>
      </c>
      <c r="O2090" t="s">
        <v>4652</v>
      </c>
      <c r="P2090" t="s">
        <v>4653</v>
      </c>
      <c r="Q2090" t="s">
        <v>4717</v>
      </c>
      <c r="R2090" t="s">
        <v>4814</v>
      </c>
      <c r="S2090" t="s">
        <v>4886</v>
      </c>
      <c r="T2090" t="s">
        <v>4887</v>
      </c>
      <c r="U2090" t="s">
        <v>4888</v>
      </c>
      <c r="V2090" t="s">
        <v>5523</v>
      </c>
      <c r="W2090" t="s">
        <v>8779</v>
      </c>
    </row>
    <row r="2091" spans="1:23" x14ac:dyDescent="0.55000000000000004">
      <c r="A2091" t="s">
        <v>4350</v>
      </c>
      <c r="B2091" t="s">
        <v>4351</v>
      </c>
      <c r="C2091" t="s">
        <v>8777</v>
      </c>
      <c r="E2091" t="s">
        <v>8780</v>
      </c>
      <c r="G2091" t="s">
        <v>4596</v>
      </c>
      <c r="H2091" t="s">
        <v>4645</v>
      </c>
      <c r="I2091" t="s">
        <v>4646</v>
      </c>
      <c r="J2091" t="s">
        <v>4647</v>
      </c>
      <c r="K2091" t="s">
        <v>4648</v>
      </c>
      <c r="L2091" t="s">
        <v>4649</v>
      </c>
      <c r="M2091" t="s">
        <v>4650</v>
      </c>
      <c r="N2091" t="s">
        <v>4651</v>
      </c>
      <c r="O2091" t="s">
        <v>4652</v>
      </c>
      <c r="P2091" t="s">
        <v>4653</v>
      </c>
      <c r="Q2091" t="s">
        <v>4717</v>
      </c>
      <c r="R2091" t="s">
        <v>4814</v>
      </c>
      <c r="S2091" t="s">
        <v>4886</v>
      </c>
      <c r="T2091" t="s">
        <v>4887</v>
      </c>
      <c r="U2091" t="s">
        <v>4888</v>
      </c>
      <c r="V2091" t="s">
        <v>5523</v>
      </c>
      <c r="W2091" t="s">
        <v>8779</v>
      </c>
    </row>
    <row r="2092" spans="1:23" x14ac:dyDescent="0.55000000000000004">
      <c r="A2092" t="s">
        <v>4352</v>
      </c>
      <c r="B2092" t="s">
        <v>4353</v>
      </c>
      <c r="C2092" t="s">
        <v>8777</v>
      </c>
      <c r="E2092" t="s">
        <v>8781</v>
      </c>
      <c r="G2092" t="s">
        <v>4596</v>
      </c>
      <c r="H2092" t="s">
        <v>4645</v>
      </c>
      <c r="I2092" t="s">
        <v>4646</v>
      </c>
      <c r="J2092" t="s">
        <v>4647</v>
      </c>
      <c r="K2092" t="s">
        <v>4648</v>
      </c>
      <c r="L2092" t="s">
        <v>4649</v>
      </c>
      <c r="M2092" t="s">
        <v>4650</v>
      </c>
      <c r="N2092" t="s">
        <v>4651</v>
      </c>
      <c r="O2092" t="s">
        <v>4652</v>
      </c>
      <c r="P2092" t="s">
        <v>4653</v>
      </c>
      <c r="Q2092" t="s">
        <v>4717</v>
      </c>
      <c r="R2092" t="s">
        <v>4814</v>
      </c>
      <c r="S2092" t="s">
        <v>4886</v>
      </c>
      <c r="T2092" t="s">
        <v>4887</v>
      </c>
      <c r="U2092" t="s">
        <v>4888</v>
      </c>
      <c r="V2092" t="s">
        <v>5523</v>
      </c>
      <c r="W2092" t="s">
        <v>8779</v>
      </c>
    </row>
    <row r="2093" spans="1:23" x14ac:dyDescent="0.55000000000000004">
      <c r="A2093" t="s">
        <v>4354</v>
      </c>
      <c r="B2093" t="s">
        <v>4355</v>
      </c>
      <c r="C2093" t="s">
        <v>8782</v>
      </c>
      <c r="E2093" t="s">
        <v>8783</v>
      </c>
      <c r="G2093" t="s">
        <v>4596</v>
      </c>
      <c r="H2093" t="s">
        <v>4623</v>
      </c>
      <c r="I2093" t="s">
        <v>5021</v>
      </c>
      <c r="J2093" t="s">
        <v>5022</v>
      </c>
      <c r="K2093" t="s">
        <v>5023</v>
      </c>
      <c r="L2093" t="s">
        <v>5024</v>
      </c>
      <c r="M2093" t="s">
        <v>7561</v>
      </c>
      <c r="N2093" t="s">
        <v>7562</v>
      </c>
      <c r="O2093" t="s">
        <v>7563</v>
      </c>
      <c r="P2093" t="s">
        <v>7564</v>
      </c>
      <c r="Q2093" t="s">
        <v>7565</v>
      </c>
      <c r="R2093" t="s">
        <v>7566</v>
      </c>
      <c r="S2093" t="s">
        <v>8784</v>
      </c>
      <c r="T2093" t="s">
        <v>8785</v>
      </c>
      <c r="U2093" t="s">
        <v>8786</v>
      </c>
      <c r="V2093" t="s">
        <v>8787</v>
      </c>
      <c r="W2093" t="s">
        <v>8788</v>
      </c>
    </row>
    <row r="2094" spans="1:23" x14ac:dyDescent="0.55000000000000004">
      <c r="A2094" t="s">
        <v>4356</v>
      </c>
      <c r="B2094" t="s">
        <v>4357</v>
      </c>
      <c r="C2094" t="s">
        <v>8782</v>
      </c>
      <c r="E2094" t="s">
        <v>8789</v>
      </c>
      <c r="G2094" t="s">
        <v>4596</v>
      </c>
      <c r="H2094" t="s">
        <v>4623</v>
      </c>
      <c r="I2094" t="s">
        <v>5021</v>
      </c>
      <c r="J2094" t="s">
        <v>5022</v>
      </c>
      <c r="K2094" t="s">
        <v>5023</v>
      </c>
      <c r="L2094" t="s">
        <v>5024</v>
      </c>
      <c r="M2094" t="s">
        <v>7561</v>
      </c>
      <c r="N2094" t="s">
        <v>7562</v>
      </c>
      <c r="O2094" t="s">
        <v>7563</v>
      </c>
      <c r="P2094" t="s">
        <v>7564</v>
      </c>
      <c r="Q2094" t="s">
        <v>7565</v>
      </c>
      <c r="R2094" t="s">
        <v>7566</v>
      </c>
      <c r="S2094" t="s">
        <v>8784</v>
      </c>
      <c r="T2094" t="s">
        <v>8785</v>
      </c>
      <c r="U2094" t="s">
        <v>8786</v>
      </c>
      <c r="V2094" t="s">
        <v>8787</v>
      </c>
      <c r="W2094" t="s">
        <v>8788</v>
      </c>
    </row>
    <row r="2095" spans="1:23" x14ac:dyDescent="0.55000000000000004">
      <c r="A2095" t="s">
        <v>4358</v>
      </c>
      <c r="B2095" t="s">
        <v>4359</v>
      </c>
      <c r="C2095" t="s">
        <v>8782</v>
      </c>
      <c r="E2095" t="s">
        <v>8790</v>
      </c>
      <c r="G2095" t="s">
        <v>4596</v>
      </c>
      <c r="H2095" t="s">
        <v>4623</v>
      </c>
      <c r="I2095" t="s">
        <v>5021</v>
      </c>
      <c r="J2095" t="s">
        <v>5022</v>
      </c>
      <c r="K2095" t="s">
        <v>5023</v>
      </c>
      <c r="L2095" t="s">
        <v>5024</v>
      </c>
      <c r="M2095" t="s">
        <v>7561</v>
      </c>
      <c r="N2095" t="s">
        <v>7562</v>
      </c>
      <c r="O2095" t="s">
        <v>7563</v>
      </c>
      <c r="P2095" t="s">
        <v>7564</v>
      </c>
      <c r="Q2095" t="s">
        <v>7565</v>
      </c>
      <c r="R2095" t="s">
        <v>7566</v>
      </c>
      <c r="S2095" t="s">
        <v>8784</v>
      </c>
      <c r="T2095" t="s">
        <v>8785</v>
      </c>
      <c r="U2095" t="s">
        <v>8786</v>
      </c>
      <c r="V2095" t="s">
        <v>8787</v>
      </c>
      <c r="W2095" t="s">
        <v>8788</v>
      </c>
    </row>
    <row r="2096" spans="1:23" x14ac:dyDescent="0.55000000000000004">
      <c r="A2096" t="s">
        <v>4360</v>
      </c>
      <c r="B2096" t="s">
        <v>4361</v>
      </c>
      <c r="C2096" t="s">
        <v>8791</v>
      </c>
      <c r="E2096" t="s">
        <v>8792</v>
      </c>
      <c r="G2096" t="s">
        <v>4596</v>
      </c>
      <c r="H2096" t="s">
        <v>4673</v>
      </c>
      <c r="I2096" t="s">
        <v>4674</v>
      </c>
      <c r="J2096" t="s">
        <v>6248</v>
      </c>
      <c r="K2096" t="s">
        <v>6501</v>
      </c>
    </row>
    <row r="2097" spans="1:22" x14ac:dyDescent="0.55000000000000004">
      <c r="A2097" t="s">
        <v>4362</v>
      </c>
      <c r="B2097" t="s">
        <v>4363</v>
      </c>
      <c r="C2097" t="s">
        <v>8793</v>
      </c>
      <c r="E2097" t="s">
        <v>8794</v>
      </c>
      <c r="G2097" t="s">
        <v>4596</v>
      </c>
      <c r="H2097" t="s">
        <v>4645</v>
      </c>
      <c r="I2097" t="s">
        <v>4646</v>
      </c>
      <c r="J2097" t="s">
        <v>4647</v>
      </c>
      <c r="K2097" t="s">
        <v>4648</v>
      </c>
      <c r="L2097" t="s">
        <v>4649</v>
      </c>
      <c r="M2097" t="s">
        <v>4650</v>
      </c>
      <c r="N2097" t="s">
        <v>8795</v>
      </c>
      <c r="O2097" t="s">
        <v>8796</v>
      </c>
      <c r="P2097" t="s">
        <v>8797</v>
      </c>
      <c r="Q2097" t="s">
        <v>8798</v>
      </c>
    </row>
    <row r="2098" spans="1:22" x14ac:dyDescent="0.55000000000000004">
      <c r="A2098" t="s">
        <v>4364</v>
      </c>
      <c r="B2098" t="s">
        <v>4365</v>
      </c>
      <c r="C2098" t="s">
        <v>8793</v>
      </c>
      <c r="E2098" t="s">
        <v>8799</v>
      </c>
      <c r="G2098" t="s">
        <v>4596</v>
      </c>
      <c r="H2098" t="s">
        <v>4645</v>
      </c>
      <c r="I2098" t="s">
        <v>4646</v>
      </c>
      <c r="J2098" t="s">
        <v>4647</v>
      </c>
      <c r="K2098" t="s">
        <v>4648</v>
      </c>
      <c r="L2098" t="s">
        <v>4649</v>
      </c>
      <c r="M2098" t="s">
        <v>4650</v>
      </c>
      <c r="N2098" t="s">
        <v>8795</v>
      </c>
      <c r="O2098" t="s">
        <v>8796</v>
      </c>
      <c r="P2098" t="s">
        <v>8797</v>
      </c>
      <c r="Q2098" t="s">
        <v>8798</v>
      </c>
    </row>
    <row r="2099" spans="1:22" x14ac:dyDescent="0.55000000000000004">
      <c r="A2099" t="s">
        <v>4366</v>
      </c>
      <c r="B2099" t="s">
        <v>4367</v>
      </c>
      <c r="C2099" t="s">
        <v>8800</v>
      </c>
      <c r="E2099" t="s">
        <v>8801</v>
      </c>
      <c r="G2099" t="s">
        <v>4596</v>
      </c>
      <c r="H2099" t="s">
        <v>4597</v>
      </c>
      <c r="I2099" t="s">
        <v>4598</v>
      </c>
      <c r="J2099" t="s">
        <v>4599</v>
      </c>
      <c r="K2099" t="s">
        <v>5443</v>
      </c>
      <c r="L2099" t="s">
        <v>5444</v>
      </c>
      <c r="M2099" t="s">
        <v>5445</v>
      </c>
      <c r="N2099" t="s">
        <v>5446</v>
      </c>
      <c r="O2099" t="s">
        <v>8802</v>
      </c>
    </row>
    <row r="2100" spans="1:22" x14ac:dyDescent="0.55000000000000004">
      <c r="A2100" t="s">
        <v>4368</v>
      </c>
      <c r="B2100" t="s">
        <v>4369</v>
      </c>
      <c r="C2100" t="s">
        <v>8803</v>
      </c>
      <c r="E2100" t="s">
        <v>8804</v>
      </c>
      <c r="G2100" t="s">
        <v>4596</v>
      </c>
      <c r="H2100" t="s">
        <v>4673</v>
      </c>
      <c r="I2100" t="s">
        <v>4674</v>
      </c>
      <c r="J2100" t="s">
        <v>6248</v>
      </c>
      <c r="K2100" t="s">
        <v>6501</v>
      </c>
    </row>
    <row r="2101" spans="1:22" x14ac:dyDescent="0.55000000000000004">
      <c r="A2101" t="s">
        <v>4370</v>
      </c>
      <c r="B2101" t="s">
        <v>4371</v>
      </c>
      <c r="C2101" t="s">
        <v>8805</v>
      </c>
      <c r="E2101" t="s">
        <v>8806</v>
      </c>
      <c r="G2101" t="s">
        <v>4596</v>
      </c>
      <c r="H2101" t="s">
        <v>4597</v>
      </c>
      <c r="I2101" t="s">
        <v>4598</v>
      </c>
      <c r="J2101" t="s">
        <v>4599</v>
      </c>
      <c r="K2101" t="s">
        <v>4600</v>
      </c>
      <c r="L2101" t="s">
        <v>4637</v>
      </c>
      <c r="M2101" t="s">
        <v>4879</v>
      </c>
      <c r="N2101" t="s">
        <v>4880</v>
      </c>
      <c r="O2101" t="s">
        <v>8807</v>
      </c>
      <c r="P2101" t="s">
        <v>8808</v>
      </c>
    </row>
    <row r="2102" spans="1:22" x14ac:dyDescent="0.55000000000000004">
      <c r="A2102" t="s">
        <v>4372</v>
      </c>
      <c r="B2102" t="s">
        <v>4373</v>
      </c>
      <c r="C2102" t="s">
        <v>8805</v>
      </c>
      <c r="E2102" t="s">
        <v>8809</v>
      </c>
      <c r="G2102" t="s">
        <v>4596</v>
      </c>
      <c r="H2102" t="s">
        <v>4597</v>
      </c>
      <c r="I2102" t="s">
        <v>4598</v>
      </c>
      <c r="J2102" t="s">
        <v>4599</v>
      </c>
      <c r="K2102" t="s">
        <v>4600</v>
      </c>
      <c r="L2102" t="s">
        <v>4637</v>
      </c>
      <c r="M2102" t="s">
        <v>4879</v>
      </c>
      <c r="N2102" t="s">
        <v>4880</v>
      </c>
      <c r="O2102" t="s">
        <v>8807</v>
      </c>
      <c r="P2102" t="s">
        <v>8808</v>
      </c>
    </row>
    <row r="2103" spans="1:22" x14ac:dyDescent="0.55000000000000004">
      <c r="A2103" t="s">
        <v>4374</v>
      </c>
      <c r="B2103" t="s">
        <v>4375</v>
      </c>
      <c r="C2103" t="s">
        <v>8810</v>
      </c>
      <c r="E2103" t="s">
        <v>8811</v>
      </c>
      <c r="G2103" t="s">
        <v>4596</v>
      </c>
      <c r="H2103" t="s">
        <v>4623</v>
      </c>
      <c r="I2103" t="s">
        <v>4624</v>
      </c>
      <c r="J2103" t="s">
        <v>4625</v>
      </c>
      <c r="K2103" t="s">
        <v>4626</v>
      </c>
      <c r="L2103" t="s">
        <v>4627</v>
      </c>
      <c r="M2103" t="s">
        <v>4628</v>
      </c>
      <c r="N2103" t="s">
        <v>4629</v>
      </c>
      <c r="O2103" t="s">
        <v>4630</v>
      </c>
      <c r="P2103" t="s">
        <v>8812</v>
      </c>
      <c r="Q2103" t="s">
        <v>8813</v>
      </c>
    </row>
    <row r="2104" spans="1:22" x14ac:dyDescent="0.55000000000000004">
      <c r="A2104" t="s">
        <v>4376</v>
      </c>
      <c r="B2104" t="s">
        <v>4377</v>
      </c>
      <c r="C2104" t="s">
        <v>8814</v>
      </c>
      <c r="E2104" t="s">
        <v>8815</v>
      </c>
      <c r="G2104" t="s">
        <v>4596</v>
      </c>
      <c r="H2104" t="s">
        <v>4673</v>
      </c>
      <c r="I2104" t="s">
        <v>4674</v>
      </c>
      <c r="J2104" t="s">
        <v>6248</v>
      </c>
      <c r="K2104" t="s">
        <v>6501</v>
      </c>
    </row>
    <row r="2105" spans="1:22" x14ac:dyDescent="0.55000000000000004">
      <c r="A2105" t="s">
        <v>8816</v>
      </c>
      <c r="B2105" t="s">
        <v>4379</v>
      </c>
      <c r="C2105" t="s">
        <v>8817</v>
      </c>
      <c r="E2105" t="s">
        <v>8818</v>
      </c>
      <c r="G2105" t="s">
        <v>4596</v>
      </c>
      <c r="H2105" t="s">
        <v>4597</v>
      </c>
      <c r="I2105" t="s">
        <v>4598</v>
      </c>
      <c r="J2105" t="s">
        <v>4599</v>
      </c>
      <c r="K2105" t="s">
        <v>4600</v>
      </c>
      <c r="L2105" t="s">
        <v>4601</v>
      </c>
      <c r="M2105" t="s">
        <v>6538</v>
      </c>
      <c r="N2105" t="s">
        <v>6539</v>
      </c>
      <c r="O2105" t="s">
        <v>8819</v>
      </c>
      <c r="P2105" t="s">
        <v>8820</v>
      </c>
    </row>
    <row r="2106" spans="1:22" x14ac:dyDescent="0.55000000000000004">
      <c r="A2106" t="s">
        <v>8821</v>
      </c>
      <c r="B2106" t="s">
        <v>4381</v>
      </c>
      <c r="C2106" t="s">
        <v>8817</v>
      </c>
      <c r="E2106" t="s">
        <v>8822</v>
      </c>
      <c r="G2106" t="s">
        <v>4596</v>
      </c>
      <c r="H2106" t="s">
        <v>4597</v>
      </c>
      <c r="I2106" t="s">
        <v>4598</v>
      </c>
      <c r="J2106" t="s">
        <v>4599</v>
      </c>
      <c r="K2106" t="s">
        <v>4600</v>
      </c>
      <c r="L2106" t="s">
        <v>4601</v>
      </c>
      <c r="M2106" t="s">
        <v>6538</v>
      </c>
      <c r="N2106" t="s">
        <v>6539</v>
      </c>
      <c r="O2106" t="s">
        <v>8819</v>
      </c>
      <c r="P2106" t="s">
        <v>8820</v>
      </c>
    </row>
    <row r="2107" spans="1:22" x14ac:dyDescent="0.55000000000000004">
      <c r="A2107" t="s">
        <v>4382</v>
      </c>
      <c r="B2107" t="s">
        <v>4383</v>
      </c>
      <c r="C2107" t="s">
        <v>8823</v>
      </c>
      <c r="E2107" t="s">
        <v>8824</v>
      </c>
      <c r="G2107" t="s">
        <v>4596</v>
      </c>
      <c r="H2107" t="s">
        <v>4673</v>
      </c>
      <c r="I2107" t="s">
        <v>4674</v>
      </c>
      <c r="J2107" t="s">
        <v>4681</v>
      </c>
      <c r="K2107" t="s">
        <v>4682</v>
      </c>
      <c r="L2107" t="s">
        <v>4683</v>
      </c>
    </row>
    <row r="2108" spans="1:22" x14ac:dyDescent="0.55000000000000004">
      <c r="A2108" t="s">
        <v>4384</v>
      </c>
      <c r="B2108" t="s">
        <v>4385</v>
      </c>
      <c r="C2108" t="s">
        <v>8825</v>
      </c>
      <c r="E2108" t="s">
        <v>8826</v>
      </c>
      <c r="G2108" t="s">
        <v>4596</v>
      </c>
      <c r="H2108" t="s">
        <v>4663</v>
      </c>
      <c r="I2108" t="s">
        <v>4664</v>
      </c>
      <c r="J2108" t="s">
        <v>4686</v>
      </c>
      <c r="K2108" t="s">
        <v>4687</v>
      </c>
      <c r="L2108" t="s">
        <v>4688</v>
      </c>
      <c r="M2108" t="s">
        <v>4689</v>
      </c>
      <c r="N2108" t="s">
        <v>4690</v>
      </c>
    </row>
    <row r="2109" spans="1:22" x14ac:dyDescent="0.55000000000000004">
      <c r="A2109" t="s">
        <v>4386</v>
      </c>
      <c r="B2109" t="s">
        <v>4387</v>
      </c>
      <c r="C2109" t="s">
        <v>8827</v>
      </c>
      <c r="E2109" t="s">
        <v>8828</v>
      </c>
      <c r="G2109" t="s">
        <v>4596</v>
      </c>
      <c r="H2109" t="s">
        <v>4597</v>
      </c>
      <c r="I2109" t="s">
        <v>4598</v>
      </c>
      <c r="J2109" t="s">
        <v>4756</v>
      </c>
      <c r="K2109" t="s">
        <v>4784</v>
      </c>
      <c r="L2109" t="s">
        <v>4785</v>
      </c>
      <c r="M2109" t="s">
        <v>6711</v>
      </c>
      <c r="N2109" t="s">
        <v>8829</v>
      </c>
      <c r="O2109" t="s">
        <v>8830</v>
      </c>
      <c r="P2109" t="s">
        <v>8831</v>
      </c>
    </row>
    <row r="2110" spans="1:22" x14ac:dyDescent="0.55000000000000004">
      <c r="A2110" t="s">
        <v>4388</v>
      </c>
      <c r="B2110" t="s">
        <v>4389</v>
      </c>
      <c r="C2110" t="s">
        <v>8832</v>
      </c>
      <c r="E2110" t="s">
        <v>8833</v>
      </c>
      <c r="G2110" t="s">
        <v>4596</v>
      </c>
      <c r="H2110" t="s">
        <v>4623</v>
      </c>
      <c r="I2110" t="s">
        <v>8834</v>
      </c>
      <c r="J2110" t="s">
        <v>8835</v>
      </c>
      <c r="K2110" t="s">
        <v>8836</v>
      </c>
      <c r="L2110" t="s">
        <v>8837</v>
      </c>
      <c r="M2110" t="s">
        <v>8838</v>
      </c>
      <c r="N2110" t="s">
        <v>8839</v>
      </c>
      <c r="O2110" t="s">
        <v>8840</v>
      </c>
      <c r="P2110" t="s">
        <v>8841</v>
      </c>
      <c r="Q2110" t="s">
        <v>8842</v>
      </c>
    </row>
    <row r="2111" spans="1:22" x14ac:dyDescent="0.55000000000000004">
      <c r="A2111" t="s">
        <v>4390</v>
      </c>
      <c r="B2111" t="s">
        <v>4391</v>
      </c>
      <c r="C2111" t="s">
        <v>8832</v>
      </c>
      <c r="E2111" t="s">
        <v>8843</v>
      </c>
      <c r="G2111" t="s">
        <v>4596</v>
      </c>
      <c r="H2111" t="s">
        <v>4623</v>
      </c>
      <c r="I2111" t="s">
        <v>8834</v>
      </c>
      <c r="J2111" t="s">
        <v>8835</v>
      </c>
      <c r="K2111" t="s">
        <v>8836</v>
      </c>
      <c r="L2111" t="s">
        <v>8837</v>
      </c>
      <c r="M2111" t="s">
        <v>8838</v>
      </c>
      <c r="N2111" t="s">
        <v>8839</v>
      </c>
      <c r="O2111" t="s">
        <v>8840</v>
      </c>
      <c r="P2111" t="s">
        <v>8841</v>
      </c>
      <c r="Q2111" t="s">
        <v>8842</v>
      </c>
    </row>
    <row r="2112" spans="1:22" x14ac:dyDescent="0.55000000000000004">
      <c r="A2112" t="s">
        <v>4404</v>
      </c>
      <c r="B2112" t="s">
        <v>4405</v>
      </c>
      <c r="C2112" t="s">
        <v>4974</v>
      </c>
      <c r="E2112" t="s">
        <v>8844</v>
      </c>
      <c r="G2112" t="s">
        <v>4596</v>
      </c>
      <c r="H2112" t="s">
        <v>4645</v>
      </c>
      <c r="I2112" t="s">
        <v>4646</v>
      </c>
      <c r="J2112" t="s">
        <v>4647</v>
      </c>
      <c r="K2112" t="s">
        <v>4648</v>
      </c>
      <c r="L2112" t="s">
        <v>4649</v>
      </c>
      <c r="M2112" t="s">
        <v>4650</v>
      </c>
      <c r="N2112" t="s">
        <v>4976</v>
      </c>
      <c r="O2112" t="s">
        <v>4977</v>
      </c>
      <c r="P2112" t="s">
        <v>4978</v>
      </c>
      <c r="Q2112" t="s">
        <v>4979</v>
      </c>
      <c r="R2112" t="s">
        <v>4980</v>
      </c>
      <c r="S2112" t="s">
        <v>4981</v>
      </c>
      <c r="T2112" t="s">
        <v>4982</v>
      </c>
      <c r="U2112" t="s">
        <v>4983</v>
      </c>
      <c r="V2112" t="s">
        <v>4984</v>
      </c>
    </row>
    <row r="2113" spans="1:22" x14ac:dyDescent="0.55000000000000004">
      <c r="A2113" t="s">
        <v>4412</v>
      </c>
      <c r="B2113" t="s">
        <v>4413</v>
      </c>
      <c r="C2113" t="s">
        <v>4974</v>
      </c>
      <c r="E2113" t="s">
        <v>8845</v>
      </c>
      <c r="G2113" t="s">
        <v>4596</v>
      </c>
      <c r="H2113" t="s">
        <v>4645</v>
      </c>
      <c r="I2113" t="s">
        <v>4646</v>
      </c>
      <c r="J2113" t="s">
        <v>4647</v>
      </c>
      <c r="K2113" t="s">
        <v>4648</v>
      </c>
      <c r="L2113" t="s">
        <v>4649</v>
      </c>
      <c r="M2113" t="s">
        <v>4650</v>
      </c>
      <c r="N2113" t="s">
        <v>4976</v>
      </c>
      <c r="O2113" t="s">
        <v>4977</v>
      </c>
      <c r="P2113" t="s">
        <v>4978</v>
      </c>
      <c r="Q2113" t="s">
        <v>4979</v>
      </c>
      <c r="R2113" t="s">
        <v>4980</v>
      </c>
      <c r="S2113" t="s">
        <v>4981</v>
      </c>
      <c r="T2113" t="s">
        <v>4982</v>
      </c>
      <c r="U2113" t="s">
        <v>4983</v>
      </c>
      <c r="V2113" t="s">
        <v>4984</v>
      </c>
    </row>
    <row r="2114" spans="1:22" x14ac:dyDescent="0.55000000000000004">
      <c r="A2114" t="s">
        <v>4422</v>
      </c>
      <c r="B2114" t="s">
        <v>4423</v>
      </c>
      <c r="C2114" t="s">
        <v>8846</v>
      </c>
      <c r="E2114" t="s">
        <v>8847</v>
      </c>
      <c r="G2114" t="s">
        <v>4596</v>
      </c>
      <c r="H2114" t="s">
        <v>4623</v>
      </c>
      <c r="I2114" t="s">
        <v>4624</v>
      </c>
      <c r="J2114" t="s">
        <v>4698</v>
      </c>
      <c r="K2114" t="s">
        <v>4699</v>
      </c>
      <c r="L2114" t="s">
        <v>4700</v>
      </c>
      <c r="M2114" t="s">
        <v>4701</v>
      </c>
      <c r="N2114" t="s">
        <v>4702</v>
      </c>
      <c r="O2114" t="s">
        <v>4703</v>
      </c>
      <c r="P2114" t="s">
        <v>5000</v>
      </c>
      <c r="Q2114" t="s">
        <v>5001</v>
      </c>
      <c r="R2114" t="s">
        <v>5002</v>
      </c>
      <c r="S2114" t="s">
        <v>5003</v>
      </c>
      <c r="T2114" t="s">
        <v>5004</v>
      </c>
      <c r="U2114" t="s">
        <v>5005</v>
      </c>
    </row>
    <row r="2115" spans="1:22" x14ac:dyDescent="0.55000000000000004">
      <c r="A2115" t="s">
        <v>4424</v>
      </c>
      <c r="B2115" t="s">
        <v>4425</v>
      </c>
      <c r="C2115" t="s">
        <v>8848</v>
      </c>
      <c r="E2115" t="s">
        <v>8849</v>
      </c>
      <c r="G2115" t="s">
        <v>4596</v>
      </c>
      <c r="H2115" t="s">
        <v>4623</v>
      </c>
      <c r="I2115" t="s">
        <v>5021</v>
      </c>
      <c r="J2115" t="s">
        <v>5022</v>
      </c>
      <c r="K2115" t="s">
        <v>5023</v>
      </c>
      <c r="L2115" t="s">
        <v>5024</v>
      </c>
      <c r="M2115" t="s">
        <v>5072</v>
      </c>
      <c r="N2115" t="s">
        <v>5073</v>
      </c>
      <c r="O2115" t="s">
        <v>5074</v>
      </c>
      <c r="P2115" t="s">
        <v>6330</v>
      </c>
      <c r="Q2115" t="s">
        <v>8850</v>
      </c>
      <c r="R2115" t="s">
        <v>8851</v>
      </c>
      <c r="S2115" t="s">
        <v>8852</v>
      </c>
      <c r="T2115" t="s">
        <v>8853</v>
      </c>
      <c r="U2115" t="s">
        <v>8854</v>
      </c>
      <c r="V2115" t="s">
        <v>8855</v>
      </c>
    </row>
    <row r="2116" spans="1:22" x14ac:dyDescent="0.55000000000000004">
      <c r="A2116" t="s">
        <v>4426</v>
      </c>
      <c r="B2116" t="s">
        <v>4427</v>
      </c>
      <c r="C2116" t="s">
        <v>8848</v>
      </c>
      <c r="E2116" t="s">
        <v>8856</v>
      </c>
      <c r="G2116" t="s">
        <v>4596</v>
      </c>
      <c r="H2116" t="s">
        <v>4623</v>
      </c>
      <c r="I2116" t="s">
        <v>5021</v>
      </c>
      <c r="J2116" t="s">
        <v>5022</v>
      </c>
      <c r="K2116" t="s">
        <v>5023</v>
      </c>
      <c r="L2116" t="s">
        <v>5024</v>
      </c>
      <c r="M2116" t="s">
        <v>5072</v>
      </c>
      <c r="N2116" t="s">
        <v>5073</v>
      </c>
      <c r="O2116" t="s">
        <v>5074</v>
      </c>
      <c r="P2116" t="s">
        <v>6330</v>
      </c>
      <c r="Q2116" t="s">
        <v>8850</v>
      </c>
      <c r="R2116" t="s">
        <v>8851</v>
      </c>
      <c r="S2116" t="s">
        <v>8852</v>
      </c>
      <c r="T2116" t="s">
        <v>8853</v>
      </c>
      <c r="U2116" t="s">
        <v>8854</v>
      </c>
      <c r="V2116" t="s">
        <v>8855</v>
      </c>
    </row>
    <row r="2117" spans="1:22" x14ac:dyDescent="0.55000000000000004">
      <c r="A2117" t="s">
        <v>4428</v>
      </c>
      <c r="B2117" t="s">
        <v>4429</v>
      </c>
      <c r="C2117" t="s">
        <v>8848</v>
      </c>
      <c r="E2117" t="s">
        <v>8857</v>
      </c>
      <c r="G2117" t="s">
        <v>4596</v>
      </c>
      <c r="H2117" t="s">
        <v>4623</v>
      </c>
      <c r="I2117" t="s">
        <v>5021</v>
      </c>
      <c r="J2117" t="s">
        <v>5022</v>
      </c>
      <c r="K2117" t="s">
        <v>5023</v>
      </c>
      <c r="L2117" t="s">
        <v>5024</v>
      </c>
      <c r="M2117" t="s">
        <v>5072</v>
      </c>
      <c r="N2117" t="s">
        <v>5073</v>
      </c>
      <c r="O2117" t="s">
        <v>5074</v>
      </c>
      <c r="P2117" t="s">
        <v>6330</v>
      </c>
      <c r="Q2117" t="s">
        <v>8850</v>
      </c>
      <c r="R2117" t="s">
        <v>8851</v>
      </c>
      <c r="S2117" t="s">
        <v>8852</v>
      </c>
      <c r="T2117" t="s">
        <v>8853</v>
      </c>
      <c r="U2117" t="s">
        <v>8854</v>
      </c>
      <c r="V2117" t="s">
        <v>8855</v>
      </c>
    </row>
    <row r="2118" spans="1:22" x14ac:dyDescent="0.55000000000000004">
      <c r="A2118" t="s">
        <v>4430</v>
      </c>
      <c r="B2118" t="s">
        <v>4431</v>
      </c>
      <c r="C2118" t="s">
        <v>8848</v>
      </c>
      <c r="E2118" t="s">
        <v>8858</v>
      </c>
      <c r="G2118" t="s">
        <v>4596</v>
      </c>
      <c r="H2118" t="s">
        <v>4623</v>
      </c>
      <c r="I2118" t="s">
        <v>5021</v>
      </c>
      <c r="J2118" t="s">
        <v>5022</v>
      </c>
      <c r="K2118" t="s">
        <v>5023</v>
      </c>
      <c r="L2118" t="s">
        <v>5024</v>
      </c>
      <c r="M2118" t="s">
        <v>5072</v>
      </c>
      <c r="N2118" t="s">
        <v>5073</v>
      </c>
      <c r="O2118" t="s">
        <v>5074</v>
      </c>
      <c r="P2118" t="s">
        <v>6330</v>
      </c>
      <c r="Q2118" t="s">
        <v>8850</v>
      </c>
      <c r="R2118" t="s">
        <v>8851</v>
      </c>
      <c r="S2118" t="s">
        <v>8852</v>
      </c>
      <c r="T2118" t="s">
        <v>8853</v>
      </c>
      <c r="U2118" t="s">
        <v>8854</v>
      </c>
      <c r="V2118" t="s">
        <v>8855</v>
      </c>
    </row>
    <row r="2119" spans="1:22" x14ac:dyDescent="0.55000000000000004">
      <c r="A2119" t="s">
        <v>4432</v>
      </c>
      <c r="B2119" t="s">
        <v>4433</v>
      </c>
      <c r="C2119" t="s">
        <v>8848</v>
      </c>
      <c r="E2119" t="s">
        <v>8859</v>
      </c>
      <c r="G2119" t="s">
        <v>4596</v>
      </c>
      <c r="H2119" t="s">
        <v>4623</v>
      </c>
      <c r="I2119" t="s">
        <v>5021</v>
      </c>
      <c r="J2119" t="s">
        <v>5022</v>
      </c>
      <c r="K2119" t="s">
        <v>5023</v>
      </c>
      <c r="L2119" t="s">
        <v>5024</v>
      </c>
      <c r="M2119" t="s">
        <v>5072</v>
      </c>
      <c r="N2119" t="s">
        <v>5073</v>
      </c>
      <c r="O2119" t="s">
        <v>5074</v>
      </c>
      <c r="P2119" t="s">
        <v>6330</v>
      </c>
      <c r="Q2119" t="s">
        <v>8850</v>
      </c>
      <c r="R2119" t="s">
        <v>8851</v>
      </c>
      <c r="S2119" t="s">
        <v>8852</v>
      </c>
      <c r="T2119" t="s">
        <v>8853</v>
      </c>
      <c r="U2119" t="s">
        <v>8854</v>
      </c>
      <c r="V2119" t="s">
        <v>8855</v>
      </c>
    </row>
    <row r="2120" spans="1:22" x14ac:dyDescent="0.55000000000000004">
      <c r="A2120" t="s">
        <v>4434</v>
      </c>
      <c r="B2120" t="s">
        <v>4435</v>
      </c>
      <c r="C2120" t="s">
        <v>8848</v>
      </c>
      <c r="E2120" t="s">
        <v>8860</v>
      </c>
      <c r="G2120" t="s">
        <v>4596</v>
      </c>
      <c r="H2120" t="s">
        <v>4623</v>
      </c>
      <c r="I2120" t="s">
        <v>5021</v>
      </c>
      <c r="J2120" t="s">
        <v>5022</v>
      </c>
      <c r="K2120" t="s">
        <v>5023</v>
      </c>
      <c r="L2120" t="s">
        <v>5024</v>
      </c>
      <c r="M2120" t="s">
        <v>5072</v>
      </c>
      <c r="N2120" t="s">
        <v>5073</v>
      </c>
      <c r="O2120" t="s">
        <v>5074</v>
      </c>
      <c r="P2120" t="s">
        <v>6330</v>
      </c>
      <c r="Q2120" t="s">
        <v>8850</v>
      </c>
      <c r="R2120" t="s">
        <v>8851</v>
      </c>
      <c r="S2120" t="s">
        <v>8852</v>
      </c>
      <c r="T2120" t="s">
        <v>8853</v>
      </c>
      <c r="U2120" t="s">
        <v>8854</v>
      </c>
      <c r="V2120" t="s">
        <v>8855</v>
      </c>
    </row>
    <row r="2121" spans="1:22" x14ac:dyDescent="0.55000000000000004">
      <c r="A2121" t="s">
        <v>4436</v>
      </c>
      <c r="B2121" t="s">
        <v>4437</v>
      </c>
      <c r="C2121" t="s">
        <v>8848</v>
      </c>
      <c r="E2121" t="s">
        <v>8861</v>
      </c>
      <c r="G2121" t="s">
        <v>4596</v>
      </c>
      <c r="H2121" t="s">
        <v>4623</v>
      </c>
      <c r="I2121" t="s">
        <v>5021</v>
      </c>
      <c r="J2121" t="s">
        <v>5022</v>
      </c>
      <c r="K2121" t="s">
        <v>5023</v>
      </c>
      <c r="L2121" t="s">
        <v>5024</v>
      </c>
      <c r="M2121" t="s">
        <v>5072</v>
      </c>
      <c r="N2121" t="s">
        <v>5073</v>
      </c>
      <c r="O2121" t="s">
        <v>5074</v>
      </c>
      <c r="P2121" t="s">
        <v>6330</v>
      </c>
      <c r="Q2121" t="s">
        <v>8850</v>
      </c>
      <c r="R2121" t="s">
        <v>8851</v>
      </c>
      <c r="S2121" t="s">
        <v>8852</v>
      </c>
      <c r="T2121" t="s">
        <v>8853</v>
      </c>
      <c r="U2121" t="s">
        <v>8854</v>
      </c>
      <c r="V2121" t="s">
        <v>8855</v>
      </c>
    </row>
    <row r="2122" spans="1:22" x14ac:dyDescent="0.55000000000000004">
      <c r="A2122" t="s">
        <v>4438</v>
      </c>
      <c r="B2122" t="s">
        <v>4439</v>
      </c>
      <c r="C2122" t="s">
        <v>8862</v>
      </c>
      <c r="E2122" t="s">
        <v>8863</v>
      </c>
      <c r="G2122" t="s">
        <v>4596</v>
      </c>
      <c r="H2122" t="s">
        <v>4623</v>
      </c>
      <c r="I2122" t="s">
        <v>5021</v>
      </c>
      <c r="J2122" t="s">
        <v>5022</v>
      </c>
      <c r="K2122" t="s">
        <v>5023</v>
      </c>
      <c r="L2122" t="s">
        <v>5024</v>
      </c>
      <c r="M2122" t="s">
        <v>5072</v>
      </c>
      <c r="N2122" t="s">
        <v>5073</v>
      </c>
      <c r="O2122" t="s">
        <v>8864</v>
      </c>
      <c r="P2122" t="s">
        <v>8865</v>
      </c>
      <c r="Q2122" t="s">
        <v>8866</v>
      </c>
      <c r="R2122" t="s">
        <v>8867</v>
      </c>
    </row>
    <row r="2123" spans="1:22" x14ac:dyDescent="0.55000000000000004">
      <c r="A2123" t="s">
        <v>4440</v>
      </c>
      <c r="B2123" t="s">
        <v>4441</v>
      </c>
      <c r="C2123" t="s">
        <v>8862</v>
      </c>
      <c r="E2123" t="s">
        <v>8868</v>
      </c>
      <c r="G2123" t="s">
        <v>4596</v>
      </c>
      <c r="H2123" t="s">
        <v>4623</v>
      </c>
      <c r="I2123" t="s">
        <v>5021</v>
      </c>
      <c r="J2123" t="s">
        <v>5022</v>
      </c>
      <c r="K2123" t="s">
        <v>5023</v>
      </c>
      <c r="L2123" t="s">
        <v>5024</v>
      </c>
      <c r="M2123" t="s">
        <v>5072</v>
      </c>
      <c r="N2123" t="s">
        <v>5073</v>
      </c>
      <c r="O2123" t="s">
        <v>8864</v>
      </c>
      <c r="P2123" t="s">
        <v>8865</v>
      </c>
      <c r="Q2123" t="s">
        <v>8866</v>
      </c>
      <c r="R2123" t="s">
        <v>8867</v>
      </c>
    </row>
    <row r="2124" spans="1:22" x14ac:dyDescent="0.55000000000000004">
      <c r="A2124" t="s">
        <v>4442</v>
      </c>
      <c r="B2124" t="s">
        <v>4443</v>
      </c>
      <c r="C2124" t="s">
        <v>8862</v>
      </c>
      <c r="E2124" t="s">
        <v>8869</v>
      </c>
      <c r="G2124" t="s">
        <v>4596</v>
      </c>
      <c r="H2124" t="s">
        <v>4623</v>
      </c>
      <c r="I2124" t="s">
        <v>5021</v>
      </c>
      <c r="J2124" t="s">
        <v>5022</v>
      </c>
      <c r="K2124" t="s">
        <v>5023</v>
      </c>
      <c r="L2124" t="s">
        <v>5024</v>
      </c>
      <c r="M2124" t="s">
        <v>5072</v>
      </c>
      <c r="N2124" t="s">
        <v>5073</v>
      </c>
      <c r="O2124" t="s">
        <v>8864</v>
      </c>
      <c r="P2124" t="s">
        <v>8865</v>
      </c>
      <c r="Q2124" t="s">
        <v>8866</v>
      </c>
      <c r="R2124" t="s">
        <v>8867</v>
      </c>
    </row>
    <row r="2125" spans="1:22" x14ac:dyDescent="0.55000000000000004">
      <c r="A2125" t="s">
        <v>4444</v>
      </c>
      <c r="B2125" t="s">
        <v>4445</v>
      </c>
      <c r="C2125" t="s">
        <v>8862</v>
      </c>
      <c r="E2125" t="s">
        <v>8870</v>
      </c>
      <c r="G2125" t="s">
        <v>4596</v>
      </c>
      <c r="H2125" t="s">
        <v>4623</v>
      </c>
      <c r="I2125" t="s">
        <v>5021</v>
      </c>
      <c r="J2125" t="s">
        <v>5022</v>
      </c>
      <c r="K2125" t="s">
        <v>5023</v>
      </c>
      <c r="L2125" t="s">
        <v>5024</v>
      </c>
      <c r="M2125" t="s">
        <v>5072</v>
      </c>
      <c r="N2125" t="s">
        <v>5073</v>
      </c>
      <c r="O2125" t="s">
        <v>8864</v>
      </c>
      <c r="P2125" t="s">
        <v>8865</v>
      </c>
      <c r="Q2125" t="s">
        <v>8866</v>
      </c>
      <c r="R2125" t="s">
        <v>8867</v>
      </c>
    </row>
    <row r="2126" spans="1:22" x14ac:dyDescent="0.55000000000000004">
      <c r="A2126" t="s">
        <v>4446</v>
      </c>
      <c r="B2126" t="s">
        <v>4447</v>
      </c>
      <c r="C2126" t="s">
        <v>8862</v>
      </c>
      <c r="E2126" t="s">
        <v>8871</v>
      </c>
      <c r="G2126" t="s">
        <v>4596</v>
      </c>
      <c r="H2126" t="s">
        <v>4623</v>
      </c>
      <c r="I2126" t="s">
        <v>5021</v>
      </c>
      <c r="J2126" t="s">
        <v>5022</v>
      </c>
      <c r="K2126" t="s">
        <v>5023</v>
      </c>
      <c r="L2126" t="s">
        <v>5024</v>
      </c>
      <c r="M2126" t="s">
        <v>5072</v>
      </c>
      <c r="N2126" t="s">
        <v>5073</v>
      </c>
      <c r="O2126" t="s">
        <v>8864</v>
      </c>
      <c r="P2126" t="s">
        <v>8865</v>
      </c>
      <c r="Q2126" t="s">
        <v>8866</v>
      </c>
      <c r="R2126" t="s">
        <v>8867</v>
      </c>
    </row>
    <row r="2127" spans="1:22" x14ac:dyDescent="0.55000000000000004">
      <c r="A2127" t="s">
        <v>4448</v>
      </c>
      <c r="B2127" t="s">
        <v>4449</v>
      </c>
      <c r="C2127" t="s">
        <v>8862</v>
      </c>
      <c r="E2127" t="s">
        <v>8872</v>
      </c>
      <c r="G2127" t="s">
        <v>4596</v>
      </c>
      <c r="H2127" t="s">
        <v>4623</v>
      </c>
      <c r="I2127" t="s">
        <v>5021</v>
      </c>
      <c r="J2127" t="s">
        <v>5022</v>
      </c>
      <c r="K2127" t="s">
        <v>5023</v>
      </c>
      <c r="L2127" t="s">
        <v>5024</v>
      </c>
      <c r="M2127" t="s">
        <v>5072</v>
      </c>
      <c r="N2127" t="s">
        <v>5073</v>
      </c>
      <c r="O2127" t="s">
        <v>8864</v>
      </c>
      <c r="P2127" t="s">
        <v>8865</v>
      </c>
      <c r="Q2127" t="s">
        <v>8866</v>
      </c>
      <c r="R2127" t="s">
        <v>8867</v>
      </c>
    </row>
    <row r="2128" spans="1:22" x14ac:dyDescent="0.55000000000000004">
      <c r="A2128" t="s">
        <v>4450</v>
      </c>
      <c r="B2128" t="s">
        <v>4451</v>
      </c>
      <c r="C2128" t="s">
        <v>8873</v>
      </c>
      <c r="E2128" t="s">
        <v>8874</v>
      </c>
      <c r="G2128" t="s">
        <v>4596</v>
      </c>
      <c r="H2128" t="s">
        <v>4623</v>
      </c>
      <c r="I2128" t="s">
        <v>5021</v>
      </c>
      <c r="J2128" t="s">
        <v>5022</v>
      </c>
      <c r="K2128" t="s">
        <v>5023</v>
      </c>
      <c r="L2128" t="s">
        <v>5024</v>
      </c>
      <c r="M2128" t="s">
        <v>5061</v>
      </c>
      <c r="N2128" t="s">
        <v>5062</v>
      </c>
      <c r="O2128" t="s">
        <v>6937</v>
      </c>
      <c r="P2128" t="s">
        <v>6938</v>
      </c>
      <c r="Q2128" t="s">
        <v>6939</v>
      </c>
      <c r="R2128" t="s">
        <v>6940</v>
      </c>
      <c r="S2128" t="s">
        <v>6941</v>
      </c>
      <c r="T2128" t="s">
        <v>8875</v>
      </c>
      <c r="U2128" t="s">
        <v>8876</v>
      </c>
    </row>
    <row r="2129" spans="1:21" x14ac:dyDescent="0.55000000000000004">
      <c r="A2129" t="s">
        <v>4452</v>
      </c>
      <c r="B2129" t="s">
        <v>4453</v>
      </c>
      <c r="C2129" t="s">
        <v>8873</v>
      </c>
      <c r="E2129" t="s">
        <v>8877</v>
      </c>
      <c r="G2129" t="s">
        <v>4596</v>
      </c>
      <c r="H2129" t="s">
        <v>4623</v>
      </c>
      <c r="I2129" t="s">
        <v>5021</v>
      </c>
      <c r="J2129" t="s">
        <v>5022</v>
      </c>
      <c r="K2129" t="s">
        <v>5023</v>
      </c>
      <c r="L2129" t="s">
        <v>5024</v>
      </c>
      <c r="M2129" t="s">
        <v>5061</v>
      </c>
      <c r="N2129" t="s">
        <v>5062</v>
      </c>
      <c r="O2129" t="s">
        <v>6937</v>
      </c>
      <c r="P2129" t="s">
        <v>6938</v>
      </c>
      <c r="Q2129" t="s">
        <v>6939</v>
      </c>
      <c r="R2129" t="s">
        <v>6940</v>
      </c>
      <c r="S2129" t="s">
        <v>6941</v>
      </c>
      <c r="T2129" t="s">
        <v>8875</v>
      </c>
      <c r="U2129" t="s">
        <v>8876</v>
      </c>
    </row>
    <row r="2130" spans="1:21" x14ac:dyDescent="0.55000000000000004">
      <c r="A2130" t="s">
        <v>4454</v>
      </c>
      <c r="B2130" t="s">
        <v>4455</v>
      </c>
      <c r="C2130" t="s">
        <v>8873</v>
      </c>
      <c r="E2130" t="s">
        <v>8878</v>
      </c>
      <c r="G2130" t="s">
        <v>4596</v>
      </c>
      <c r="H2130" t="s">
        <v>4623</v>
      </c>
      <c r="I2130" t="s">
        <v>5021</v>
      </c>
      <c r="J2130" t="s">
        <v>5022</v>
      </c>
      <c r="K2130" t="s">
        <v>5023</v>
      </c>
      <c r="L2130" t="s">
        <v>5024</v>
      </c>
      <c r="M2130" t="s">
        <v>5061</v>
      </c>
      <c r="N2130" t="s">
        <v>5062</v>
      </c>
      <c r="O2130" t="s">
        <v>6937</v>
      </c>
      <c r="P2130" t="s">
        <v>6938</v>
      </c>
      <c r="Q2130" t="s">
        <v>6939</v>
      </c>
      <c r="R2130" t="s">
        <v>6940</v>
      </c>
      <c r="S2130" t="s">
        <v>6941</v>
      </c>
      <c r="T2130" t="s">
        <v>8875</v>
      </c>
      <c r="U2130" t="s">
        <v>8876</v>
      </c>
    </row>
    <row r="2131" spans="1:21" x14ac:dyDescent="0.55000000000000004">
      <c r="A2131" t="s">
        <v>4456</v>
      </c>
      <c r="B2131" t="s">
        <v>4457</v>
      </c>
      <c r="C2131" t="s">
        <v>8873</v>
      </c>
      <c r="E2131" t="s">
        <v>8879</v>
      </c>
      <c r="G2131" t="s">
        <v>4596</v>
      </c>
      <c r="H2131" t="s">
        <v>4623</v>
      </c>
      <c r="I2131" t="s">
        <v>5021</v>
      </c>
      <c r="J2131" t="s">
        <v>5022</v>
      </c>
      <c r="K2131" t="s">
        <v>5023</v>
      </c>
      <c r="L2131" t="s">
        <v>5024</v>
      </c>
      <c r="M2131" t="s">
        <v>5061</v>
      </c>
      <c r="N2131" t="s">
        <v>5062</v>
      </c>
      <c r="O2131" t="s">
        <v>6937</v>
      </c>
      <c r="P2131" t="s">
        <v>6938</v>
      </c>
      <c r="Q2131" t="s">
        <v>6939</v>
      </c>
      <c r="R2131" t="s">
        <v>6940</v>
      </c>
      <c r="S2131" t="s">
        <v>6941</v>
      </c>
      <c r="T2131" t="s">
        <v>8875</v>
      </c>
      <c r="U2131" t="s">
        <v>8876</v>
      </c>
    </row>
    <row r="2132" spans="1:21" x14ac:dyDescent="0.55000000000000004">
      <c r="A2132" t="s">
        <v>4458</v>
      </c>
      <c r="B2132" t="s">
        <v>4459</v>
      </c>
      <c r="C2132" t="s">
        <v>8873</v>
      </c>
      <c r="E2132" t="s">
        <v>8880</v>
      </c>
      <c r="G2132" t="s">
        <v>4596</v>
      </c>
      <c r="H2132" t="s">
        <v>4623</v>
      </c>
      <c r="I2132" t="s">
        <v>5021</v>
      </c>
      <c r="J2132" t="s">
        <v>5022</v>
      </c>
      <c r="K2132" t="s">
        <v>5023</v>
      </c>
      <c r="L2132" t="s">
        <v>5024</v>
      </c>
      <c r="M2132" t="s">
        <v>5061</v>
      </c>
      <c r="N2132" t="s">
        <v>5062</v>
      </c>
      <c r="O2132" t="s">
        <v>6937</v>
      </c>
      <c r="P2132" t="s">
        <v>6938</v>
      </c>
      <c r="Q2132" t="s">
        <v>6939</v>
      </c>
      <c r="R2132" t="s">
        <v>6940</v>
      </c>
      <c r="S2132" t="s">
        <v>6941</v>
      </c>
      <c r="T2132" t="s">
        <v>8875</v>
      </c>
      <c r="U2132" t="s">
        <v>8876</v>
      </c>
    </row>
    <row r="2133" spans="1:21" x14ac:dyDescent="0.55000000000000004">
      <c r="A2133" t="s">
        <v>4460</v>
      </c>
      <c r="B2133" t="s">
        <v>4461</v>
      </c>
      <c r="C2133" t="s">
        <v>8873</v>
      </c>
      <c r="E2133" t="s">
        <v>8881</v>
      </c>
      <c r="G2133" t="s">
        <v>4596</v>
      </c>
      <c r="H2133" t="s">
        <v>4623</v>
      </c>
      <c r="I2133" t="s">
        <v>5021</v>
      </c>
      <c r="J2133" t="s">
        <v>5022</v>
      </c>
      <c r="K2133" t="s">
        <v>5023</v>
      </c>
      <c r="L2133" t="s">
        <v>5024</v>
      </c>
      <c r="M2133" t="s">
        <v>5061</v>
      </c>
      <c r="N2133" t="s">
        <v>5062</v>
      </c>
      <c r="O2133" t="s">
        <v>6937</v>
      </c>
      <c r="P2133" t="s">
        <v>6938</v>
      </c>
      <c r="Q2133" t="s">
        <v>6939</v>
      </c>
      <c r="R2133" t="s">
        <v>6940</v>
      </c>
      <c r="S2133" t="s">
        <v>6941</v>
      </c>
      <c r="T2133" t="s">
        <v>8875</v>
      </c>
      <c r="U2133" t="s">
        <v>8876</v>
      </c>
    </row>
    <row r="2134" spans="1:21" x14ac:dyDescent="0.55000000000000004">
      <c r="A2134" t="s">
        <v>4462</v>
      </c>
      <c r="B2134" t="s">
        <v>4463</v>
      </c>
      <c r="C2134" t="s">
        <v>8873</v>
      </c>
      <c r="E2134" t="s">
        <v>8882</v>
      </c>
      <c r="G2134" t="s">
        <v>4596</v>
      </c>
      <c r="H2134" t="s">
        <v>4623</v>
      </c>
      <c r="I2134" t="s">
        <v>5021</v>
      </c>
      <c r="J2134" t="s">
        <v>5022</v>
      </c>
      <c r="K2134" t="s">
        <v>5023</v>
      </c>
      <c r="L2134" t="s">
        <v>5024</v>
      </c>
      <c r="M2134" t="s">
        <v>5061</v>
      </c>
      <c r="N2134" t="s">
        <v>5062</v>
      </c>
      <c r="O2134" t="s">
        <v>6937</v>
      </c>
      <c r="P2134" t="s">
        <v>6938</v>
      </c>
      <c r="Q2134" t="s">
        <v>6939</v>
      </c>
      <c r="R2134" t="s">
        <v>6940</v>
      </c>
      <c r="S2134" t="s">
        <v>6941</v>
      </c>
      <c r="T2134" t="s">
        <v>8875</v>
      </c>
      <c r="U2134" t="s">
        <v>8876</v>
      </c>
    </row>
    <row r="2135" spans="1:21" x14ac:dyDescent="0.55000000000000004">
      <c r="A2135" t="s">
        <v>4464</v>
      </c>
      <c r="B2135" t="s">
        <v>4465</v>
      </c>
      <c r="C2135" t="s">
        <v>8883</v>
      </c>
      <c r="E2135" t="s">
        <v>8884</v>
      </c>
      <c r="G2135" t="s">
        <v>4596</v>
      </c>
      <c r="H2135" t="s">
        <v>4770</v>
      </c>
      <c r="I2135" t="s">
        <v>4771</v>
      </c>
      <c r="J2135" t="s">
        <v>4772</v>
      </c>
      <c r="K2135" t="s">
        <v>8885</v>
      </c>
      <c r="L2135" t="s">
        <v>8886</v>
      </c>
    </row>
    <row r="2136" spans="1:21" x14ac:dyDescent="0.55000000000000004">
      <c r="A2136" t="s">
        <v>4466</v>
      </c>
      <c r="B2136" t="s">
        <v>4467</v>
      </c>
      <c r="C2136" t="s">
        <v>8883</v>
      </c>
      <c r="E2136" t="s">
        <v>8887</v>
      </c>
      <c r="G2136" t="s">
        <v>4596</v>
      </c>
      <c r="H2136" t="s">
        <v>4770</v>
      </c>
      <c r="I2136" t="s">
        <v>4771</v>
      </c>
      <c r="J2136" t="s">
        <v>4772</v>
      </c>
      <c r="K2136" t="s">
        <v>8885</v>
      </c>
      <c r="L2136" t="s">
        <v>8886</v>
      </c>
    </row>
    <row r="2137" spans="1:21" x14ac:dyDescent="0.55000000000000004">
      <c r="A2137" t="s">
        <v>4468</v>
      </c>
      <c r="B2137" t="s">
        <v>4469</v>
      </c>
      <c r="C2137" t="s">
        <v>8883</v>
      </c>
      <c r="E2137" t="s">
        <v>8888</v>
      </c>
      <c r="G2137" t="s">
        <v>4596</v>
      </c>
      <c r="H2137" t="s">
        <v>4770</v>
      </c>
      <c r="I2137" t="s">
        <v>4771</v>
      </c>
      <c r="J2137" t="s">
        <v>4772</v>
      </c>
      <c r="K2137" t="s">
        <v>8885</v>
      </c>
      <c r="L2137" t="s">
        <v>8886</v>
      </c>
    </row>
    <row r="2138" spans="1:21" x14ac:dyDescent="0.55000000000000004">
      <c r="A2138" t="s">
        <v>4470</v>
      </c>
      <c r="B2138" t="s">
        <v>4471</v>
      </c>
      <c r="C2138" t="s">
        <v>8883</v>
      </c>
      <c r="E2138" t="s">
        <v>8889</v>
      </c>
      <c r="G2138" t="s">
        <v>4596</v>
      </c>
      <c r="H2138" t="s">
        <v>4770</v>
      </c>
      <c r="I2138" t="s">
        <v>4771</v>
      </c>
      <c r="J2138" t="s">
        <v>4772</v>
      </c>
      <c r="K2138" t="s">
        <v>8885</v>
      </c>
      <c r="L2138" t="s">
        <v>8886</v>
      </c>
    </row>
    <row r="2139" spans="1:21" x14ac:dyDescent="0.55000000000000004">
      <c r="A2139" t="s">
        <v>4472</v>
      </c>
      <c r="B2139" t="s">
        <v>4473</v>
      </c>
      <c r="C2139" t="s">
        <v>8890</v>
      </c>
      <c r="E2139" t="s">
        <v>8891</v>
      </c>
      <c r="G2139" t="s">
        <v>4596</v>
      </c>
      <c r="H2139" t="s">
        <v>4770</v>
      </c>
      <c r="I2139" t="s">
        <v>4771</v>
      </c>
      <c r="J2139" t="s">
        <v>4772</v>
      </c>
      <c r="K2139" t="s">
        <v>8885</v>
      </c>
      <c r="L2139" t="s">
        <v>8886</v>
      </c>
    </row>
    <row r="2140" spans="1:21" x14ac:dyDescent="0.55000000000000004">
      <c r="A2140" t="s">
        <v>4474</v>
      </c>
      <c r="B2140" t="s">
        <v>4475</v>
      </c>
      <c r="C2140" t="s">
        <v>8890</v>
      </c>
      <c r="E2140" t="s">
        <v>8892</v>
      </c>
      <c r="G2140" t="s">
        <v>4596</v>
      </c>
      <c r="H2140" t="s">
        <v>4770</v>
      </c>
      <c r="I2140" t="s">
        <v>4771</v>
      </c>
      <c r="J2140" t="s">
        <v>4772</v>
      </c>
      <c r="K2140" t="s">
        <v>8885</v>
      </c>
      <c r="L2140" t="s">
        <v>8886</v>
      </c>
    </row>
    <row r="2141" spans="1:21" x14ac:dyDescent="0.55000000000000004">
      <c r="A2141" t="s">
        <v>4476</v>
      </c>
      <c r="B2141" t="s">
        <v>4477</v>
      </c>
      <c r="C2141" t="s">
        <v>8890</v>
      </c>
      <c r="E2141" t="s">
        <v>8893</v>
      </c>
      <c r="G2141" t="s">
        <v>4596</v>
      </c>
      <c r="H2141" t="s">
        <v>4770</v>
      </c>
      <c r="I2141" t="s">
        <v>4771</v>
      </c>
      <c r="J2141" t="s">
        <v>4772</v>
      </c>
      <c r="K2141" t="s">
        <v>8885</v>
      </c>
      <c r="L2141" t="s">
        <v>8886</v>
      </c>
    </row>
    <row r="2142" spans="1:21" x14ac:dyDescent="0.55000000000000004">
      <c r="A2142" t="s">
        <v>4478</v>
      </c>
      <c r="B2142" t="s">
        <v>4479</v>
      </c>
      <c r="C2142" t="s">
        <v>8894</v>
      </c>
      <c r="E2142" t="s">
        <v>8895</v>
      </c>
      <c r="G2142" t="s">
        <v>4596</v>
      </c>
      <c r="H2142" t="s">
        <v>4597</v>
      </c>
      <c r="I2142" t="s">
        <v>4598</v>
      </c>
      <c r="J2142" t="s">
        <v>4599</v>
      </c>
      <c r="K2142" t="s">
        <v>5443</v>
      </c>
      <c r="L2142" t="s">
        <v>5444</v>
      </c>
      <c r="M2142" t="s">
        <v>5445</v>
      </c>
      <c r="N2142" t="s">
        <v>8896</v>
      </c>
      <c r="O2142" t="s">
        <v>8897</v>
      </c>
    </row>
    <row r="2143" spans="1:21" x14ac:dyDescent="0.55000000000000004">
      <c r="A2143" t="s">
        <v>4480</v>
      </c>
      <c r="B2143" t="s">
        <v>4481</v>
      </c>
      <c r="C2143" t="s">
        <v>8898</v>
      </c>
      <c r="E2143" t="s">
        <v>8899</v>
      </c>
      <c r="G2143" t="s">
        <v>4596</v>
      </c>
      <c r="H2143" t="s">
        <v>4597</v>
      </c>
      <c r="I2143" t="s">
        <v>4598</v>
      </c>
      <c r="J2143" t="s">
        <v>4599</v>
      </c>
      <c r="K2143" t="s">
        <v>4600</v>
      </c>
      <c r="L2143" t="s">
        <v>4637</v>
      </c>
      <c r="M2143" t="s">
        <v>4638</v>
      </c>
      <c r="N2143" t="s">
        <v>4639</v>
      </c>
      <c r="O2143" t="s">
        <v>4640</v>
      </c>
      <c r="P2143" t="s">
        <v>5499</v>
      </c>
    </row>
    <row r="2144" spans="1:21" x14ac:dyDescent="0.55000000000000004">
      <c r="A2144" t="s">
        <v>4482</v>
      </c>
      <c r="B2144" t="s">
        <v>4483</v>
      </c>
      <c r="C2144" t="s">
        <v>8898</v>
      </c>
      <c r="E2144" t="s">
        <v>8900</v>
      </c>
      <c r="G2144" t="s">
        <v>4596</v>
      </c>
      <c r="H2144" t="s">
        <v>4597</v>
      </c>
      <c r="I2144" t="s">
        <v>4598</v>
      </c>
      <c r="J2144" t="s">
        <v>4599</v>
      </c>
      <c r="K2144" t="s">
        <v>4600</v>
      </c>
      <c r="L2144" t="s">
        <v>4637</v>
      </c>
      <c r="M2144" t="s">
        <v>4638</v>
      </c>
      <c r="N2144" t="s">
        <v>4639</v>
      </c>
      <c r="O2144" t="s">
        <v>4640</v>
      </c>
      <c r="P2144" t="s">
        <v>5499</v>
      </c>
    </row>
    <row r="2145" spans="1:17" x14ac:dyDescent="0.55000000000000004">
      <c r="A2145" t="s">
        <v>4484</v>
      </c>
      <c r="B2145" t="s">
        <v>4485</v>
      </c>
      <c r="C2145" t="s">
        <v>8901</v>
      </c>
      <c r="E2145" t="s">
        <v>8902</v>
      </c>
      <c r="G2145" t="s">
        <v>4596</v>
      </c>
      <c r="H2145" t="s">
        <v>4623</v>
      </c>
      <c r="I2145" t="s">
        <v>4864</v>
      </c>
      <c r="J2145" t="s">
        <v>4865</v>
      </c>
      <c r="K2145" t="s">
        <v>4866</v>
      </c>
      <c r="L2145" t="s">
        <v>4867</v>
      </c>
      <c r="M2145" t="s">
        <v>4873</v>
      </c>
      <c r="N2145" t="s">
        <v>4874</v>
      </c>
    </row>
    <row r="2146" spans="1:17" x14ac:dyDescent="0.55000000000000004">
      <c r="A2146" t="s">
        <v>4486</v>
      </c>
      <c r="B2146" t="s">
        <v>4487</v>
      </c>
      <c r="C2146" t="s">
        <v>8901</v>
      </c>
      <c r="E2146" t="s">
        <v>8903</v>
      </c>
      <c r="G2146" t="s">
        <v>4596</v>
      </c>
      <c r="H2146" t="s">
        <v>4623</v>
      </c>
      <c r="I2146" t="s">
        <v>4864</v>
      </c>
      <c r="J2146" t="s">
        <v>4865</v>
      </c>
      <c r="K2146" t="s">
        <v>4866</v>
      </c>
      <c r="L2146" t="s">
        <v>4867</v>
      </c>
      <c r="M2146" t="s">
        <v>4873</v>
      </c>
      <c r="N2146" t="s">
        <v>4874</v>
      </c>
    </row>
    <row r="2147" spans="1:17" x14ac:dyDescent="0.55000000000000004">
      <c r="A2147" t="s">
        <v>4490</v>
      </c>
      <c r="B2147" t="s">
        <v>4491</v>
      </c>
      <c r="C2147" t="s">
        <v>8904</v>
      </c>
      <c r="E2147" t="s">
        <v>8905</v>
      </c>
      <c r="G2147" t="s">
        <v>4596</v>
      </c>
      <c r="H2147" t="s">
        <v>4597</v>
      </c>
      <c r="I2147" t="s">
        <v>4598</v>
      </c>
      <c r="J2147" t="s">
        <v>4599</v>
      </c>
      <c r="K2147" t="s">
        <v>4600</v>
      </c>
      <c r="L2147" t="s">
        <v>4906</v>
      </c>
      <c r="M2147" t="s">
        <v>6054</v>
      </c>
      <c r="N2147" t="s">
        <v>6055</v>
      </c>
      <c r="O2147" t="s">
        <v>6056</v>
      </c>
      <c r="P2147" t="s">
        <v>6057</v>
      </c>
      <c r="Q2147" t="s">
        <v>8274</v>
      </c>
    </row>
    <row r="2148" spans="1:17" x14ac:dyDescent="0.55000000000000004">
      <c r="A2148" t="s">
        <v>4492</v>
      </c>
      <c r="B2148" t="s">
        <v>4493</v>
      </c>
      <c r="C2148" t="s">
        <v>8904</v>
      </c>
      <c r="E2148" t="s">
        <v>8906</v>
      </c>
      <c r="G2148" t="s">
        <v>4596</v>
      </c>
      <c r="H2148" t="s">
        <v>4597</v>
      </c>
      <c r="I2148" t="s">
        <v>4598</v>
      </c>
      <c r="J2148" t="s">
        <v>4599</v>
      </c>
      <c r="K2148" t="s">
        <v>4600</v>
      </c>
      <c r="L2148" t="s">
        <v>4906</v>
      </c>
      <c r="M2148" t="s">
        <v>6054</v>
      </c>
      <c r="N2148" t="s">
        <v>6055</v>
      </c>
      <c r="O2148" t="s">
        <v>6056</v>
      </c>
      <c r="P2148" t="s">
        <v>6057</v>
      </c>
      <c r="Q2148" t="s">
        <v>8274</v>
      </c>
    </row>
    <row r="2149" spans="1:17" x14ac:dyDescent="0.55000000000000004">
      <c r="A2149" t="s">
        <v>4494</v>
      </c>
      <c r="B2149" t="s">
        <v>4495</v>
      </c>
      <c r="C2149" t="s">
        <v>8907</v>
      </c>
      <c r="E2149" t="s">
        <v>8908</v>
      </c>
      <c r="G2149" t="s">
        <v>4596</v>
      </c>
      <c r="H2149" t="s">
        <v>4663</v>
      </c>
      <c r="I2149" t="s">
        <v>4664</v>
      </c>
      <c r="J2149" t="s">
        <v>4686</v>
      </c>
      <c r="K2149" t="s">
        <v>4687</v>
      </c>
      <c r="L2149" t="s">
        <v>4688</v>
      </c>
      <c r="M2149" t="s">
        <v>4689</v>
      </c>
      <c r="N2149" t="s">
        <v>5764</v>
      </c>
    </row>
    <row r="2150" spans="1:17" x14ac:dyDescent="0.55000000000000004">
      <c r="A2150" t="s">
        <v>4496</v>
      </c>
      <c r="B2150" t="s">
        <v>4497</v>
      </c>
      <c r="C2150" t="s">
        <v>8909</v>
      </c>
      <c r="E2150" t="s">
        <v>8910</v>
      </c>
      <c r="G2150" t="s">
        <v>4596</v>
      </c>
      <c r="H2150" t="s">
        <v>4663</v>
      </c>
      <c r="I2150" t="s">
        <v>4664</v>
      </c>
      <c r="J2150" t="s">
        <v>4686</v>
      </c>
      <c r="K2150" t="s">
        <v>4687</v>
      </c>
      <c r="L2150" t="s">
        <v>4688</v>
      </c>
      <c r="M2150" t="s">
        <v>4689</v>
      </c>
      <c r="N2150" t="s">
        <v>8458</v>
      </c>
    </row>
    <row r="2151" spans="1:17" x14ac:dyDescent="0.55000000000000004">
      <c r="A2151" t="s">
        <v>4498</v>
      </c>
      <c r="B2151" t="s">
        <v>4499</v>
      </c>
      <c r="C2151" t="s">
        <v>8911</v>
      </c>
      <c r="E2151" t="s">
        <v>8912</v>
      </c>
      <c r="G2151" t="s">
        <v>4596</v>
      </c>
      <c r="H2151" t="s">
        <v>4597</v>
      </c>
      <c r="I2151" t="s">
        <v>4598</v>
      </c>
      <c r="J2151" t="s">
        <v>4599</v>
      </c>
      <c r="K2151" t="s">
        <v>4600</v>
      </c>
      <c r="L2151" t="s">
        <v>7617</v>
      </c>
      <c r="M2151" t="s">
        <v>7618</v>
      </c>
      <c r="N2151" t="s">
        <v>7619</v>
      </c>
      <c r="O2151" t="s">
        <v>8913</v>
      </c>
    </row>
    <row r="2152" spans="1:17" x14ac:dyDescent="0.55000000000000004">
      <c r="A2152" t="s">
        <v>4500</v>
      </c>
      <c r="B2152" t="s">
        <v>4501</v>
      </c>
      <c r="C2152" t="s">
        <v>8914</v>
      </c>
      <c r="E2152" t="s">
        <v>8915</v>
      </c>
      <c r="G2152" t="s">
        <v>4596</v>
      </c>
      <c r="H2152" t="s">
        <v>4663</v>
      </c>
      <c r="I2152" t="s">
        <v>4664</v>
      </c>
      <c r="J2152" t="s">
        <v>4686</v>
      </c>
      <c r="K2152" t="s">
        <v>4687</v>
      </c>
      <c r="L2152" t="s">
        <v>4688</v>
      </c>
      <c r="M2152" t="s">
        <v>4689</v>
      </c>
      <c r="N2152" t="s">
        <v>4690</v>
      </c>
    </row>
    <row r="2153" spans="1:17" x14ac:dyDescent="0.55000000000000004">
      <c r="A2153" t="s">
        <v>4502</v>
      </c>
      <c r="B2153" t="s">
        <v>4503</v>
      </c>
      <c r="C2153" t="s">
        <v>8916</v>
      </c>
      <c r="E2153" t="s">
        <v>8917</v>
      </c>
      <c r="G2153" t="s">
        <v>4596</v>
      </c>
      <c r="H2153" t="s">
        <v>4663</v>
      </c>
      <c r="I2153" t="s">
        <v>4664</v>
      </c>
      <c r="J2153" t="s">
        <v>4686</v>
      </c>
      <c r="K2153" t="s">
        <v>4687</v>
      </c>
      <c r="L2153" t="s">
        <v>4688</v>
      </c>
      <c r="M2153" t="s">
        <v>4689</v>
      </c>
      <c r="N2153" t="s">
        <v>4690</v>
      </c>
    </row>
    <row r="2154" spans="1:17" x14ac:dyDescent="0.55000000000000004">
      <c r="A2154" t="s">
        <v>4504</v>
      </c>
      <c r="B2154" t="s">
        <v>4505</v>
      </c>
      <c r="C2154" t="s">
        <v>8918</v>
      </c>
      <c r="E2154" t="s">
        <v>8919</v>
      </c>
      <c r="G2154" t="s">
        <v>4596</v>
      </c>
      <c r="H2154" t="s">
        <v>4597</v>
      </c>
      <c r="I2154" t="s">
        <v>4598</v>
      </c>
      <c r="J2154" t="s">
        <v>4599</v>
      </c>
      <c r="K2154" t="s">
        <v>4600</v>
      </c>
      <c r="L2154" t="s">
        <v>4601</v>
      </c>
      <c r="M2154" t="s">
        <v>4602</v>
      </c>
      <c r="N2154" t="s">
        <v>4609</v>
      </c>
      <c r="O2154" t="s">
        <v>5439</v>
      </c>
      <c r="P2154" t="s">
        <v>5724</v>
      </c>
      <c r="Q2154" t="s">
        <v>8538</v>
      </c>
    </row>
    <row r="2155" spans="1:17" x14ac:dyDescent="0.55000000000000004">
      <c r="A2155" t="s">
        <v>4506</v>
      </c>
      <c r="B2155" t="s">
        <v>4507</v>
      </c>
      <c r="C2155" t="s">
        <v>8918</v>
      </c>
      <c r="E2155" t="s">
        <v>8920</v>
      </c>
      <c r="G2155" t="s">
        <v>4596</v>
      </c>
      <c r="H2155" t="s">
        <v>4597</v>
      </c>
      <c r="I2155" t="s">
        <v>4598</v>
      </c>
      <c r="J2155" t="s">
        <v>4599</v>
      </c>
      <c r="K2155" t="s">
        <v>4600</v>
      </c>
      <c r="L2155" t="s">
        <v>4601</v>
      </c>
      <c r="M2155" t="s">
        <v>4602</v>
      </c>
      <c r="N2155" t="s">
        <v>4609</v>
      </c>
      <c r="O2155" t="s">
        <v>5439</v>
      </c>
      <c r="P2155" t="s">
        <v>5724</v>
      </c>
      <c r="Q2155" t="s">
        <v>8538</v>
      </c>
    </row>
    <row r="2156" spans="1:17" x14ac:dyDescent="0.55000000000000004">
      <c r="A2156" t="s">
        <v>4508</v>
      </c>
      <c r="B2156" t="s">
        <v>4509</v>
      </c>
      <c r="C2156" t="s">
        <v>8918</v>
      </c>
      <c r="E2156" t="s">
        <v>8921</v>
      </c>
      <c r="G2156" t="s">
        <v>4596</v>
      </c>
      <c r="H2156" t="s">
        <v>4597</v>
      </c>
      <c r="I2156" t="s">
        <v>4598</v>
      </c>
      <c r="J2156" t="s">
        <v>4599</v>
      </c>
      <c r="K2156" t="s">
        <v>4600</v>
      </c>
      <c r="L2156" t="s">
        <v>4601</v>
      </c>
      <c r="M2156" t="s">
        <v>4602</v>
      </c>
      <c r="N2156" t="s">
        <v>4609</v>
      </c>
      <c r="O2156" t="s">
        <v>5439</v>
      </c>
      <c r="P2156" t="s">
        <v>5724</v>
      </c>
      <c r="Q2156" t="s">
        <v>8538</v>
      </c>
    </row>
    <row r="2157" spans="1:17" x14ac:dyDescent="0.55000000000000004">
      <c r="A2157" t="s">
        <v>4510</v>
      </c>
      <c r="B2157" t="s">
        <v>4511</v>
      </c>
      <c r="C2157" t="s">
        <v>8918</v>
      </c>
      <c r="E2157" t="s">
        <v>8922</v>
      </c>
      <c r="G2157" t="s">
        <v>4596</v>
      </c>
      <c r="H2157" t="s">
        <v>4597</v>
      </c>
      <c r="I2157" t="s">
        <v>4598</v>
      </c>
      <c r="J2157" t="s">
        <v>4599</v>
      </c>
      <c r="K2157" t="s">
        <v>4600</v>
      </c>
      <c r="L2157" t="s">
        <v>4601</v>
      </c>
      <c r="M2157" t="s">
        <v>4602</v>
      </c>
      <c r="N2157" t="s">
        <v>4609</v>
      </c>
      <c r="O2157" t="s">
        <v>5439</v>
      </c>
      <c r="P2157" t="s">
        <v>5724</v>
      </c>
      <c r="Q2157" t="s">
        <v>8538</v>
      </c>
    </row>
    <row r="2158" spans="1:17" x14ac:dyDescent="0.55000000000000004">
      <c r="A2158" t="s">
        <v>4512</v>
      </c>
      <c r="B2158" t="s">
        <v>4513</v>
      </c>
      <c r="C2158" t="s">
        <v>8918</v>
      </c>
      <c r="E2158" t="s">
        <v>8923</v>
      </c>
      <c r="G2158" t="s">
        <v>4596</v>
      </c>
      <c r="H2158" t="s">
        <v>4597</v>
      </c>
      <c r="I2158" t="s">
        <v>4598</v>
      </c>
      <c r="J2158" t="s">
        <v>4599</v>
      </c>
      <c r="K2158" t="s">
        <v>4600</v>
      </c>
      <c r="L2158" t="s">
        <v>4601</v>
      </c>
      <c r="M2158" t="s">
        <v>4602</v>
      </c>
      <c r="N2158" t="s">
        <v>4609</v>
      </c>
      <c r="O2158" t="s">
        <v>5439</v>
      </c>
      <c r="P2158" t="s">
        <v>5724</v>
      </c>
      <c r="Q2158" t="s">
        <v>8538</v>
      </c>
    </row>
    <row r="2159" spans="1:17" x14ac:dyDescent="0.55000000000000004">
      <c r="A2159" t="s">
        <v>4514</v>
      </c>
      <c r="B2159" t="s">
        <v>4515</v>
      </c>
      <c r="C2159" t="s">
        <v>8924</v>
      </c>
      <c r="E2159" t="s">
        <v>8925</v>
      </c>
      <c r="G2159" t="s">
        <v>4596</v>
      </c>
      <c r="H2159" t="s">
        <v>4673</v>
      </c>
      <c r="I2159" t="s">
        <v>8926</v>
      </c>
      <c r="J2159" t="s">
        <v>8927</v>
      </c>
      <c r="K2159" t="s">
        <v>8928</v>
      </c>
      <c r="L2159" t="s">
        <v>8929</v>
      </c>
    </row>
    <row r="2160" spans="1:17" x14ac:dyDescent="0.55000000000000004">
      <c r="A2160" t="s">
        <v>4516</v>
      </c>
      <c r="B2160" t="s">
        <v>4517</v>
      </c>
      <c r="C2160" t="s">
        <v>7992</v>
      </c>
      <c r="E2160" t="s">
        <v>8930</v>
      </c>
      <c r="G2160" t="s">
        <v>4596</v>
      </c>
      <c r="H2160" t="s">
        <v>4663</v>
      </c>
      <c r="I2160" t="s">
        <v>4947</v>
      </c>
      <c r="J2160" t="s">
        <v>4948</v>
      </c>
      <c r="K2160" t="s">
        <v>6367</v>
      </c>
      <c r="L2160" t="s">
        <v>7994</v>
      </c>
      <c r="M2160" t="s">
        <v>7995</v>
      </c>
      <c r="N2160" t="s">
        <v>7996</v>
      </c>
      <c r="O2160" t="s">
        <v>7997</v>
      </c>
    </row>
    <row r="2161" spans="1:21" x14ac:dyDescent="0.55000000000000004">
      <c r="A2161" t="s">
        <v>4518</v>
      </c>
      <c r="B2161" t="s">
        <v>4519</v>
      </c>
      <c r="C2161" t="s">
        <v>8931</v>
      </c>
      <c r="E2161" t="s">
        <v>8932</v>
      </c>
      <c r="G2161" t="s">
        <v>4596</v>
      </c>
      <c r="H2161" t="s">
        <v>4597</v>
      </c>
      <c r="I2161" t="s">
        <v>4598</v>
      </c>
      <c r="J2161" t="s">
        <v>4599</v>
      </c>
      <c r="K2161" t="s">
        <v>4600</v>
      </c>
      <c r="L2161" t="s">
        <v>4764</v>
      </c>
      <c r="M2161" t="s">
        <v>6849</v>
      </c>
      <c r="N2161" t="s">
        <v>6975</v>
      </c>
      <c r="O2161" t="s">
        <v>6976</v>
      </c>
    </row>
    <row r="2162" spans="1:21" x14ac:dyDescent="0.55000000000000004">
      <c r="A2162" t="s">
        <v>4520</v>
      </c>
      <c r="B2162" t="s">
        <v>4521</v>
      </c>
      <c r="C2162" t="s">
        <v>8931</v>
      </c>
      <c r="E2162" t="s">
        <v>8933</v>
      </c>
      <c r="G2162" t="s">
        <v>4596</v>
      </c>
      <c r="H2162" t="s">
        <v>4597</v>
      </c>
      <c r="I2162" t="s">
        <v>4598</v>
      </c>
      <c r="J2162" t="s">
        <v>4599</v>
      </c>
      <c r="K2162" t="s">
        <v>4600</v>
      </c>
      <c r="L2162" t="s">
        <v>4764</v>
      </c>
      <c r="M2162" t="s">
        <v>6849</v>
      </c>
      <c r="N2162" t="s">
        <v>6975</v>
      </c>
      <c r="O2162" t="s">
        <v>6976</v>
      </c>
    </row>
    <row r="2163" spans="1:21" x14ac:dyDescent="0.55000000000000004">
      <c r="A2163" t="s">
        <v>4522</v>
      </c>
      <c r="B2163" t="s">
        <v>4523</v>
      </c>
      <c r="C2163" t="s">
        <v>8934</v>
      </c>
      <c r="E2163" t="s">
        <v>8935</v>
      </c>
      <c r="G2163" t="s">
        <v>4596</v>
      </c>
      <c r="H2163" t="s">
        <v>4645</v>
      </c>
      <c r="I2163" t="s">
        <v>4646</v>
      </c>
      <c r="J2163" t="s">
        <v>4647</v>
      </c>
      <c r="K2163" t="s">
        <v>4648</v>
      </c>
      <c r="L2163" t="s">
        <v>4649</v>
      </c>
      <c r="M2163" t="s">
        <v>4650</v>
      </c>
      <c r="N2163" t="s">
        <v>4651</v>
      </c>
      <c r="O2163" t="s">
        <v>4652</v>
      </c>
      <c r="P2163" t="s">
        <v>4653</v>
      </c>
      <c r="Q2163" t="s">
        <v>4717</v>
      </c>
      <c r="R2163" t="s">
        <v>4814</v>
      </c>
      <c r="S2163" t="s">
        <v>8345</v>
      </c>
      <c r="T2163" t="s">
        <v>8936</v>
      </c>
      <c r="U2163" t="s">
        <v>8937</v>
      </c>
    </row>
    <row r="2164" spans="1:21" x14ac:dyDescent="0.55000000000000004">
      <c r="A2164" t="s">
        <v>4524</v>
      </c>
      <c r="B2164" t="s">
        <v>4525</v>
      </c>
      <c r="C2164" t="s">
        <v>8938</v>
      </c>
      <c r="E2164" t="s">
        <v>8939</v>
      </c>
      <c r="G2164" t="s">
        <v>4596</v>
      </c>
      <c r="H2164" t="s">
        <v>4597</v>
      </c>
      <c r="I2164" t="s">
        <v>4598</v>
      </c>
      <c r="J2164" t="s">
        <v>4599</v>
      </c>
      <c r="K2164" t="s">
        <v>4600</v>
      </c>
      <c r="L2164" t="s">
        <v>4637</v>
      </c>
      <c r="M2164" t="s">
        <v>4879</v>
      </c>
      <c r="N2164" t="s">
        <v>4880</v>
      </c>
      <c r="O2164" t="s">
        <v>4881</v>
      </c>
      <c r="P2164" t="s">
        <v>5668</v>
      </c>
    </row>
    <row r="2165" spans="1:21" x14ac:dyDescent="0.55000000000000004">
      <c r="A2165" t="s">
        <v>4526</v>
      </c>
      <c r="B2165" t="s">
        <v>4527</v>
      </c>
      <c r="C2165" t="s">
        <v>8940</v>
      </c>
      <c r="E2165" t="s">
        <v>8941</v>
      </c>
      <c r="G2165" t="s">
        <v>4596</v>
      </c>
      <c r="H2165" t="s">
        <v>4597</v>
      </c>
      <c r="I2165" t="s">
        <v>4598</v>
      </c>
      <c r="J2165" t="s">
        <v>4599</v>
      </c>
      <c r="K2165" t="s">
        <v>4600</v>
      </c>
      <c r="L2165" t="s">
        <v>4637</v>
      </c>
      <c r="M2165" t="s">
        <v>4879</v>
      </c>
      <c r="N2165" t="s">
        <v>4880</v>
      </c>
      <c r="O2165" t="s">
        <v>4881</v>
      </c>
      <c r="P2165" t="s">
        <v>5668</v>
      </c>
    </row>
    <row r="2166" spans="1:21" x14ac:dyDescent="0.55000000000000004">
      <c r="A2166" t="s">
        <v>4528</v>
      </c>
      <c r="B2166" t="s">
        <v>4529</v>
      </c>
      <c r="C2166" t="s">
        <v>8938</v>
      </c>
      <c r="E2166" t="s">
        <v>8942</v>
      </c>
      <c r="G2166" t="s">
        <v>4596</v>
      </c>
      <c r="H2166" t="s">
        <v>4597</v>
      </c>
      <c r="I2166" t="s">
        <v>4598</v>
      </c>
      <c r="J2166" t="s">
        <v>4599</v>
      </c>
      <c r="K2166" t="s">
        <v>4600</v>
      </c>
      <c r="L2166" t="s">
        <v>4637</v>
      </c>
      <c r="M2166" t="s">
        <v>4879</v>
      </c>
      <c r="N2166" t="s">
        <v>4880</v>
      </c>
      <c r="O2166" t="s">
        <v>4881</v>
      </c>
      <c r="P2166" t="s">
        <v>5668</v>
      </c>
    </row>
    <row r="2167" spans="1:21" x14ac:dyDescent="0.55000000000000004">
      <c r="A2167" t="s">
        <v>4530</v>
      </c>
      <c r="B2167" t="s">
        <v>4531</v>
      </c>
      <c r="C2167" t="s">
        <v>8940</v>
      </c>
      <c r="E2167" t="s">
        <v>8943</v>
      </c>
      <c r="G2167" t="s">
        <v>4596</v>
      </c>
      <c r="H2167" t="s">
        <v>4597</v>
      </c>
      <c r="I2167" t="s">
        <v>4598</v>
      </c>
      <c r="J2167" t="s">
        <v>4599</v>
      </c>
      <c r="K2167" t="s">
        <v>4600</v>
      </c>
      <c r="L2167" t="s">
        <v>4637</v>
      </c>
      <c r="M2167" t="s">
        <v>4879</v>
      </c>
      <c r="N2167" t="s">
        <v>4880</v>
      </c>
      <c r="O2167" t="s">
        <v>4881</v>
      </c>
      <c r="P2167" t="s">
        <v>5668</v>
      </c>
    </row>
    <row r="2168" spans="1:21" x14ac:dyDescent="0.55000000000000004">
      <c r="A2168" t="s">
        <v>4532</v>
      </c>
      <c r="B2168" t="s">
        <v>4533</v>
      </c>
      <c r="C2168" t="s">
        <v>8944</v>
      </c>
      <c r="E2168" t="s">
        <v>8945</v>
      </c>
      <c r="G2168" t="s">
        <v>4596</v>
      </c>
      <c r="H2168" t="s">
        <v>4597</v>
      </c>
      <c r="I2168" t="s">
        <v>4598</v>
      </c>
      <c r="J2168" t="s">
        <v>4599</v>
      </c>
      <c r="K2168" t="s">
        <v>4600</v>
      </c>
      <c r="L2168" t="s">
        <v>4637</v>
      </c>
      <c r="M2168" t="s">
        <v>4879</v>
      </c>
      <c r="N2168" t="s">
        <v>4880</v>
      </c>
      <c r="O2168" t="s">
        <v>4881</v>
      </c>
      <c r="P2168" t="s">
        <v>8946</v>
      </c>
    </row>
    <row r="2169" spans="1:21" x14ac:dyDescent="0.55000000000000004">
      <c r="A2169" t="s">
        <v>4534</v>
      </c>
      <c r="B2169" t="s">
        <v>4535</v>
      </c>
      <c r="C2169" t="s">
        <v>8947</v>
      </c>
      <c r="E2169" t="s">
        <v>8948</v>
      </c>
      <c r="G2169" t="s">
        <v>4596</v>
      </c>
      <c r="H2169" t="s">
        <v>4597</v>
      </c>
      <c r="I2169" t="s">
        <v>4598</v>
      </c>
      <c r="J2169" t="s">
        <v>4599</v>
      </c>
      <c r="K2169" t="s">
        <v>4600</v>
      </c>
      <c r="L2169" t="s">
        <v>4637</v>
      </c>
      <c r="M2169" t="s">
        <v>4879</v>
      </c>
      <c r="N2169" t="s">
        <v>4880</v>
      </c>
      <c r="O2169" t="s">
        <v>4881</v>
      </c>
      <c r="P2169" t="s">
        <v>8946</v>
      </c>
    </row>
    <row r="2170" spans="1:21" x14ac:dyDescent="0.55000000000000004">
      <c r="A2170" t="s">
        <v>4536</v>
      </c>
      <c r="B2170" t="s">
        <v>4537</v>
      </c>
      <c r="C2170" t="s">
        <v>8944</v>
      </c>
      <c r="E2170" t="s">
        <v>8949</v>
      </c>
      <c r="G2170" t="s">
        <v>4596</v>
      </c>
      <c r="H2170" t="s">
        <v>4597</v>
      </c>
      <c r="I2170" t="s">
        <v>4598</v>
      </c>
      <c r="J2170" t="s">
        <v>4599</v>
      </c>
      <c r="K2170" t="s">
        <v>4600</v>
      </c>
      <c r="L2170" t="s">
        <v>4637</v>
      </c>
      <c r="M2170" t="s">
        <v>4879</v>
      </c>
      <c r="N2170" t="s">
        <v>4880</v>
      </c>
      <c r="O2170" t="s">
        <v>4881</v>
      </c>
      <c r="P2170" t="s">
        <v>8946</v>
      </c>
    </row>
    <row r="2171" spans="1:21" x14ac:dyDescent="0.55000000000000004">
      <c r="A2171" t="s">
        <v>4538</v>
      </c>
      <c r="B2171" t="s">
        <v>4539</v>
      </c>
      <c r="C2171" t="s">
        <v>8947</v>
      </c>
      <c r="E2171" t="s">
        <v>8950</v>
      </c>
      <c r="G2171" t="s">
        <v>4596</v>
      </c>
      <c r="H2171" t="s">
        <v>4597</v>
      </c>
      <c r="I2171" t="s">
        <v>4598</v>
      </c>
      <c r="J2171" t="s">
        <v>4599</v>
      </c>
      <c r="K2171" t="s">
        <v>4600</v>
      </c>
      <c r="L2171" t="s">
        <v>4637</v>
      </c>
      <c r="M2171" t="s">
        <v>4879</v>
      </c>
      <c r="N2171" t="s">
        <v>4880</v>
      </c>
      <c r="O2171" t="s">
        <v>4881</v>
      </c>
      <c r="P2171" t="s">
        <v>8946</v>
      </c>
    </row>
    <row r="2172" spans="1:21" x14ac:dyDescent="0.55000000000000004">
      <c r="A2172" t="s">
        <v>4540</v>
      </c>
      <c r="B2172" t="s">
        <v>4541</v>
      </c>
      <c r="C2172" t="s">
        <v>8951</v>
      </c>
      <c r="E2172" t="s">
        <v>8952</v>
      </c>
      <c r="G2172" t="s">
        <v>4596</v>
      </c>
      <c r="H2172" t="s">
        <v>4597</v>
      </c>
      <c r="I2172" t="s">
        <v>4598</v>
      </c>
      <c r="J2172" t="s">
        <v>4599</v>
      </c>
      <c r="K2172" t="s">
        <v>4600</v>
      </c>
      <c r="L2172" t="s">
        <v>4601</v>
      </c>
      <c r="M2172" t="s">
        <v>4602</v>
      </c>
      <c r="N2172" t="s">
        <v>4609</v>
      </c>
      <c r="O2172" t="s">
        <v>5439</v>
      </c>
      <c r="P2172" t="s">
        <v>5724</v>
      </c>
      <c r="Q2172" t="s">
        <v>5725</v>
      </c>
    </row>
    <row r="2173" spans="1:21" x14ac:dyDescent="0.55000000000000004">
      <c r="A2173" t="s">
        <v>4542</v>
      </c>
      <c r="B2173" t="s">
        <v>4543</v>
      </c>
      <c r="C2173" t="s">
        <v>8951</v>
      </c>
      <c r="E2173" t="s">
        <v>8953</v>
      </c>
      <c r="G2173" t="s">
        <v>4596</v>
      </c>
      <c r="H2173" t="s">
        <v>4597</v>
      </c>
      <c r="I2173" t="s">
        <v>4598</v>
      </c>
      <c r="J2173" t="s">
        <v>4599</v>
      </c>
      <c r="K2173" t="s">
        <v>4600</v>
      </c>
      <c r="L2173" t="s">
        <v>4601</v>
      </c>
      <c r="M2173" t="s">
        <v>4602</v>
      </c>
      <c r="N2173" t="s">
        <v>4609</v>
      </c>
      <c r="O2173" t="s">
        <v>5439</v>
      </c>
      <c r="P2173" t="s">
        <v>5724</v>
      </c>
      <c r="Q2173" t="s">
        <v>5725</v>
      </c>
    </row>
    <row r="2174" spans="1:21" x14ac:dyDescent="0.55000000000000004">
      <c r="A2174" t="s">
        <v>4544</v>
      </c>
      <c r="B2174" t="s">
        <v>4545</v>
      </c>
      <c r="C2174" t="s">
        <v>8951</v>
      </c>
      <c r="E2174" t="s">
        <v>8954</v>
      </c>
      <c r="G2174" t="s">
        <v>4596</v>
      </c>
      <c r="H2174" t="s">
        <v>4597</v>
      </c>
      <c r="I2174" t="s">
        <v>4598</v>
      </c>
      <c r="J2174" t="s">
        <v>4599</v>
      </c>
      <c r="K2174" t="s">
        <v>4600</v>
      </c>
      <c r="L2174" t="s">
        <v>4601</v>
      </c>
      <c r="M2174" t="s">
        <v>4602</v>
      </c>
      <c r="N2174" t="s">
        <v>4609</v>
      </c>
      <c r="O2174" t="s">
        <v>5439</v>
      </c>
      <c r="P2174" t="s">
        <v>5724</v>
      </c>
      <c r="Q2174" t="s">
        <v>5725</v>
      </c>
    </row>
    <row r="2175" spans="1:21" x14ac:dyDescent="0.55000000000000004">
      <c r="A2175" t="s">
        <v>4546</v>
      </c>
      <c r="B2175" t="s">
        <v>4547</v>
      </c>
      <c r="C2175" t="s">
        <v>8951</v>
      </c>
      <c r="E2175" t="s">
        <v>8955</v>
      </c>
      <c r="G2175" t="s">
        <v>4596</v>
      </c>
      <c r="H2175" t="s">
        <v>4597</v>
      </c>
      <c r="I2175" t="s">
        <v>4598</v>
      </c>
      <c r="J2175" t="s">
        <v>4599</v>
      </c>
      <c r="K2175" t="s">
        <v>4600</v>
      </c>
      <c r="L2175" t="s">
        <v>4601</v>
      </c>
      <c r="M2175" t="s">
        <v>4602</v>
      </c>
      <c r="N2175" t="s">
        <v>4609</v>
      </c>
      <c r="O2175" t="s">
        <v>5439</v>
      </c>
      <c r="P2175" t="s">
        <v>5724</v>
      </c>
      <c r="Q2175" t="s">
        <v>5725</v>
      </c>
    </row>
    <row r="2176" spans="1:21" x14ac:dyDescent="0.55000000000000004">
      <c r="A2176" t="s">
        <v>4548</v>
      </c>
      <c r="B2176" t="s">
        <v>4549</v>
      </c>
      <c r="C2176" t="s">
        <v>8951</v>
      </c>
      <c r="E2176" t="s">
        <v>8956</v>
      </c>
      <c r="G2176" t="s">
        <v>4596</v>
      </c>
      <c r="H2176" t="s">
        <v>4597</v>
      </c>
      <c r="I2176" t="s">
        <v>4598</v>
      </c>
      <c r="J2176" t="s">
        <v>4599</v>
      </c>
      <c r="K2176" t="s">
        <v>4600</v>
      </c>
      <c r="L2176" t="s">
        <v>4601</v>
      </c>
      <c r="M2176" t="s">
        <v>4602</v>
      </c>
      <c r="N2176" t="s">
        <v>4609</v>
      </c>
      <c r="O2176" t="s">
        <v>5439</v>
      </c>
      <c r="P2176" t="s">
        <v>5724</v>
      </c>
      <c r="Q2176" t="s">
        <v>5725</v>
      </c>
    </row>
    <row r="2177" spans="1:23" x14ac:dyDescent="0.55000000000000004">
      <c r="A2177" t="s">
        <v>4550</v>
      </c>
      <c r="B2177" t="s">
        <v>4551</v>
      </c>
      <c r="C2177" t="s">
        <v>8957</v>
      </c>
      <c r="E2177" t="s">
        <v>8958</v>
      </c>
      <c r="G2177" t="s">
        <v>4596</v>
      </c>
      <c r="H2177" t="s">
        <v>4597</v>
      </c>
      <c r="I2177" t="s">
        <v>4598</v>
      </c>
      <c r="J2177" t="s">
        <v>4599</v>
      </c>
      <c r="K2177" t="s">
        <v>4600</v>
      </c>
      <c r="L2177" t="s">
        <v>4601</v>
      </c>
      <c r="M2177" t="s">
        <v>4602</v>
      </c>
      <c r="N2177" t="s">
        <v>4609</v>
      </c>
      <c r="O2177" t="s">
        <v>5439</v>
      </c>
      <c r="P2177" t="s">
        <v>5724</v>
      </c>
      <c r="Q2177" t="s">
        <v>5725</v>
      </c>
    </row>
    <row r="2178" spans="1:23" x14ac:dyDescent="0.55000000000000004">
      <c r="A2178" t="s">
        <v>4552</v>
      </c>
      <c r="B2178" t="s">
        <v>4553</v>
      </c>
      <c r="C2178" t="s">
        <v>8957</v>
      </c>
      <c r="E2178" t="s">
        <v>8959</v>
      </c>
      <c r="G2178" t="s">
        <v>4596</v>
      </c>
      <c r="H2178" t="s">
        <v>4597</v>
      </c>
      <c r="I2178" t="s">
        <v>4598</v>
      </c>
      <c r="J2178" t="s">
        <v>4599</v>
      </c>
      <c r="K2178" t="s">
        <v>4600</v>
      </c>
      <c r="L2178" t="s">
        <v>4601</v>
      </c>
      <c r="M2178" t="s">
        <v>4602</v>
      </c>
      <c r="N2178" t="s">
        <v>4609</v>
      </c>
      <c r="O2178" t="s">
        <v>5439</v>
      </c>
      <c r="P2178" t="s">
        <v>5724</v>
      </c>
      <c r="Q2178" t="s">
        <v>5725</v>
      </c>
    </row>
    <row r="2179" spans="1:23" x14ac:dyDescent="0.55000000000000004">
      <c r="A2179" t="s">
        <v>4554</v>
      </c>
      <c r="B2179" t="s">
        <v>4555</v>
      </c>
      <c r="C2179" t="s">
        <v>8957</v>
      </c>
      <c r="E2179" t="s">
        <v>8960</v>
      </c>
      <c r="G2179" t="s">
        <v>4596</v>
      </c>
      <c r="H2179" t="s">
        <v>4597</v>
      </c>
      <c r="I2179" t="s">
        <v>4598</v>
      </c>
      <c r="J2179" t="s">
        <v>4599</v>
      </c>
      <c r="K2179" t="s">
        <v>4600</v>
      </c>
      <c r="L2179" t="s">
        <v>4601</v>
      </c>
      <c r="M2179" t="s">
        <v>4602</v>
      </c>
      <c r="N2179" t="s">
        <v>4609</v>
      </c>
      <c r="O2179" t="s">
        <v>5439</v>
      </c>
      <c r="P2179" t="s">
        <v>5724</v>
      </c>
      <c r="Q2179" t="s">
        <v>5725</v>
      </c>
    </row>
    <row r="2180" spans="1:23" x14ac:dyDescent="0.55000000000000004">
      <c r="A2180" t="s">
        <v>4556</v>
      </c>
      <c r="B2180" t="s">
        <v>4557</v>
      </c>
      <c r="C2180" t="s">
        <v>8957</v>
      </c>
      <c r="E2180" t="s">
        <v>8961</v>
      </c>
      <c r="G2180" t="s">
        <v>4596</v>
      </c>
      <c r="H2180" t="s">
        <v>4597</v>
      </c>
      <c r="I2180" t="s">
        <v>4598</v>
      </c>
      <c r="J2180" t="s">
        <v>4599</v>
      </c>
      <c r="K2180" t="s">
        <v>4600</v>
      </c>
      <c r="L2180" t="s">
        <v>4601</v>
      </c>
      <c r="M2180" t="s">
        <v>4602</v>
      </c>
      <c r="N2180" t="s">
        <v>4609</v>
      </c>
      <c r="O2180" t="s">
        <v>5439</v>
      </c>
      <c r="P2180" t="s">
        <v>5724</v>
      </c>
      <c r="Q2180" t="s">
        <v>5725</v>
      </c>
    </row>
    <row r="2181" spans="1:23" x14ac:dyDescent="0.55000000000000004">
      <c r="A2181" t="s">
        <v>4558</v>
      </c>
      <c r="B2181" t="s">
        <v>4559</v>
      </c>
      <c r="C2181" t="s">
        <v>6328</v>
      </c>
      <c r="E2181" t="s">
        <v>8962</v>
      </c>
      <c r="G2181" t="s">
        <v>4596</v>
      </c>
      <c r="H2181" t="s">
        <v>4623</v>
      </c>
      <c r="I2181" t="s">
        <v>5021</v>
      </c>
      <c r="J2181" t="s">
        <v>5022</v>
      </c>
      <c r="K2181" t="s">
        <v>5023</v>
      </c>
      <c r="L2181" t="s">
        <v>5024</v>
      </c>
      <c r="M2181" t="s">
        <v>5072</v>
      </c>
      <c r="N2181" t="s">
        <v>5073</v>
      </c>
      <c r="O2181" t="s">
        <v>5074</v>
      </c>
      <c r="P2181" t="s">
        <v>6330</v>
      </c>
      <c r="Q2181" t="s">
        <v>6331</v>
      </c>
      <c r="R2181" t="s">
        <v>6332</v>
      </c>
      <c r="S2181" t="s">
        <v>6333</v>
      </c>
    </row>
    <row r="2182" spans="1:23" x14ac:dyDescent="0.55000000000000004">
      <c r="A2182" t="s">
        <v>4560</v>
      </c>
      <c r="B2182" t="s">
        <v>4561</v>
      </c>
      <c r="C2182" t="s">
        <v>6328</v>
      </c>
      <c r="E2182" t="s">
        <v>8963</v>
      </c>
      <c r="G2182" t="s">
        <v>4596</v>
      </c>
      <c r="H2182" t="s">
        <v>4623</v>
      </c>
      <c r="I2182" t="s">
        <v>5021</v>
      </c>
      <c r="J2182" t="s">
        <v>5022</v>
      </c>
      <c r="K2182" t="s">
        <v>5023</v>
      </c>
      <c r="L2182" t="s">
        <v>5024</v>
      </c>
      <c r="M2182" t="s">
        <v>5072</v>
      </c>
      <c r="N2182" t="s">
        <v>5073</v>
      </c>
      <c r="O2182" t="s">
        <v>5074</v>
      </c>
      <c r="P2182" t="s">
        <v>6330</v>
      </c>
      <c r="Q2182" t="s">
        <v>6331</v>
      </c>
      <c r="R2182" t="s">
        <v>6332</v>
      </c>
      <c r="S2182" t="s">
        <v>6333</v>
      </c>
    </row>
    <row r="2183" spans="1:23" x14ac:dyDescent="0.55000000000000004">
      <c r="A2183" t="s">
        <v>4562</v>
      </c>
      <c r="B2183" t="s">
        <v>4563</v>
      </c>
      <c r="C2183" t="s">
        <v>8036</v>
      </c>
      <c r="E2183" t="s">
        <v>8964</v>
      </c>
      <c r="G2183" t="s">
        <v>4596</v>
      </c>
      <c r="H2183" t="s">
        <v>4623</v>
      </c>
      <c r="I2183" t="s">
        <v>4624</v>
      </c>
      <c r="J2183" t="s">
        <v>4698</v>
      </c>
      <c r="K2183" t="s">
        <v>4699</v>
      </c>
      <c r="L2183" t="s">
        <v>4700</v>
      </c>
      <c r="M2183" t="s">
        <v>4701</v>
      </c>
      <c r="N2183" t="s">
        <v>4702</v>
      </c>
      <c r="O2183" t="s">
        <v>7271</v>
      </c>
      <c r="P2183" t="s">
        <v>8038</v>
      </c>
      <c r="Q2183" t="s">
        <v>8039</v>
      </c>
      <c r="R2183" t="s">
        <v>8040</v>
      </c>
      <c r="S2183" t="s">
        <v>8041</v>
      </c>
      <c r="T2183" t="s">
        <v>8042</v>
      </c>
      <c r="U2183" t="s">
        <v>8043</v>
      </c>
      <c r="V2183" t="s">
        <v>8044</v>
      </c>
    </row>
    <row r="2184" spans="1:23" x14ac:dyDescent="0.55000000000000004">
      <c r="A2184" t="s">
        <v>4564</v>
      </c>
      <c r="B2184" t="s">
        <v>4565</v>
      </c>
      <c r="C2184" t="s">
        <v>8036</v>
      </c>
      <c r="E2184" t="s">
        <v>8965</v>
      </c>
      <c r="G2184" t="s">
        <v>4596</v>
      </c>
      <c r="H2184" t="s">
        <v>4623</v>
      </c>
      <c r="I2184" t="s">
        <v>4624</v>
      </c>
      <c r="J2184" t="s">
        <v>4698</v>
      </c>
      <c r="K2184" t="s">
        <v>4699</v>
      </c>
      <c r="L2184" t="s">
        <v>4700</v>
      </c>
      <c r="M2184" t="s">
        <v>4701</v>
      </c>
      <c r="N2184" t="s">
        <v>4702</v>
      </c>
      <c r="O2184" t="s">
        <v>7271</v>
      </c>
      <c r="P2184" t="s">
        <v>8038</v>
      </c>
      <c r="Q2184" t="s">
        <v>8039</v>
      </c>
      <c r="R2184" t="s">
        <v>8040</v>
      </c>
      <c r="S2184" t="s">
        <v>8041</v>
      </c>
      <c r="T2184" t="s">
        <v>8042</v>
      </c>
      <c r="U2184" t="s">
        <v>8043</v>
      </c>
      <c r="V2184" t="s">
        <v>8044</v>
      </c>
    </row>
    <row r="2185" spans="1:23" x14ac:dyDescent="0.55000000000000004">
      <c r="A2185" t="s">
        <v>4566</v>
      </c>
      <c r="B2185" t="s">
        <v>4567</v>
      </c>
      <c r="C2185" t="s">
        <v>8036</v>
      </c>
      <c r="E2185" t="s">
        <v>8966</v>
      </c>
      <c r="G2185" t="s">
        <v>4596</v>
      </c>
      <c r="H2185" t="s">
        <v>4623</v>
      </c>
      <c r="I2185" t="s">
        <v>4624</v>
      </c>
      <c r="J2185" t="s">
        <v>4698</v>
      </c>
      <c r="K2185" t="s">
        <v>4699</v>
      </c>
      <c r="L2185" t="s">
        <v>4700</v>
      </c>
      <c r="M2185" t="s">
        <v>4701</v>
      </c>
      <c r="N2185" t="s">
        <v>4702</v>
      </c>
      <c r="O2185" t="s">
        <v>7271</v>
      </c>
      <c r="P2185" t="s">
        <v>8038</v>
      </c>
      <c r="Q2185" t="s">
        <v>8039</v>
      </c>
      <c r="R2185" t="s">
        <v>8040</v>
      </c>
      <c r="S2185" t="s">
        <v>8041</v>
      </c>
      <c r="T2185" t="s">
        <v>8042</v>
      </c>
      <c r="U2185" t="s">
        <v>8043</v>
      </c>
      <c r="V2185" t="s">
        <v>8044</v>
      </c>
    </row>
    <row r="2186" spans="1:23" x14ac:dyDescent="0.55000000000000004">
      <c r="A2186" t="s">
        <v>4568</v>
      </c>
      <c r="B2186" t="s">
        <v>4569</v>
      </c>
      <c r="C2186" t="s">
        <v>8036</v>
      </c>
      <c r="E2186" t="s">
        <v>8967</v>
      </c>
      <c r="G2186" t="s">
        <v>4596</v>
      </c>
      <c r="H2186" t="s">
        <v>4623</v>
      </c>
      <c r="I2186" t="s">
        <v>4624</v>
      </c>
      <c r="J2186" t="s">
        <v>4698</v>
      </c>
      <c r="K2186" t="s">
        <v>4699</v>
      </c>
      <c r="L2186" t="s">
        <v>4700</v>
      </c>
      <c r="M2186" t="s">
        <v>4701</v>
      </c>
      <c r="N2186" t="s">
        <v>4702</v>
      </c>
      <c r="O2186" t="s">
        <v>7271</v>
      </c>
      <c r="P2186" t="s">
        <v>8038</v>
      </c>
      <c r="Q2186" t="s">
        <v>8039</v>
      </c>
      <c r="R2186" t="s">
        <v>8040</v>
      </c>
      <c r="S2186" t="s">
        <v>8041</v>
      </c>
      <c r="T2186" t="s">
        <v>8042</v>
      </c>
      <c r="U2186" t="s">
        <v>8043</v>
      </c>
      <c r="V2186" t="s">
        <v>8044</v>
      </c>
    </row>
    <row r="2187" spans="1:23" x14ac:dyDescent="0.55000000000000004">
      <c r="A2187" t="s">
        <v>4570</v>
      </c>
      <c r="B2187" t="s">
        <v>4571</v>
      </c>
      <c r="C2187" t="s">
        <v>8968</v>
      </c>
      <c r="E2187" t="s">
        <v>8969</v>
      </c>
      <c r="G2187" t="s">
        <v>4596</v>
      </c>
      <c r="H2187" t="s">
        <v>5890</v>
      </c>
      <c r="I2187" t="s">
        <v>8970</v>
      </c>
      <c r="J2187" t="s">
        <v>8971</v>
      </c>
      <c r="K2187" t="s">
        <v>8972</v>
      </c>
      <c r="L2187" t="s">
        <v>8973</v>
      </c>
    </row>
    <row r="2188" spans="1:23" x14ac:dyDescent="0.55000000000000004">
      <c r="A2188" t="s">
        <v>4574</v>
      </c>
      <c r="B2188" t="s">
        <v>4575</v>
      </c>
      <c r="C2188" t="s">
        <v>8968</v>
      </c>
      <c r="E2188" t="s">
        <v>8974</v>
      </c>
      <c r="G2188" t="s">
        <v>4596</v>
      </c>
      <c r="H2188" t="s">
        <v>5890</v>
      </c>
      <c r="I2188" t="s">
        <v>8970</v>
      </c>
      <c r="J2188" t="s">
        <v>8971</v>
      </c>
      <c r="K2188" t="s">
        <v>8972</v>
      </c>
      <c r="L2188" t="s">
        <v>8973</v>
      </c>
    </row>
    <row r="2189" spans="1:23" x14ac:dyDescent="0.55000000000000004">
      <c r="A2189" t="s">
        <v>4576</v>
      </c>
      <c r="B2189" t="s">
        <v>4577</v>
      </c>
      <c r="C2189" t="s">
        <v>8968</v>
      </c>
      <c r="E2189" t="s">
        <v>8975</v>
      </c>
      <c r="G2189" t="s">
        <v>4596</v>
      </c>
      <c r="H2189" t="s">
        <v>5890</v>
      </c>
      <c r="I2189" t="s">
        <v>8970</v>
      </c>
      <c r="J2189" t="s">
        <v>8971</v>
      </c>
      <c r="K2189" t="s">
        <v>8972</v>
      </c>
      <c r="L2189" t="s">
        <v>8973</v>
      </c>
    </row>
    <row r="2190" spans="1:23" x14ac:dyDescent="0.55000000000000004">
      <c r="A2190" t="s">
        <v>4578</v>
      </c>
      <c r="B2190" t="s">
        <v>4579</v>
      </c>
      <c r="C2190" t="s">
        <v>8968</v>
      </c>
      <c r="E2190" t="s">
        <v>8976</v>
      </c>
      <c r="G2190" t="s">
        <v>4596</v>
      </c>
      <c r="H2190" t="s">
        <v>5890</v>
      </c>
      <c r="I2190" t="s">
        <v>8970</v>
      </c>
      <c r="J2190" t="s">
        <v>8971</v>
      </c>
      <c r="K2190" t="s">
        <v>8972</v>
      </c>
      <c r="L2190" t="s">
        <v>8973</v>
      </c>
    </row>
    <row r="2191" spans="1:23" x14ac:dyDescent="0.55000000000000004">
      <c r="A2191" t="s">
        <v>4580</v>
      </c>
      <c r="B2191" t="s">
        <v>4581</v>
      </c>
      <c r="C2191" t="s">
        <v>5059</v>
      </c>
      <c r="E2191" t="s">
        <v>8408</v>
      </c>
      <c r="G2191" t="s">
        <v>4596</v>
      </c>
      <c r="H2191" t="s">
        <v>4623</v>
      </c>
      <c r="I2191" t="s">
        <v>5021</v>
      </c>
      <c r="J2191" t="s">
        <v>5022</v>
      </c>
      <c r="K2191" t="s">
        <v>5023</v>
      </c>
      <c r="L2191" t="s">
        <v>5024</v>
      </c>
      <c r="M2191" t="s">
        <v>5061</v>
      </c>
      <c r="N2191" t="s">
        <v>5062</v>
      </c>
      <c r="O2191" t="s">
        <v>5063</v>
      </c>
      <c r="P2191" t="s">
        <v>5064</v>
      </c>
      <c r="Q2191" t="s">
        <v>5065</v>
      </c>
      <c r="R2191" t="s">
        <v>5066</v>
      </c>
      <c r="S2191" t="s">
        <v>5067</v>
      </c>
      <c r="T2191" t="s">
        <v>5068</v>
      </c>
    </row>
    <row r="2192" spans="1:23" x14ac:dyDescent="0.55000000000000004">
      <c r="A2192" t="s">
        <v>4582</v>
      </c>
      <c r="B2192" t="s">
        <v>4583</v>
      </c>
      <c r="C2192" t="s">
        <v>7265</v>
      </c>
      <c r="E2192" t="s">
        <v>8409</v>
      </c>
      <c r="G2192" t="s">
        <v>4596</v>
      </c>
      <c r="H2192" t="s">
        <v>4623</v>
      </c>
      <c r="I2192" t="s">
        <v>5021</v>
      </c>
      <c r="J2192" t="s">
        <v>5022</v>
      </c>
      <c r="K2192" t="s">
        <v>5023</v>
      </c>
      <c r="L2192" t="s">
        <v>5024</v>
      </c>
      <c r="M2192" t="s">
        <v>5061</v>
      </c>
      <c r="N2192" t="s">
        <v>5062</v>
      </c>
      <c r="O2192" t="s">
        <v>5063</v>
      </c>
      <c r="P2192" t="s">
        <v>5123</v>
      </c>
      <c r="Q2192" t="s">
        <v>5124</v>
      </c>
      <c r="R2192" t="s">
        <v>5875</v>
      </c>
      <c r="S2192" t="s">
        <v>5876</v>
      </c>
      <c r="T2192" t="s">
        <v>5877</v>
      </c>
      <c r="U2192" t="s">
        <v>5878</v>
      </c>
      <c r="V2192" t="s">
        <v>7267</v>
      </c>
      <c r="W2192" t="s">
        <v>7268</v>
      </c>
    </row>
    <row r="2193" spans="1:23" x14ac:dyDescent="0.55000000000000004">
      <c r="A2193" t="s">
        <v>4584</v>
      </c>
      <c r="B2193" t="s">
        <v>4585</v>
      </c>
      <c r="C2193" t="s">
        <v>5059</v>
      </c>
      <c r="E2193" t="s">
        <v>8408</v>
      </c>
      <c r="G2193" t="s">
        <v>4596</v>
      </c>
      <c r="H2193" t="s">
        <v>4623</v>
      </c>
      <c r="I2193" t="s">
        <v>5021</v>
      </c>
      <c r="J2193" t="s">
        <v>5022</v>
      </c>
      <c r="K2193" t="s">
        <v>5023</v>
      </c>
      <c r="L2193" t="s">
        <v>5024</v>
      </c>
      <c r="M2193" t="s">
        <v>5061</v>
      </c>
      <c r="N2193" t="s">
        <v>5062</v>
      </c>
      <c r="O2193" t="s">
        <v>5063</v>
      </c>
      <c r="P2193" t="s">
        <v>5064</v>
      </c>
      <c r="Q2193" t="s">
        <v>5065</v>
      </c>
      <c r="R2193" t="s">
        <v>5066</v>
      </c>
      <c r="S2193" t="s">
        <v>5067</v>
      </c>
      <c r="T2193" t="s">
        <v>5068</v>
      </c>
    </row>
    <row r="2194" spans="1:23" x14ac:dyDescent="0.55000000000000004">
      <c r="A2194" t="s">
        <v>4586</v>
      </c>
      <c r="B2194" t="s">
        <v>4587</v>
      </c>
      <c r="C2194" t="s">
        <v>7265</v>
      </c>
      <c r="E2194" t="s">
        <v>8409</v>
      </c>
      <c r="G2194" t="s">
        <v>4596</v>
      </c>
      <c r="H2194" t="s">
        <v>4623</v>
      </c>
      <c r="I2194" t="s">
        <v>5021</v>
      </c>
      <c r="J2194" t="s">
        <v>5022</v>
      </c>
      <c r="K2194" t="s">
        <v>5023</v>
      </c>
      <c r="L2194" t="s">
        <v>5024</v>
      </c>
      <c r="M2194" t="s">
        <v>5061</v>
      </c>
      <c r="N2194" t="s">
        <v>5062</v>
      </c>
      <c r="O2194" t="s">
        <v>5063</v>
      </c>
      <c r="P2194" t="s">
        <v>5123</v>
      </c>
      <c r="Q2194" t="s">
        <v>5124</v>
      </c>
      <c r="R2194" t="s">
        <v>5875</v>
      </c>
      <c r="S2194" t="s">
        <v>5876</v>
      </c>
      <c r="T2194" t="s">
        <v>5877</v>
      </c>
      <c r="U2194" t="s">
        <v>5878</v>
      </c>
      <c r="V2194" t="s">
        <v>7267</v>
      </c>
      <c r="W2194" t="s">
        <v>7268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68"/>
  <sheetViews>
    <sheetView workbookViewId="0"/>
  </sheetViews>
  <sheetFormatPr defaultRowHeight="14.4" x14ac:dyDescent="0.55000000000000004"/>
  <cols>
    <col min="1" max="1" width="13.1015625" bestFit="1" customWidth="1"/>
    <col min="2" max="2" width="58.1015625" bestFit="1" customWidth="1"/>
    <col min="3" max="3" width="4.89453125" bestFit="1" customWidth="1"/>
    <col min="4" max="4" width="4.68359375" bestFit="1" customWidth="1"/>
    <col min="5" max="5" width="12.3671875" customWidth="1"/>
    <col min="6" max="6" width="27.20703125" bestFit="1" customWidth="1"/>
    <col min="8" max="8" width="10.1015625" customWidth="1"/>
    <col min="9" max="9" width="13.1015625" hidden="1" customWidth="1"/>
    <col min="10" max="10" width="9" hidden="1" customWidth="1"/>
    <col min="11" max="11" width="27.20703125" hidden="1" customWidth="1"/>
  </cols>
  <sheetData>
    <row r="1" spans="1:11" x14ac:dyDescent="0.55000000000000004">
      <c r="A1" t="s">
        <v>1</v>
      </c>
      <c r="B1" t="s">
        <v>7</v>
      </c>
      <c r="C1" t="s">
        <v>4</v>
      </c>
      <c r="D1" t="s">
        <v>5</v>
      </c>
      <c r="E1" t="s">
        <v>8977</v>
      </c>
      <c r="F1" t="s">
        <v>8978</v>
      </c>
      <c r="G1" t="s">
        <v>8979</v>
      </c>
      <c r="I1" t="s">
        <v>4589</v>
      </c>
      <c r="J1" t="s">
        <v>4594</v>
      </c>
    </row>
    <row r="2" spans="1:11" x14ac:dyDescent="0.55000000000000004">
      <c r="A2" t="s">
        <v>9</v>
      </c>
      <c r="B2" t="s">
        <v>11</v>
      </c>
      <c r="C2">
        <v>145</v>
      </c>
      <c r="D2">
        <v>280</v>
      </c>
      <c r="E2" t="str">
        <f>VLOOKUP(A2,$I$2:$J$2194,2,FALSE)</f>
        <v>Eukaryota</v>
      </c>
      <c r="F2" t="str">
        <f>VLOOKUP(A2,$I$2:$K$2194,3,FALSE)</f>
        <v xml:space="preserve"> Fungi</v>
      </c>
      <c r="G2">
        <f>D2-C2+1</f>
        <v>136</v>
      </c>
      <c r="I2" t="s">
        <v>9</v>
      </c>
      <c r="J2" t="s">
        <v>4596</v>
      </c>
      <c r="K2" t="s">
        <v>4597</v>
      </c>
    </row>
    <row r="3" spans="1:11" x14ac:dyDescent="0.55000000000000004">
      <c r="A3" t="s">
        <v>9</v>
      </c>
      <c r="B3" t="s">
        <v>13</v>
      </c>
      <c r="C3">
        <v>606</v>
      </c>
      <c r="D3">
        <v>817</v>
      </c>
      <c r="E3" t="str">
        <f>VLOOKUP(A3,$I$2:$J$2194,2,FALSE)</f>
        <v>Eukaryota</v>
      </c>
      <c r="F3" t="str">
        <f>VLOOKUP(A3,$I$2:$K$2194,3,FALSE)</f>
        <v xml:space="preserve"> Fungi</v>
      </c>
      <c r="G3">
        <f t="shared" ref="G3:G66" si="0">D3-C3+1</f>
        <v>212</v>
      </c>
      <c r="I3" t="s">
        <v>17</v>
      </c>
      <c r="J3" t="s">
        <v>4596</v>
      </c>
      <c r="K3" t="s">
        <v>4597</v>
      </c>
    </row>
    <row r="4" spans="1:11" x14ac:dyDescent="0.55000000000000004">
      <c r="A4" t="s">
        <v>9</v>
      </c>
      <c r="B4" t="s">
        <v>15</v>
      </c>
      <c r="C4">
        <v>322</v>
      </c>
      <c r="D4">
        <v>371</v>
      </c>
      <c r="E4" t="str">
        <f>VLOOKUP(A4,$I$2:$J$2194,2,FALSE)</f>
        <v>Eukaryota</v>
      </c>
      <c r="F4" t="str">
        <f>VLOOKUP(A4,$I$2:$K$2194,3,FALSE)</f>
        <v xml:space="preserve"> Fungi</v>
      </c>
      <c r="G4">
        <f t="shared" si="0"/>
        <v>50</v>
      </c>
      <c r="I4" t="s">
        <v>19</v>
      </c>
      <c r="J4" t="s">
        <v>4596</v>
      </c>
      <c r="K4" t="s">
        <v>4597</v>
      </c>
    </row>
    <row r="5" spans="1:11" x14ac:dyDescent="0.55000000000000004">
      <c r="A5" t="s">
        <v>17</v>
      </c>
      <c r="B5" t="s">
        <v>15</v>
      </c>
      <c r="C5">
        <v>1014</v>
      </c>
      <c r="D5">
        <v>1069</v>
      </c>
      <c r="E5" t="str">
        <f>VLOOKUP(A5,$I$2:$J$2194,2,FALSE)</f>
        <v>Eukaryota</v>
      </c>
      <c r="F5" t="str">
        <f>VLOOKUP(A5,$I$2:$K$2194,3,FALSE)</f>
        <v xml:space="preserve"> Fungi</v>
      </c>
      <c r="G5">
        <f t="shared" si="0"/>
        <v>56</v>
      </c>
      <c r="I5" t="s">
        <v>21</v>
      </c>
      <c r="J5" t="s">
        <v>4596</v>
      </c>
      <c r="K5" t="s">
        <v>4597</v>
      </c>
    </row>
    <row r="6" spans="1:11" x14ac:dyDescent="0.55000000000000004">
      <c r="A6" t="s">
        <v>19</v>
      </c>
      <c r="B6" t="s">
        <v>15</v>
      </c>
      <c r="C6">
        <v>996</v>
      </c>
      <c r="D6">
        <v>1056</v>
      </c>
      <c r="E6" t="str">
        <f>VLOOKUP(A6,$I$2:$J$2194,2,FALSE)</f>
        <v>Eukaryota</v>
      </c>
      <c r="F6" t="str">
        <f>VLOOKUP(A6,$I$2:$K$2194,3,FALSE)</f>
        <v xml:space="preserve"> Fungi</v>
      </c>
      <c r="G6">
        <f t="shared" si="0"/>
        <v>61</v>
      </c>
      <c r="I6" t="s">
        <v>23</v>
      </c>
      <c r="J6" t="s">
        <v>4596</v>
      </c>
      <c r="K6" t="s">
        <v>4597</v>
      </c>
    </row>
    <row r="7" spans="1:11" x14ac:dyDescent="0.55000000000000004">
      <c r="A7" t="s">
        <v>21</v>
      </c>
      <c r="B7" t="s">
        <v>11</v>
      </c>
      <c r="C7">
        <v>148</v>
      </c>
      <c r="D7">
        <v>284</v>
      </c>
      <c r="E7" t="str">
        <f>VLOOKUP(A7,$I$2:$J$2194,2,FALSE)</f>
        <v>Eukaryota</v>
      </c>
      <c r="F7" t="str">
        <f>VLOOKUP(A7,$I$2:$K$2194,3,FALSE)</f>
        <v xml:space="preserve"> Fungi</v>
      </c>
      <c r="G7">
        <f t="shared" si="0"/>
        <v>137</v>
      </c>
      <c r="I7" t="s">
        <v>25</v>
      </c>
      <c r="J7" t="s">
        <v>4596</v>
      </c>
      <c r="K7" t="s">
        <v>4623</v>
      </c>
    </row>
    <row r="8" spans="1:11" x14ac:dyDescent="0.55000000000000004">
      <c r="A8" t="s">
        <v>21</v>
      </c>
      <c r="B8" t="s">
        <v>15</v>
      </c>
      <c r="C8">
        <v>326</v>
      </c>
      <c r="D8">
        <v>375</v>
      </c>
      <c r="E8" t="str">
        <f>VLOOKUP(A8,$I$2:$J$2194,2,FALSE)</f>
        <v>Eukaryota</v>
      </c>
      <c r="F8" t="str">
        <f>VLOOKUP(A8,$I$2:$K$2194,3,FALSE)</f>
        <v xml:space="preserve"> Fungi</v>
      </c>
      <c r="G8">
        <f t="shared" si="0"/>
        <v>50</v>
      </c>
      <c r="I8" t="s">
        <v>27</v>
      </c>
      <c r="J8" t="s">
        <v>4596</v>
      </c>
      <c r="K8" t="s">
        <v>4623</v>
      </c>
    </row>
    <row r="9" spans="1:11" x14ac:dyDescent="0.55000000000000004">
      <c r="A9" t="s">
        <v>23</v>
      </c>
      <c r="B9" t="s">
        <v>15</v>
      </c>
      <c r="C9">
        <v>623</v>
      </c>
      <c r="D9">
        <v>672</v>
      </c>
      <c r="E9" t="str">
        <f>VLOOKUP(A9,$I$2:$J$2194,2,FALSE)</f>
        <v>Eukaryota</v>
      </c>
      <c r="F9" t="str">
        <f>VLOOKUP(A9,$I$2:$K$2194,3,FALSE)</f>
        <v xml:space="preserve"> Fungi</v>
      </c>
      <c r="G9">
        <f t="shared" si="0"/>
        <v>50</v>
      </c>
      <c r="I9" t="s">
        <v>29</v>
      </c>
      <c r="J9" t="s">
        <v>4596</v>
      </c>
      <c r="K9" t="s">
        <v>4623</v>
      </c>
    </row>
    <row r="10" spans="1:11" x14ac:dyDescent="0.55000000000000004">
      <c r="A10" t="s">
        <v>25</v>
      </c>
      <c r="B10" t="s">
        <v>15</v>
      </c>
      <c r="C10">
        <v>379</v>
      </c>
      <c r="D10">
        <v>428</v>
      </c>
      <c r="E10" t="str">
        <f>VLOOKUP(A10,$I$2:$J$2194,2,FALSE)</f>
        <v>Eukaryota</v>
      </c>
      <c r="F10" t="str">
        <f>VLOOKUP(A10,$I$2:$K$2194,3,FALSE)</f>
        <v xml:space="preserve"> Metazoa</v>
      </c>
      <c r="G10">
        <f t="shared" si="0"/>
        <v>50</v>
      </c>
      <c r="I10" t="s">
        <v>31</v>
      </c>
      <c r="J10" t="s">
        <v>4596</v>
      </c>
      <c r="K10" t="s">
        <v>4597</v>
      </c>
    </row>
    <row r="11" spans="1:11" x14ac:dyDescent="0.55000000000000004">
      <c r="A11" t="s">
        <v>27</v>
      </c>
      <c r="B11" t="s">
        <v>15</v>
      </c>
      <c r="C11">
        <v>40</v>
      </c>
      <c r="D11">
        <v>86</v>
      </c>
      <c r="E11" t="str">
        <f>VLOOKUP(A11,$I$2:$J$2194,2,FALSE)</f>
        <v>Eukaryota</v>
      </c>
      <c r="F11" t="str">
        <f>VLOOKUP(A11,$I$2:$K$2194,3,FALSE)</f>
        <v xml:space="preserve"> Metazoa</v>
      </c>
      <c r="G11">
        <f t="shared" si="0"/>
        <v>47</v>
      </c>
      <c r="I11" t="s">
        <v>33</v>
      </c>
      <c r="J11" t="s">
        <v>4596</v>
      </c>
      <c r="K11" t="s">
        <v>4597</v>
      </c>
    </row>
    <row r="12" spans="1:11" x14ac:dyDescent="0.55000000000000004">
      <c r="A12" t="s">
        <v>29</v>
      </c>
      <c r="B12" t="s">
        <v>11</v>
      </c>
      <c r="C12">
        <v>112</v>
      </c>
      <c r="D12">
        <v>262</v>
      </c>
      <c r="E12" t="str">
        <f>VLOOKUP(A12,$I$2:$J$2194,2,FALSE)</f>
        <v>Eukaryota</v>
      </c>
      <c r="F12" t="str">
        <f>VLOOKUP(A12,$I$2:$K$2194,3,FALSE)</f>
        <v xml:space="preserve"> Metazoa</v>
      </c>
      <c r="G12">
        <f t="shared" si="0"/>
        <v>151</v>
      </c>
      <c r="I12" t="s">
        <v>35</v>
      </c>
      <c r="J12" t="s">
        <v>4596</v>
      </c>
      <c r="K12" t="s">
        <v>4645</v>
      </c>
    </row>
    <row r="13" spans="1:11" x14ac:dyDescent="0.55000000000000004">
      <c r="A13" t="s">
        <v>29</v>
      </c>
      <c r="B13" t="s">
        <v>15</v>
      </c>
      <c r="C13">
        <v>323</v>
      </c>
      <c r="D13">
        <v>372</v>
      </c>
      <c r="E13" t="str">
        <f>VLOOKUP(A13,$I$2:$J$2194,2,FALSE)</f>
        <v>Eukaryota</v>
      </c>
      <c r="F13" t="str">
        <f>VLOOKUP(A13,$I$2:$K$2194,3,FALSE)</f>
        <v xml:space="preserve"> Metazoa</v>
      </c>
      <c r="G13">
        <f t="shared" si="0"/>
        <v>50</v>
      </c>
      <c r="I13" t="s">
        <v>39</v>
      </c>
      <c r="J13" t="s">
        <v>4596</v>
      </c>
      <c r="K13" t="s">
        <v>4645</v>
      </c>
    </row>
    <row r="14" spans="1:11" x14ac:dyDescent="0.55000000000000004">
      <c r="A14" t="s">
        <v>31</v>
      </c>
      <c r="B14" t="s">
        <v>11</v>
      </c>
      <c r="C14">
        <v>121</v>
      </c>
      <c r="D14">
        <v>259</v>
      </c>
      <c r="E14" t="str">
        <f>VLOOKUP(A14,$I$2:$J$2194,2,FALSE)</f>
        <v>Eukaryota</v>
      </c>
      <c r="F14" t="str">
        <f>VLOOKUP(A14,$I$2:$K$2194,3,FALSE)</f>
        <v xml:space="preserve"> Fungi</v>
      </c>
      <c r="G14">
        <f t="shared" si="0"/>
        <v>139</v>
      </c>
      <c r="I14" t="s">
        <v>41</v>
      </c>
      <c r="J14" t="s">
        <v>4596</v>
      </c>
      <c r="K14" t="s">
        <v>4645</v>
      </c>
    </row>
    <row r="15" spans="1:11" x14ac:dyDescent="0.55000000000000004">
      <c r="A15" t="s">
        <v>31</v>
      </c>
      <c r="B15" t="s">
        <v>15</v>
      </c>
      <c r="C15">
        <v>301</v>
      </c>
      <c r="D15">
        <v>350</v>
      </c>
      <c r="E15" t="str">
        <f>VLOOKUP(A15,$I$2:$J$2194,2,FALSE)</f>
        <v>Eukaryota</v>
      </c>
      <c r="F15" t="str">
        <f>VLOOKUP(A15,$I$2:$K$2194,3,FALSE)</f>
        <v xml:space="preserve"> Fungi</v>
      </c>
      <c r="G15">
        <f t="shared" si="0"/>
        <v>50</v>
      </c>
      <c r="I15" t="s">
        <v>43</v>
      </c>
      <c r="J15" t="s">
        <v>4596</v>
      </c>
      <c r="K15" t="s">
        <v>4663</v>
      </c>
    </row>
    <row r="16" spans="1:11" x14ac:dyDescent="0.55000000000000004">
      <c r="A16" t="s">
        <v>33</v>
      </c>
      <c r="B16" t="s">
        <v>15</v>
      </c>
      <c r="C16">
        <v>889</v>
      </c>
      <c r="D16">
        <v>945</v>
      </c>
      <c r="E16" t="str">
        <f>VLOOKUP(A16,$I$2:$J$2194,2,FALSE)</f>
        <v>Eukaryota</v>
      </c>
      <c r="F16" t="str">
        <f>VLOOKUP(A16,$I$2:$K$2194,3,FALSE)</f>
        <v xml:space="preserve"> Fungi</v>
      </c>
      <c r="G16">
        <f t="shared" si="0"/>
        <v>57</v>
      </c>
      <c r="I16" t="s">
        <v>45</v>
      </c>
      <c r="J16" t="s">
        <v>4596</v>
      </c>
      <c r="K16" t="s">
        <v>4663</v>
      </c>
    </row>
    <row r="17" spans="1:11" x14ac:dyDescent="0.55000000000000004">
      <c r="A17" t="s">
        <v>35</v>
      </c>
      <c r="B17" t="s">
        <v>37</v>
      </c>
      <c r="C17">
        <v>3</v>
      </c>
      <c r="D17">
        <v>37</v>
      </c>
      <c r="E17" t="str">
        <f>VLOOKUP(A17,$I$2:$J$2194,2,FALSE)</f>
        <v>Eukaryota</v>
      </c>
      <c r="F17" t="str">
        <f>VLOOKUP(A17,$I$2:$K$2194,3,FALSE)</f>
        <v xml:space="preserve"> Viridiplantae</v>
      </c>
      <c r="G17">
        <f t="shared" si="0"/>
        <v>35</v>
      </c>
      <c r="I17" t="s">
        <v>47</v>
      </c>
      <c r="J17" t="s">
        <v>4596</v>
      </c>
      <c r="K17" t="s">
        <v>4673</v>
      </c>
    </row>
    <row r="18" spans="1:11" x14ac:dyDescent="0.55000000000000004">
      <c r="A18" t="s">
        <v>35</v>
      </c>
      <c r="B18" t="s">
        <v>15</v>
      </c>
      <c r="C18">
        <v>349</v>
      </c>
      <c r="D18">
        <v>419</v>
      </c>
      <c r="E18" t="str">
        <f>VLOOKUP(A18,$I$2:$J$2194,2,FALSE)</f>
        <v>Eukaryota</v>
      </c>
      <c r="F18" t="str">
        <f>VLOOKUP(A18,$I$2:$K$2194,3,FALSE)</f>
        <v xml:space="preserve"> Viridiplantae</v>
      </c>
      <c r="G18">
        <f t="shared" si="0"/>
        <v>71</v>
      </c>
      <c r="I18" t="s">
        <v>49</v>
      </c>
      <c r="J18" t="s">
        <v>4596</v>
      </c>
      <c r="K18" t="s">
        <v>4673</v>
      </c>
    </row>
    <row r="19" spans="1:11" x14ac:dyDescent="0.55000000000000004">
      <c r="A19" t="s">
        <v>39</v>
      </c>
      <c r="B19" t="s">
        <v>15</v>
      </c>
      <c r="C19">
        <v>284</v>
      </c>
      <c r="D19">
        <v>325</v>
      </c>
      <c r="E19" t="str">
        <f>VLOOKUP(A19,$I$2:$J$2194,2,FALSE)</f>
        <v>Eukaryota</v>
      </c>
      <c r="F19" t="str">
        <f>VLOOKUP(A19,$I$2:$K$2194,3,FALSE)</f>
        <v xml:space="preserve"> Viridiplantae</v>
      </c>
      <c r="G19">
        <f t="shared" si="0"/>
        <v>42</v>
      </c>
      <c r="I19" t="s">
        <v>51</v>
      </c>
      <c r="J19" t="s">
        <v>4596</v>
      </c>
      <c r="K19" t="s">
        <v>4673</v>
      </c>
    </row>
    <row r="20" spans="1:11" x14ac:dyDescent="0.55000000000000004">
      <c r="A20" t="s">
        <v>41</v>
      </c>
      <c r="B20" t="s">
        <v>15</v>
      </c>
      <c r="C20">
        <v>320</v>
      </c>
      <c r="D20">
        <v>369</v>
      </c>
      <c r="E20" t="str">
        <f>VLOOKUP(A20,$I$2:$J$2194,2,FALSE)</f>
        <v>Eukaryota</v>
      </c>
      <c r="F20" t="str">
        <f>VLOOKUP(A20,$I$2:$K$2194,3,FALSE)</f>
        <v xml:space="preserve"> Viridiplantae</v>
      </c>
      <c r="G20">
        <f t="shared" si="0"/>
        <v>50</v>
      </c>
      <c r="I20" t="s">
        <v>53</v>
      </c>
      <c r="J20" t="s">
        <v>4596</v>
      </c>
      <c r="K20" t="s">
        <v>4663</v>
      </c>
    </row>
    <row r="21" spans="1:11" x14ac:dyDescent="0.55000000000000004">
      <c r="A21" t="s">
        <v>43</v>
      </c>
      <c r="B21" t="s">
        <v>15</v>
      </c>
      <c r="C21">
        <v>318</v>
      </c>
      <c r="D21">
        <v>370</v>
      </c>
      <c r="E21" t="str">
        <f>VLOOKUP(A21,$I$2:$J$2194,2,FALSE)</f>
        <v>Eukaryota</v>
      </c>
      <c r="F21" t="str">
        <f>VLOOKUP(A21,$I$2:$K$2194,3,FALSE)</f>
        <v xml:space="preserve"> Alveolata</v>
      </c>
      <c r="G21">
        <f t="shared" si="0"/>
        <v>53</v>
      </c>
      <c r="I21" t="s">
        <v>55</v>
      </c>
      <c r="J21" t="s">
        <v>4596</v>
      </c>
      <c r="K21" t="s">
        <v>4663</v>
      </c>
    </row>
    <row r="22" spans="1:11" x14ac:dyDescent="0.55000000000000004">
      <c r="A22" t="s">
        <v>45</v>
      </c>
      <c r="B22" t="s">
        <v>15</v>
      </c>
      <c r="C22">
        <v>299</v>
      </c>
      <c r="D22">
        <v>352</v>
      </c>
      <c r="E22" t="str">
        <f>VLOOKUP(A22,$I$2:$J$2194,2,FALSE)</f>
        <v>Eukaryota</v>
      </c>
      <c r="F22" t="str">
        <f>VLOOKUP(A22,$I$2:$K$2194,3,FALSE)</f>
        <v xml:space="preserve"> Alveolata</v>
      </c>
      <c r="G22">
        <f t="shared" si="0"/>
        <v>54</v>
      </c>
      <c r="I22" t="s">
        <v>57</v>
      </c>
      <c r="J22" t="s">
        <v>4596</v>
      </c>
      <c r="K22" t="s">
        <v>4663</v>
      </c>
    </row>
    <row r="23" spans="1:11" x14ac:dyDescent="0.55000000000000004">
      <c r="A23" t="s">
        <v>47</v>
      </c>
      <c r="B23" t="s">
        <v>15</v>
      </c>
      <c r="C23">
        <v>389</v>
      </c>
      <c r="D23">
        <v>440</v>
      </c>
      <c r="E23" t="str">
        <f>VLOOKUP(A23,$I$2:$J$2194,2,FALSE)</f>
        <v>Eukaryota</v>
      </c>
      <c r="F23" t="str">
        <f>VLOOKUP(A23,$I$2:$K$2194,3,FALSE)</f>
        <v xml:space="preserve"> Stramenopiles</v>
      </c>
      <c r="G23">
        <f t="shared" si="0"/>
        <v>52</v>
      </c>
      <c r="I23" t="s">
        <v>59</v>
      </c>
      <c r="J23" t="s">
        <v>4596</v>
      </c>
      <c r="K23" t="s">
        <v>4623</v>
      </c>
    </row>
    <row r="24" spans="1:11" x14ac:dyDescent="0.55000000000000004">
      <c r="A24" t="s">
        <v>49</v>
      </c>
      <c r="B24" t="s">
        <v>15</v>
      </c>
      <c r="C24">
        <v>369</v>
      </c>
      <c r="D24">
        <v>420</v>
      </c>
      <c r="E24" t="str">
        <f>VLOOKUP(A24,$I$2:$J$2194,2,FALSE)</f>
        <v>Eukaryota</v>
      </c>
      <c r="F24" t="str">
        <f>VLOOKUP(A24,$I$2:$K$2194,3,FALSE)</f>
        <v xml:space="preserve"> Stramenopiles</v>
      </c>
      <c r="G24">
        <f t="shared" si="0"/>
        <v>52</v>
      </c>
      <c r="I24" t="s">
        <v>63</v>
      </c>
      <c r="J24" t="s">
        <v>4596</v>
      </c>
      <c r="K24" t="s">
        <v>4713</v>
      </c>
    </row>
    <row r="25" spans="1:11" x14ac:dyDescent="0.55000000000000004">
      <c r="A25" t="s">
        <v>51</v>
      </c>
      <c r="B25" t="s">
        <v>37</v>
      </c>
      <c r="C25">
        <v>15</v>
      </c>
      <c r="D25">
        <v>47</v>
      </c>
      <c r="E25" t="str">
        <f>VLOOKUP(A25,$I$2:$J$2194,2,FALSE)</f>
        <v>Eukaryota</v>
      </c>
      <c r="F25" t="str">
        <f>VLOOKUP(A25,$I$2:$K$2194,3,FALSE)</f>
        <v xml:space="preserve"> Stramenopiles</v>
      </c>
      <c r="G25">
        <f t="shared" si="0"/>
        <v>33</v>
      </c>
      <c r="I25" t="s">
        <v>65</v>
      </c>
      <c r="J25" t="s">
        <v>4596</v>
      </c>
      <c r="K25" t="s">
        <v>4645</v>
      </c>
    </row>
    <row r="26" spans="1:11" x14ac:dyDescent="0.55000000000000004">
      <c r="A26" t="s">
        <v>51</v>
      </c>
      <c r="B26" t="s">
        <v>15</v>
      </c>
      <c r="C26">
        <v>393</v>
      </c>
      <c r="D26">
        <v>444</v>
      </c>
      <c r="E26" t="str">
        <f>VLOOKUP(A26,$I$2:$J$2194,2,FALSE)</f>
        <v>Eukaryota</v>
      </c>
      <c r="F26" t="str">
        <f>VLOOKUP(A26,$I$2:$K$2194,3,FALSE)</f>
        <v xml:space="preserve"> Stramenopiles</v>
      </c>
      <c r="G26">
        <f t="shared" si="0"/>
        <v>52</v>
      </c>
      <c r="I26" t="s">
        <v>67</v>
      </c>
      <c r="J26" t="s">
        <v>4596</v>
      </c>
      <c r="K26" t="s">
        <v>4645</v>
      </c>
    </row>
    <row r="27" spans="1:11" x14ac:dyDescent="0.55000000000000004">
      <c r="A27" t="s">
        <v>53</v>
      </c>
      <c r="B27" t="s">
        <v>15</v>
      </c>
      <c r="C27">
        <v>375</v>
      </c>
      <c r="D27">
        <v>428</v>
      </c>
      <c r="E27" t="str">
        <f>VLOOKUP(A27,$I$2:$J$2194,2,FALSE)</f>
        <v>Eukaryota</v>
      </c>
      <c r="F27" t="str">
        <f>VLOOKUP(A27,$I$2:$K$2194,3,FALSE)</f>
        <v xml:space="preserve"> Alveolata</v>
      </c>
      <c r="G27">
        <f t="shared" si="0"/>
        <v>54</v>
      </c>
      <c r="I27" t="s">
        <v>71</v>
      </c>
      <c r="J27" t="s">
        <v>4596</v>
      </c>
      <c r="K27" t="s">
        <v>4645</v>
      </c>
    </row>
    <row r="28" spans="1:11" x14ac:dyDescent="0.55000000000000004">
      <c r="A28" t="s">
        <v>55</v>
      </c>
      <c r="B28" t="s">
        <v>15</v>
      </c>
      <c r="C28">
        <v>375</v>
      </c>
      <c r="D28">
        <v>428</v>
      </c>
      <c r="E28" t="str">
        <f>VLOOKUP(A28,$I$2:$J$2194,2,FALSE)</f>
        <v>Eukaryota</v>
      </c>
      <c r="F28" t="str">
        <f>VLOOKUP(A28,$I$2:$K$2194,3,FALSE)</f>
        <v xml:space="preserve"> Alveolata</v>
      </c>
      <c r="G28">
        <f t="shared" si="0"/>
        <v>54</v>
      </c>
      <c r="I28" t="s">
        <v>73</v>
      </c>
      <c r="J28" t="s">
        <v>4596</v>
      </c>
      <c r="K28" t="s">
        <v>4645</v>
      </c>
    </row>
    <row r="29" spans="1:11" x14ac:dyDescent="0.55000000000000004">
      <c r="A29" t="s">
        <v>57</v>
      </c>
      <c r="B29" t="s">
        <v>15</v>
      </c>
      <c r="C29">
        <v>375</v>
      </c>
      <c r="D29">
        <v>428</v>
      </c>
      <c r="E29" t="str">
        <f>VLOOKUP(A29,$I$2:$J$2194,2,FALSE)</f>
        <v>Eukaryota</v>
      </c>
      <c r="F29" t="str">
        <f>VLOOKUP(A29,$I$2:$K$2194,3,FALSE)</f>
        <v xml:space="preserve"> Alveolata</v>
      </c>
      <c r="G29">
        <f t="shared" si="0"/>
        <v>54</v>
      </c>
      <c r="I29" t="s">
        <v>75</v>
      </c>
      <c r="J29" t="s">
        <v>4596</v>
      </c>
      <c r="K29" t="s">
        <v>4597</v>
      </c>
    </row>
    <row r="30" spans="1:11" x14ac:dyDescent="0.55000000000000004">
      <c r="A30" t="s">
        <v>59</v>
      </c>
      <c r="B30" t="s">
        <v>11</v>
      </c>
      <c r="C30">
        <v>181</v>
      </c>
      <c r="D30">
        <v>333</v>
      </c>
      <c r="E30" t="str">
        <f>VLOOKUP(A30,$I$2:$J$2194,2,FALSE)</f>
        <v>Eukaryota</v>
      </c>
      <c r="F30" t="str">
        <f>VLOOKUP(A30,$I$2:$K$2194,3,FALSE)</f>
        <v xml:space="preserve"> Metazoa</v>
      </c>
      <c r="G30">
        <f t="shared" si="0"/>
        <v>153</v>
      </c>
      <c r="I30" t="s">
        <v>77</v>
      </c>
      <c r="J30" t="s">
        <v>4596</v>
      </c>
      <c r="K30" t="s">
        <v>4597</v>
      </c>
    </row>
    <row r="31" spans="1:11" x14ac:dyDescent="0.55000000000000004">
      <c r="A31" t="s">
        <v>59</v>
      </c>
      <c r="B31" t="s">
        <v>15</v>
      </c>
      <c r="C31">
        <v>378</v>
      </c>
      <c r="D31">
        <v>427</v>
      </c>
      <c r="E31" t="str">
        <f>VLOOKUP(A31,$I$2:$J$2194,2,FALSE)</f>
        <v>Eukaryota</v>
      </c>
      <c r="F31" t="str">
        <f>VLOOKUP(A31,$I$2:$K$2194,3,FALSE)</f>
        <v xml:space="preserve"> Metazoa</v>
      </c>
      <c r="G31">
        <f t="shared" si="0"/>
        <v>50</v>
      </c>
      <c r="I31" t="s">
        <v>79</v>
      </c>
      <c r="J31" t="s">
        <v>4596</v>
      </c>
      <c r="K31" t="s">
        <v>4663</v>
      </c>
    </row>
    <row r="32" spans="1:11" x14ac:dyDescent="0.55000000000000004">
      <c r="A32" t="s">
        <v>61</v>
      </c>
      <c r="B32" t="s">
        <v>11</v>
      </c>
      <c r="C32">
        <v>113</v>
      </c>
      <c r="D32">
        <v>264</v>
      </c>
      <c r="E32" t="e">
        <f>VLOOKUP(A32,$I$2:$J$2194,2,FALSE)</f>
        <v>#N/A</v>
      </c>
      <c r="F32" t="e">
        <f>VLOOKUP(A32,$I$2:$K$2194,3,FALSE)</f>
        <v>#N/A</v>
      </c>
      <c r="G32">
        <f t="shared" si="0"/>
        <v>152</v>
      </c>
      <c r="I32" t="s">
        <v>81</v>
      </c>
      <c r="J32" t="s">
        <v>4596</v>
      </c>
      <c r="K32" t="s">
        <v>4645</v>
      </c>
    </row>
    <row r="33" spans="1:11" x14ac:dyDescent="0.55000000000000004">
      <c r="A33" t="s">
        <v>61</v>
      </c>
      <c r="B33" t="s">
        <v>15</v>
      </c>
      <c r="C33">
        <v>310</v>
      </c>
      <c r="D33">
        <v>359</v>
      </c>
      <c r="E33" t="e">
        <f>VLOOKUP(A33,$I$2:$J$2194,2,FALSE)</f>
        <v>#N/A</v>
      </c>
      <c r="F33" t="e">
        <f>VLOOKUP(A33,$I$2:$K$2194,3,FALSE)</f>
        <v>#N/A</v>
      </c>
      <c r="G33">
        <f t="shared" si="0"/>
        <v>50</v>
      </c>
      <c r="I33" t="s">
        <v>83</v>
      </c>
      <c r="J33" t="s">
        <v>4596</v>
      </c>
      <c r="K33" t="s">
        <v>4645</v>
      </c>
    </row>
    <row r="34" spans="1:11" x14ac:dyDescent="0.55000000000000004">
      <c r="A34" t="s">
        <v>63</v>
      </c>
      <c r="B34" t="s">
        <v>15</v>
      </c>
      <c r="C34">
        <v>437</v>
      </c>
      <c r="D34">
        <v>483</v>
      </c>
      <c r="E34" t="str">
        <f>VLOOKUP(A34,$I$2:$J$2194,2,FALSE)</f>
        <v>Eukaryota</v>
      </c>
      <c r="F34" t="str">
        <f>VLOOKUP(A34,$I$2:$K$2194,3,FALSE)</f>
        <v xml:space="preserve"> Nucleariidae and Fonticula group</v>
      </c>
      <c r="G34">
        <f t="shared" si="0"/>
        <v>47</v>
      </c>
      <c r="I34" t="s">
        <v>85</v>
      </c>
      <c r="J34" t="s">
        <v>4596</v>
      </c>
      <c r="K34" t="s">
        <v>4645</v>
      </c>
    </row>
    <row r="35" spans="1:11" x14ac:dyDescent="0.55000000000000004">
      <c r="A35" t="s">
        <v>65</v>
      </c>
      <c r="B35" t="s">
        <v>15</v>
      </c>
      <c r="C35">
        <v>328</v>
      </c>
      <c r="D35">
        <v>377</v>
      </c>
      <c r="E35" t="str">
        <f>VLOOKUP(A35,$I$2:$J$2194,2,FALSE)</f>
        <v>Eukaryota</v>
      </c>
      <c r="F35" t="str">
        <f>VLOOKUP(A35,$I$2:$K$2194,3,FALSE)</f>
        <v xml:space="preserve"> Viridiplantae</v>
      </c>
      <c r="G35">
        <f t="shared" si="0"/>
        <v>50</v>
      </c>
      <c r="I35" t="s">
        <v>87</v>
      </c>
      <c r="J35" t="s">
        <v>4596</v>
      </c>
      <c r="K35" t="s">
        <v>4645</v>
      </c>
    </row>
    <row r="36" spans="1:11" x14ac:dyDescent="0.55000000000000004">
      <c r="A36" t="s">
        <v>67</v>
      </c>
      <c r="B36" t="s">
        <v>69</v>
      </c>
      <c r="C36">
        <v>61</v>
      </c>
      <c r="D36">
        <v>111</v>
      </c>
      <c r="E36" t="str">
        <f>VLOOKUP(A36,$I$2:$J$2194,2,FALSE)</f>
        <v>Eukaryota</v>
      </c>
      <c r="F36" t="str">
        <f>VLOOKUP(A36,$I$2:$K$2194,3,FALSE)</f>
        <v xml:space="preserve"> Viridiplantae</v>
      </c>
      <c r="G36">
        <f t="shared" si="0"/>
        <v>51</v>
      </c>
      <c r="I36" t="s">
        <v>89</v>
      </c>
      <c r="J36" t="s">
        <v>4596</v>
      </c>
      <c r="K36" t="s">
        <v>4645</v>
      </c>
    </row>
    <row r="37" spans="1:11" x14ac:dyDescent="0.55000000000000004">
      <c r="A37" t="s">
        <v>67</v>
      </c>
      <c r="B37" t="s">
        <v>15</v>
      </c>
      <c r="C37">
        <v>300</v>
      </c>
      <c r="D37">
        <v>349</v>
      </c>
      <c r="E37" t="str">
        <f>VLOOKUP(A37,$I$2:$J$2194,2,FALSE)</f>
        <v>Eukaryota</v>
      </c>
      <c r="F37" t="str">
        <f>VLOOKUP(A37,$I$2:$K$2194,3,FALSE)</f>
        <v xml:space="preserve"> Viridiplantae</v>
      </c>
      <c r="G37">
        <f t="shared" si="0"/>
        <v>50</v>
      </c>
      <c r="I37" t="s">
        <v>91</v>
      </c>
      <c r="J37" t="s">
        <v>4596</v>
      </c>
      <c r="K37" t="s">
        <v>4645</v>
      </c>
    </row>
    <row r="38" spans="1:11" x14ac:dyDescent="0.55000000000000004">
      <c r="A38" t="s">
        <v>71</v>
      </c>
      <c r="B38" t="s">
        <v>69</v>
      </c>
      <c r="C38">
        <v>113</v>
      </c>
      <c r="D38">
        <v>163</v>
      </c>
      <c r="E38" t="str">
        <f>VLOOKUP(A38,$I$2:$J$2194,2,FALSE)</f>
        <v>Eukaryota</v>
      </c>
      <c r="F38" t="str">
        <f>VLOOKUP(A38,$I$2:$K$2194,3,FALSE)</f>
        <v xml:space="preserve"> Viridiplantae</v>
      </c>
      <c r="G38">
        <f t="shared" si="0"/>
        <v>51</v>
      </c>
      <c r="I38" t="s">
        <v>93</v>
      </c>
      <c r="J38" t="s">
        <v>4596</v>
      </c>
      <c r="K38" t="s">
        <v>4645</v>
      </c>
    </row>
    <row r="39" spans="1:11" x14ac:dyDescent="0.55000000000000004">
      <c r="A39" t="s">
        <v>71</v>
      </c>
      <c r="B39" t="s">
        <v>37</v>
      </c>
      <c r="C39">
        <v>11</v>
      </c>
      <c r="D39">
        <v>45</v>
      </c>
      <c r="E39" t="str">
        <f>VLOOKUP(A39,$I$2:$J$2194,2,FALSE)</f>
        <v>Eukaryota</v>
      </c>
      <c r="F39" t="str">
        <f>VLOOKUP(A39,$I$2:$K$2194,3,FALSE)</f>
        <v xml:space="preserve"> Viridiplantae</v>
      </c>
      <c r="G39">
        <f t="shared" si="0"/>
        <v>35</v>
      </c>
      <c r="I39" t="s">
        <v>95</v>
      </c>
      <c r="J39" t="s">
        <v>4596</v>
      </c>
      <c r="K39" t="s">
        <v>4645</v>
      </c>
    </row>
    <row r="40" spans="1:11" x14ac:dyDescent="0.55000000000000004">
      <c r="A40" t="s">
        <v>71</v>
      </c>
      <c r="B40" t="s">
        <v>15</v>
      </c>
      <c r="C40">
        <v>352</v>
      </c>
      <c r="D40">
        <v>401</v>
      </c>
      <c r="E40" t="str">
        <f>VLOOKUP(A40,$I$2:$J$2194,2,FALSE)</f>
        <v>Eukaryota</v>
      </c>
      <c r="F40" t="str">
        <f>VLOOKUP(A40,$I$2:$K$2194,3,FALSE)</f>
        <v xml:space="preserve"> Viridiplantae</v>
      </c>
      <c r="G40">
        <f t="shared" si="0"/>
        <v>50</v>
      </c>
      <c r="I40" t="s">
        <v>97</v>
      </c>
      <c r="J40" t="s">
        <v>4596</v>
      </c>
      <c r="K40" t="s">
        <v>4645</v>
      </c>
    </row>
    <row r="41" spans="1:11" x14ac:dyDescent="0.55000000000000004">
      <c r="A41" t="s">
        <v>73</v>
      </c>
      <c r="B41" t="s">
        <v>15</v>
      </c>
      <c r="C41">
        <v>188</v>
      </c>
      <c r="D41">
        <v>237</v>
      </c>
      <c r="E41" t="str">
        <f>VLOOKUP(A41,$I$2:$J$2194,2,FALSE)</f>
        <v>Eukaryota</v>
      </c>
      <c r="F41" t="str">
        <f>VLOOKUP(A41,$I$2:$K$2194,3,FALSE)</f>
        <v xml:space="preserve"> Viridiplantae</v>
      </c>
      <c r="G41">
        <f t="shared" si="0"/>
        <v>50</v>
      </c>
      <c r="I41" t="s">
        <v>99</v>
      </c>
      <c r="J41" t="s">
        <v>4596</v>
      </c>
      <c r="K41" t="s">
        <v>4645</v>
      </c>
    </row>
    <row r="42" spans="1:11" x14ac:dyDescent="0.55000000000000004">
      <c r="A42" t="s">
        <v>75</v>
      </c>
      <c r="B42" t="s">
        <v>11</v>
      </c>
      <c r="C42">
        <v>125</v>
      </c>
      <c r="D42">
        <v>263</v>
      </c>
      <c r="E42" t="str">
        <f>VLOOKUP(A42,$I$2:$J$2194,2,FALSE)</f>
        <v>Eukaryota</v>
      </c>
      <c r="F42" t="str">
        <f>VLOOKUP(A42,$I$2:$K$2194,3,FALSE)</f>
        <v xml:space="preserve"> Fungi</v>
      </c>
      <c r="G42">
        <f t="shared" si="0"/>
        <v>139</v>
      </c>
      <c r="I42" t="s">
        <v>101</v>
      </c>
      <c r="J42" t="s">
        <v>4596</v>
      </c>
      <c r="K42" t="s">
        <v>4645</v>
      </c>
    </row>
    <row r="43" spans="1:11" x14ac:dyDescent="0.55000000000000004">
      <c r="A43" t="s">
        <v>75</v>
      </c>
      <c r="B43" t="s">
        <v>15</v>
      </c>
      <c r="C43">
        <v>305</v>
      </c>
      <c r="D43">
        <v>354</v>
      </c>
      <c r="E43" t="str">
        <f>VLOOKUP(A43,$I$2:$J$2194,2,FALSE)</f>
        <v>Eukaryota</v>
      </c>
      <c r="F43" t="str">
        <f>VLOOKUP(A43,$I$2:$K$2194,3,FALSE)</f>
        <v xml:space="preserve"> Fungi</v>
      </c>
      <c r="G43">
        <f t="shared" si="0"/>
        <v>50</v>
      </c>
      <c r="I43" t="s">
        <v>103</v>
      </c>
      <c r="J43" t="s">
        <v>4596</v>
      </c>
      <c r="K43" t="s">
        <v>4597</v>
      </c>
    </row>
    <row r="44" spans="1:11" x14ac:dyDescent="0.55000000000000004">
      <c r="A44" t="s">
        <v>77</v>
      </c>
      <c r="B44" t="s">
        <v>15</v>
      </c>
      <c r="C44">
        <v>940</v>
      </c>
      <c r="D44">
        <v>995</v>
      </c>
      <c r="E44" t="str">
        <f>VLOOKUP(A44,$I$2:$J$2194,2,FALSE)</f>
        <v>Eukaryota</v>
      </c>
      <c r="F44" t="str">
        <f>VLOOKUP(A44,$I$2:$K$2194,3,FALSE)</f>
        <v xml:space="preserve"> Fungi</v>
      </c>
      <c r="G44">
        <f t="shared" si="0"/>
        <v>56</v>
      </c>
      <c r="I44" t="s">
        <v>105</v>
      </c>
      <c r="J44" t="s">
        <v>4596</v>
      </c>
      <c r="K44" t="s">
        <v>4597</v>
      </c>
    </row>
    <row r="45" spans="1:11" x14ac:dyDescent="0.55000000000000004">
      <c r="A45" t="s">
        <v>79</v>
      </c>
      <c r="B45" t="s">
        <v>15</v>
      </c>
      <c r="C45">
        <v>230</v>
      </c>
      <c r="D45">
        <v>283</v>
      </c>
      <c r="E45" t="str">
        <f>VLOOKUP(A45,$I$2:$J$2194,2,FALSE)</f>
        <v>Eukaryota</v>
      </c>
      <c r="F45" t="str">
        <f>VLOOKUP(A45,$I$2:$K$2194,3,FALSE)</f>
        <v xml:space="preserve"> Alveolata</v>
      </c>
      <c r="G45">
        <f t="shared" si="0"/>
        <v>54</v>
      </c>
      <c r="I45" t="s">
        <v>107</v>
      </c>
      <c r="J45" t="s">
        <v>4596</v>
      </c>
      <c r="K45" t="s">
        <v>4770</v>
      </c>
    </row>
    <row r="46" spans="1:11" x14ac:dyDescent="0.55000000000000004">
      <c r="A46" t="s">
        <v>81</v>
      </c>
      <c r="B46" t="s">
        <v>37</v>
      </c>
      <c r="C46">
        <v>11</v>
      </c>
      <c r="D46">
        <v>45</v>
      </c>
      <c r="E46" t="str">
        <f>VLOOKUP(A46,$I$2:$J$2194,2,FALSE)</f>
        <v>Eukaryota</v>
      </c>
      <c r="F46" t="str">
        <f>VLOOKUP(A46,$I$2:$K$2194,3,FALSE)</f>
        <v xml:space="preserve"> Viridiplantae</v>
      </c>
      <c r="G46">
        <f t="shared" si="0"/>
        <v>35</v>
      </c>
      <c r="I46" t="s">
        <v>109</v>
      </c>
      <c r="J46" t="s">
        <v>4596</v>
      </c>
      <c r="K46" t="s">
        <v>4770</v>
      </c>
    </row>
    <row r="47" spans="1:11" x14ac:dyDescent="0.55000000000000004">
      <c r="A47" t="s">
        <v>81</v>
      </c>
      <c r="B47" t="s">
        <v>15</v>
      </c>
      <c r="C47">
        <v>362</v>
      </c>
      <c r="D47">
        <v>403</v>
      </c>
      <c r="E47" t="str">
        <f>VLOOKUP(A47,$I$2:$J$2194,2,FALSE)</f>
        <v>Eukaryota</v>
      </c>
      <c r="F47" t="str">
        <f>VLOOKUP(A47,$I$2:$K$2194,3,FALSE)</f>
        <v xml:space="preserve"> Viridiplantae</v>
      </c>
      <c r="G47">
        <f t="shared" si="0"/>
        <v>42</v>
      </c>
      <c r="I47" t="s">
        <v>111</v>
      </c>
      <c r="J47" t="s">
        <v>4596</v>
      </c>
      <c r="K47" t="s">
        <v>4770</v>
      </c>
    </row>
    <row r="48" spans="1:11" x14ac:dyDescent="0.55000000000000004">
      <c r="A48" t="s">
        <v>83</v>
      </c>
      <c r="B48" t="s">
        <v>37</v>
      </c>
      <c r="C48">
        <v>11</v>
      </c>
      <c r="D48">
        <v>45</v>
      </c>
      <c r="E48" t="str">
        <f>VLOOKUP(A48,$I$2:$J$2194,2,FALSE)</f>
        <v>Eukaryota</v>
      </c>
      <c r="F48" t="str">
        <f>VLOOKUP(A48,$I$2:$K$2194,3,FALSE)</f>
        <v xml:space="preserve"> Viridiplantae</v>
      </c>
      <c r="G48">
        <f t="shared" si="0"/>
        <v>35</v>
      </c>
      <c r="I48" t="s">
        <v>113</v>
      </c>
      <c r="J48" t="s">
        <v>4596</v>
      </c>
      <c r="K48" t="s">
        <v>4597</v>
      </c>
    </row>
    <row r="49" spans="1:11" x14ac:dyDescent="0.55000000000000004">
      <c r="A49" t="s">
        <v>83</v>
      </c>
      <c r="B49" t="s">
        <v>15</v>
      </c>
      <c r="C49">
        <v>362</v>
      </c>
      <c r="D49">
        <v>407</v>
      </c>
      <c r="E49" t="str">
        <f>VLOOKUP(A49,$I$2:$J$2194,2,FALSE)</f>
        <v>Eukaryota</v>
      </c>
      <c r="F49" t="str">
        <f>VLOOKUP(A49,$I$2:$K$2194,3,FALSE)</f>
        <v xml:space="preserve"> Viridiplantae</v>
      </c>
      <c r="G49">
        <f t="shared" si="0"/>
        <v>46</v>
      </c>
      <c r="I49" t="s">
        <v>115</v>
      </c>
      <c r="J49" t="s">
        <v>4596</v>
      </c>
      <c r="K49" t="s">
        <v>4597</v>
      </c>
    </row>
    <row r="50" spans="1:11" x14ac:dyDescent="0.55000000000000004">
      <c r="A50" t="s">
        <v>85</v>
      </c>
      <c r="B50" t="s">
        <v>37</v>
      </c>
      <c r="C50">
        <v>11</v>
      </c>
      <c r="D50">
        <v>45</v>
      </c>
      <c r="E50" t="str">
        <f>VLOOKUP(A50,$I$2:$J$2194,2,FALSE)</f>
        <v>Eukaryota</v>
      </c>
      <c r="F50" t="str">
        <f>VLOOKUP(A50,$I$2:$K$2194,3,FALSE)</f>
        <v xml:space="preserve"> Viridiplantae</v>
      </c>
      <c r="G50">
        <f t="shared" si="0"/>
        <v>35</v>
      </c>
      <c r="I50" t="s">
        <v>117</v>
      </c>
      <c r="J50" t="s">
        <v>4596</v>
      </c>
      <c r="K50" t="s">
        <v>4597</v>
      </c>
    </row>
    <row r="51" spans="1:11" x14ac:dyDescent="0.55000000000000004">
      <c r="A51" t="s">
        <v>85</v>
      </c>
      <c r="B51" t="s">
        <v>15</v>
      </c>
      <c r="C51">
        <v>362</v>
      </c>
      <c r="D51">
        <v>411</v>
      </c>
      <c r="E51" t="str">
        <f>VLOOKUP(A51,$I$2:$J$2194,2,FALSE)</f>
        <v>Eukaryota</v>
      </c>
      <c r="F51" t="str">
        <f>VLOOKUP(A51,$I$2:$K$2194,3,FALSE)</f>
        <v xml:space="preserve"> Viridiplantae</v>
      </c>
      <c r="G51">
        <f t="shared" si="0"/>
        <v>50</v>
      </c>
      <c r="I51" t="s">
        <v>121</v>
      </c>
      <c r="J51" t="s">
        <v>4596</v>
      </c>
      <c r="K51" t="s">
        <v>4597</v>
      </c>
    </row>
    <row r="52" spans="1:11" x14ac:dyDescent="0.55000000000000004">
      <c r="A52" t="s">
        <v>87</v>
      </c>
      <c r="B52" t="s">
        <v>15</v>
      </c>
      <c r="C52">
        <v>342</v>
      </c>
      <c r="D52">
        <v>391</v>
      </c>
      <c r="E52" t="str">
        <f>VLOOKUP(A52,$I$2:$J$2194,2,FALSE)</f>
        <v>Eukaryota</v>
      </c>
      <c r="F52" t="str">
        <f>VLOOKUP(A52,$I$2:$K$2194,3,FALSE)</f>
        <v xml:space="preserve"> Viridiplantae</v>
      </c>
      <c r="G52">
        <f t="shared" si="0"/>
        <v>50</v>
      </c>
      <c r="I52" t="s">
        <v>123</v>
      </c>
      <c r="J52" t="s">
        <v>4596</v>
      </c>
      <c r="K52" t="s">
        <v>4597</v>
      </c>
    </row>
    <row r="53" spans="1:11" x14ac:dyDescent="0.55000000000000004">
      <c r="A53" t="s">
        <v>89</v>
      </c>
      <c r="B53" t="s">
        <v>15</v>
      </c>
      <c r="C53">
        <v>342</v>
      </c>
      <c r="D53">
        <v>391</v>
      </c>
      <c r="E53" t="str">
        <f>VLOOKUP(A53,$I$2:$J$2194,2,FALSE)</f>
        <v>Eukaryota</v>
      </c>
      <c r="F53" t="str">
        <f>VLOOKUP(A53,$I$2:$K$2194,3,FALSE)</f>
        <v xml:space="preserve"> Viridiplantae</v>
      </c>
      <c r="G53">
        <f t="shared" si="0"/>
        <v>50</v>
      </c>
      <c r="I53" t="s">
        <v>125</v>
      </c>
      <c r="J53" t="s">
        <v>4596</v>
      </c>
      <c r="K53" t="s">
        <v>4597</v>
      </c>
    </row>
    <row r="54" spans="1:11" x14ac:dyDescent="0.55000000000000004">
      <c r="A54" t="s">
        <v>91</v>
      </c>
      <c r="B54" t="s">
        <v>15</v>
      </c>
      <c r="C54">
        <v>140</v>
      </c>
      <c r="D54">
        <v>189</v>
      </c>
      <c r="E54" t="str">
        <f>VLOOKUP(A54,$I$2:$J$2194,2,FALSE)</f>
        <v>Eukaryota</v>
      </c>
      <c r="F54" t="str">
        <f>VLOOKUP(A54,$I$2:$K$2194,3,FALSE)</f>
        <v xml:space="preserve"> Viridiplantae</v>
      </c>
      <c r="G54">
        <f t="shared" si="0"/>
        <v>50</v>
      </c>
      <c r="I54" t="s">
        <v>127</v>
      </c>
      <c r="J54" t="s">
        <v>4596</v>
      </c>
      <c r="K54" t="s">
        <v>4597</v>
      </c>
    </row>
    <row r="55" spans="1:11" x14ac:dyDescent="0.55000000000000004">
      <c r="A55" t="s">
        <v>93</v>
      </c>
      <c r="B55" t="s">
        <v>15</v>
      </c>
      <c r="C55">
        <v>309</v>
      </c>
      <c r="D55">
        <v>358</v>
      </c>
      <c r="E55" t="str">
        <f>VLOOKUP(A55,$I$2:$J$2194,2,FALSE)</f>
        <v>Eukaryota</v>
      </c>
      <c r="F55" t="str">
        <f>VLOOKUP(A55,$I$2:$K$2194,3,FALSE)</f>
        <v xml:space="preserve"> Viridiplantae</v>
      </c>
      <c r="G55">
        <f t="shared" si="0"/>
        <v>50</v>
      </c>
      <c r="I55" t="s">
        <v>129</v>
      </c>
      <c r="J55" t="s">
        <v>4596</v>
      </c>
      <c r="K55" t="s">
        <v>4673</v>
      </c>
    </row>
    <row r="56" spans="1:11" x14ac:dyDescent="0.55000000000000004">
      <c r="A56" t="s">
        <v>95</v>
      </c>
      <c r="B56" t="s">
        <v>15</v>
      </c>
      <c r="C56">
        <v>307</v>
      </c>
      <c r="D56">
        <v>356</v>
      </c>
      <c r="E56" t="str">
        <f>VLOOKUP(A56,$I$2:$J$2194,2,FALSE)</f>
        <v>Eukaryota</v>
      </c>
      <c r="F56" t="str">
        <f>VLOOKUP(A56,$I$2:$K$2194,3,FALSE)</f>
        <v xml:space="preserve"> Viridiplantae</v>
      </c>
      <c r="G56">
        <f t="shared" si="0"/>
        <v>50</v>
      </c>
      <c r="I56" t="s">
        <v>131</v>
      </c>
      <c r="J56" t="s">
        <v>4596</v>
      </c>
      <c r="K56" t="s">
        <v>4645</v>
      </c>
    </row>
    <row r="57" spans="1:11" x14ac:dyDescent="0.55000000000000004">
      <c r="A57" t="s">
        <v>97</v>
      </c>
      <c r="B57" t="s">
        <v>37</v>
      </c>
      <c r="C57">
        <v>11</v>
      </c>
      <c r="D57">
        <v>45</v>
      </c>
      <c r="E57" t="str">
        <f>VLOOKUP(A57,$I$2:$J$2194,2,FALSE)</f>
        <v>Eukaryota</v>
      </c>
      <c r="F57" t="str">
        <f>VLOOKUP(A57,$I$2:$K$2194,3,FALSE)</f>
        <v xml:space="preserve"> Viridiplantae</v>
      </c>
      <c r="G57">
        <f t="shared" si="0"/>
        <v>35</v>
      </c>
      <c r="I57" t="s">
        <v>133</v>
      </c>
      <c r="J57" t="s">
        <v>4596</v>
      </c>
      <c r="K57" t="s">
        <v>4645</v>
      </c>
    </row>
    <row r="58" spans="1:11" x14ac:dyDescent="0.55000000000000004">
      <c r="A58" t="s">
        <v>97</v>
      </c>
      <c r="B58" t="s">
        <v>15</v>
      </c>
      <c r="C58">
        <v>359</v>
      </c>
      <c r="D58">
        <v>408</v>
      </c>
      <c r="E58" t="str">
        <f>VLOOKUP(A58,$I$2:$J$2194,2,FALSE)</f>
        <v>Eukaryota</v>
      </c>
      <c r="F58" t="str">
        <f>VLOOKUP(A58,$I$2:$K$2194,3,FALSE)</f>
        <v xml:space="preserve"> Viridiplantae</v>
      </c>
      <c r="G58">
        <f t="shared" si="0"/>
        <v>50</v>
      </c>
      <c r="I58" t="s">
        <v>135</v>
      </c>
      <c r="J58" t="s">
        <v>4596</v>
      </c>
      <c r="K58" t="s">
        <v>4645</v>
      </c>
    </row>
    <row r="59" spans="1:11" x14ac:dyDescent="0.55000000000000004">
      <c r="A59" t="s">
        <v>99</v>
      </c>
      <c r="B59" t="s">
        <v>37</v>
      </c>
      <c r="C59">
        <v>11</v>
      </c>
      <c r="D59">
        <v>45</v>
      </c>
      <c r="E59" t="str">
        <f>VLOOKUP(A59,$I$2:$J$2194,2,FALSE)</f>
        <v>Eukaryota</v>
      </c>
      <c r="F59" t="str">
        <f>VLOOKUP(A59,$I$2:$K$2194,3,FALSE)</f>
        <v xml:space="preserve"> Viridiplantae</v>
      </c>
      <c r="G59">
        <f t="shared" si="0"/>
        <v>35</v>
      </c>
      <c r="I59" t="s">
        <v>137</v>
      </c>
      <c r="J59" t="s">
        <v>4596</v>
      </c>
      <c r="K59" t="s">
        <v>4645</v>
      </c>
    </row>
    <row r="60" spans="1:11" x14ac:dyDescent="0.55000000000000004">
      <c r="A60" t="s">
        <v>99</v>
      </c>
      <c r="B60" t="s">
        <v>15</v>
      </c>
      <c r="C60">
        <v>359</v>
      </c>
      <c r="D60">
        <v>408</v>
      </c>
      <c r="E60" t="str">
        <f>VLOOKUP(A60,$I$2:$J$2194,2,FALSE)</f>
        <v>Eukaryota</v>
      </c>
      <c r="F60" t="str">
        <f>VLOOKUP(A60,$I$2:$K$2194,3,FALSE)</f>
        <v xml:space="preserve"> Viridiplantae</v>
      </c>
      <c r="G60">
        <f t="shared" si="0"/>
        <v>50</v>
      </c>
      <c r="I60" t="s">
        <v>139</v>
      </c>
      <c r="J60" t="s">
        <v>4596</v>
      </c>
      <c r="K60" t="s">
        <v>4645</v>
      </c>
    </row>
    <row r="61" spans="1:11" x14ac:dyDescent="0.55000000000000004">
      <c r="A61" t="s">
        <v>101</v>
      </c>
      <c r="B61" t="s">
        <v>37</v>
      </c>
      <c r="C61">
        <v>11</v>
      </c>
      <c r="D61">
        <v>45</v>
      </c>
      <c r="E61" t="str">
        <f>VLOOKUP(A61,$I$2:$J$2194,2,FALSE)</f>
        <v>Eukaryota</v>
      </c>
      <c r="F61" t="str">
        <f>VLOOKUP(A61,$I$2:$K$2194,3,FALSE)</f>
        <v xml:space="preserve"> Viridiplantae</v>
      </c>
      <c r="G61">
        <f t="shared" si="0"/>
        <v>35</v>
      </c>
      <c r="I61" t="s">
        <v>141</v>
      </c>
      <c r="J61" t="s">
        <v>4596</v>
      </c>
      <c r="K61" t="s">
        <v>4645</v>
      </c>
    </row>
    <row r="62" spans="1:11" x14ac:dyDescent="0.55000000000000004">
      <c r="A62" t="s">
        <v>101</v>
      </c>
      <c r="B62" t="s">
        <v>15</v>
      </c>
      <c r="C62">
        <v>359</v>
      </c>
      <c r="D62">
        <v>408</v>
      </c>
      <c r="E62" t="str">
        <f>VLOOKUP(A62,$I$2:$J$2194,2,FALSE)</f>
        <v>Eukaryota</v>
      </c>
      <c r="F62" t="str">
        <f>VLOOKUP(A62,$I$2:$K$2194,3,FALSE)</f>
        <v xml:space="preserve"> Viridiplantae</v>
      </c>
      <c r="G62">
        <f t="shared" si="0"/>
        <v>50</v>
      </c>
      <c r="I62" t="s">
        <v>143</v>
      </c>
      <c r="J62" t="s">
        <v>4596</v>
      </c>
      <c r="K62" t="s">
        <v>4645</v>
      </c>
    </row>
    <row r="63" spans="1:11" x14ac:dyDescent="0.55000000000000004">
      <c r="A63" t="s">
        <v>103</v>
      </c>
      <c r="B63" t="s">
        <v>11</v>
      </c>
      <c r="C63">
        <v>159</v>
      </c>
      <c r="D63">
        <v>305</v>
      </c>
      <c r="E63" t="str">
        <f>VLOOKUP(A63,$I$2:$J$2194,2,FALSE)</f>
        <v>Eukaryota</v>
      </c>
      <c r="F63" t="str">
        <f>VLOOKUP(A63,$I$2:$K$2194,3,FALSE)</f>
        <v xml:space="preserve"> Fungi</v>
      </c>
      <c r="G63">
        <f t="shared" si="0"/>
        <v>147</v>
      </c>
      <c r="I63" t="s">
        <v>145</v>
      </c>
      <c r="J63" t="s">
        <v>4596</v>
      </c>
      <c r="K63" t="s">
        <v>4645</v>
      </c>
    </row>
    <row r="64" spans="1:11" x14ac:dyDescent="0.55000000000000004">
      <c r="A64" t="s">
        <v>103</v>
      </c>
      <c r="B64" t="s">
        <v>15</v>
      </c>
      <c r="C64">
        <v>347</v>
      </c>
      <c r="D64">
        <v>396</v>
      </c>
      <c r="E64" t="str">
        <f>VLOOKUP(A64,$I$2:$J$2194,2,FALSE)</f>
        <v>Eukaryota</v>
      </c>
      <c r="F64" t="str">
        <f>VLOOKUP(A64,$I$2:$K$2194,3,FALSE)</f>
        <v xml:space="preserve"> Fungi</v>
      </c>
      <c r="G64">
        <f t="shared" si="0"/>
        <v>50</v>
      </c>
      <c r="I64" t="s">
        <v>147</v>
      </c>
      <c r="J64" t="s">
        <v>4596</v>
      </c>
      <c r="K64" t="s">
        <v>4597</v>
      </c>
    </row>
    <row r="65" spans="1:11" x14ac:dyDescent="0.55000000000000004">
      <c r="A65" t="s">
        <v>105</v>
      </c>
      <c r="B65" t="s">
        <v>15</v>
      </c>
      <c r="C65">
        <v>1464</v>
      </c>
      <c r="D65">
        <v>1523</v>
      </c>
      <c r="E65" t="str">
        <f>VLOOKUP(A65,$I$2:$J$2194,2,FALSE)</f>
        <v>Eukaryota</v>
      </c>
      <c r="F65" t="str">
        <f>VLOOKUP(A65,$I$2:$K$2194,3,FALSE)</f>
        <v xml:space="preserve"> Fungi</v>
      </c>
      <c r="G65">
        <f t="shared" si="0"/>
        <v>60</v>
      </c>
      <c r="I65" t="s">
        <v>149</v>
      </c>
      <c r="J65" t="s">
        <v>4596</v>
      </c>
      <c r="K65" t="s">
        <v>4597</v>
      </c>
    </row>
    <row r="66" spans="1:11" x14ac:dyDescent="0.55000000000000004">
      <c r="A66" t="s">
        <v>107</v>
      </c>
      <c r="B66" t="s">
        <v>15</v>
      </c>
      <c r="C66">
        <v>178</v>
      </c>
      <c r="D66">
        <v>223</v>
      </c>
      <c r="E66" t="str">
        <f>VLOOKUP(A66,$I$2:$J$2194,2,FALSE)</f>
        <v>Eukaryota</v>
      </c>
      <c r="F66" t="str">
        <f>VLOOKUP(A66,$I$2:$K$2194,3,FALSE)</f>
        <v xml:space="preserve"> Euglenozoa</v>
      </c>
      <c r="G66">
        <f t="shared" si="0"/>
        <v>46</v>
      </c>
      <c r="I66" t="s">
        <v>151</v>
      </c>
      <c r="J66" t="s">
        <v>4596</v>
      </c>
      <c r="K66" t="s">
        <v>4597</v>
      </c>
    </row>
    <row r="67" spans="1:11" x14ac:dyDescent="0.55000000000000004">
      <c r="A67" t="s">
        <v>109</v>
      </c>
      <c r="B67" t="s">
        <v>15</v>
      </c>
      <c r="C67">
        <v>412</v>
      </c>
      <c r="D67">
        <v>461</v>
      </c>
      <c r="E67" t="str">
        <f>VLOOKUP(A67,$I$2:$J$2194,2,FALSE)</f>
        <v>Eukaryota</v>
      </c>
      <c r="F67" t="str">
        <f>VLOOKUP(A67,$I$2:$K$2194,3,FALSE)</f>
        <v xml:space="preserve"> Euglenozoa</v>
      </c>
      <c r="G67">
        <f t="shared" ref="G67:G130" si="1">D67-C67+1</f>
        <v>50</v>
      </c>
      <c r="I67" t="s">
        <v>153</v>
      </c>
      <c r="J67" t="s">
        <v>4596</v>
      </c>
      <c r="K67" t="s">
        <v>4623</v>
      </c>
    </row>
    <row r="68" spans="1:11" x14ac:dyDescent="0.55000000000000004">
      <c r="A68" t="s">
        <v>111</v>
      </c>
      <c r="B68" t="s">
        <v>15</v>
      </c>
      <c r="C68">
        <v>100</v>
      </c>
      <c r="D68">
        <v>154</v>
      </c>
      <c r="E68" t="str">
        <f>VLOOKUP(A68,$I$2:$J$2194,2,FALSE)</f>
        <v>Eukaryota</v>
      </c>
      <c r="F68" t="str">
        <f>VLOOKUP(A68,$I$2:$K$2194,3,FALSE)</f>
        <v xml:space="preserve"> Euglenozoa</v>
      </c>
      <c r="G68">
        <f t="shared" si="1"/>
        <v>55</v>
      </c>
      <c r="I68" t="s">
        <v>155</v>
      </c>
      <c r="J68" t="s">
        <v>4596</v>
      </c>
      <c r="K68" t="s">
        <v>4623</v>
      </c>
    </row>
    <row r="69" spans="1:11" x14ac:dyDescent="0.55000000000000004">
      <c r="A69" t="s">
        <v>113</v>
      </c>
      <c r="B69" t="s">
        <v>15</v>
      </c>
      <c r="C69">
        <v>386</v>
      </c>
      <c r="D69">
        <v>446</v>
      </c>
      <c r="E69" t="str">
        <f>VLOOKUP(A69,$I$2:$J$2194,2,FALSE)</f>
        <v>Eukaryota</v>
      </c>
      <c r="F69" t="str">
        <f>VLOOKUP(A69,$I$2:$K$2194,3,FALSE)</f>
        <v xml:space="preserve"> Fungi</v>
      </c>
      <c r="G69">
        <f t="shared" si="1"/>
        <v>61</v>
      </c>
      <c r="I69" t="s">
        <v>157</v>
      </c>
      <c r="J69" t="s">
        <v>4596</v>
      </c>
      <c r="K69" t="s">
        <v>4597</v>
      </c>
    </row>
    <row r="70" spans="1:11" x14ac:dyDescent="0.55000000000000004">
      <c r="A70" t="s">
        <v>115</v>
      </c>
      <c r="B70" t="s">
        <v>11</v>
      </c>
      <c r="C70">
        <v>163</v>
      </c>
      <c r="D70">
        <v>261</v>
      </c>
      <c r="E70" t="str">
        <f>VLOOKUP(A70,$I$2:$J$2194,2,FALSE)</f>
        <v>Eukaryota</v>
      </c>
      <c r="F70" t="str">
        <f>VLOOKUP(A70,$I$2:$K$2194,3,FALSE)</f>
        <v xml:space="preserve"> Fungi</v>
      </c>
      <c r="G70">
        <f t="shared" si="1"/>
        <v>99</v>
      </c>
      <c r="I70" t="s">
        <v>159</v>
      </c>
      <c r="J70" t="s">
        <v>4596</v>
      </c>
      <c r="K70" t="s">
        <v>4597</v>
      </c>
    </row>
    <row r="71" spans="1:11" x14ac:dyDescent="0.55000000000000004">
      <c r="A71" t="s">
        <v>115</v>
      </c>
      <c r="B71" t="s">
        <v>15</v>
      </c>
      <c r="C71">
        <v>303</v>
      </c>
      <c r="D71">
        <v>352</v>
      </c>
      <c r="E71" t="str">
        <f>VLOOKUP(A71,$I$2:$J$2194,2,FALSE)</f>
        <v>Eukaryota</v>
      </c>
      <c r="F71" t="str">
        <f>VLOOKUP(A71,$I$2:$K$2194,3,FALSE)</f>
        <v xml:space="preserve"> Fungi</v>
      </c>
      <c r="G71">
        <f t="shared" si="1"/>
        <v>50</v>
      </c>
      <c r="I71" t="s">
        <v>161</v>
      </c>
      <c r="J71" t="s">
        <v>4596</v>
      </c>
      <c r="K71" t="s">
        <v>4597</v>
      </c>
    </row>
    <row r="72" spans="1:11" x14ac:dyDescent="0.55000000000000004">
      <c r="A72" t="s">
        <v>117</v>
      </c>
      <c r="B72" t="s">
        <v>119</v>
      </c>
      <c r="C72">
        <v>540</v>
      </c>
      <c r="D72">
        <v>640</v>
      </c>
      <c r="E72" t="str">
        <f>VLOOKUP(A72,$I$2:$J$2194,2,FALSE)</f>
        <v>Eukaryota</v>
      </c>
      <c r="F72" t="str">
        <f>VLOOKUP(A72,$I$2:$K$2194,3,FALSE)</f>
        <v xml:space="preserve"> Fungi</v>
      </c>
      <c r="G72">
        <f t="shared" si="1"/>
        <v>101</v>
      </c>
      <c r="I72" t="s">
        <v>163</v>
      </c>
      <c r="J72" t="s">
        <v>4596</v>
      </c>
      <c r="K72" t="s">
        <v>4597</v>
      </c>
    </row>
    <row r="73" spans="1:11" x14ac:dyDescent="0.55000000000000004">
      <c r="A73" t="s">
        <v>117</v>
      </c>
      <c r="B73" t="s">
        <v>119</v>
      </c>
      <c r="C73">
        <v>644</v>
      </c>
      <c r="D73">
        <v>742</v>
      </c>
      <c r="E73" t="str">
        <f>VLOOKUP(A73,$I$2:$J$2194,2,FALSE)</f>
        <v>Eukaryota</v>
      </c>
      <c r="F73" t="str">
        <f>VLOOKUP(A73,$I$2:$K$2194,3,FALSE)</f>
        <v xml:space="preserve"> Fungi</v>
      </c>
      <c r="G73">
        <f t="shared" si="1"/>
        <v>99</v>
      </c>
      <c r="I73" t="s">
        <v>165</v>
      </c>
      <c r="J73" t="s">
        <v>4596</v>
      </c>
      <c r="K73" t="s">
        <v>4597</v>
      </c>
    </row>
    <row r="74" spans="1:11" x14ac:dyDescent="0.55000000000000004">
      <c r="A74" t="s">
        <v>117</v>
      </c>
      <c r="B74" t="s">
        <v>119</v>
      </c>
      <c r="C74">
        <v>746</v>
      </c>
      <c r="D74">
        <v>838</v>
      </c>
      <c r="E74" t="str">
        <f>VLOOKUP(A74,$I$2:$J$2194,2,FALSE)</f>
        <v>Eukaryota</v>
      </c>
      <c r="F74" t="str">
        <f>VLOOKUP(A74,$I$2:$K$2194,3,FALSE)</f>
        <v xml:space="preserve"> Fungi</v>
      </c>
      <c r="G74">
        <f t="shared" si="1"/>
        <v>93</v>
      </c>
      <c r="I74" t="s">
        <v>167</v>
      </c>
      <c r="J74" t="s">
        <v>4596</v>
      </c>
      <c r="K74" t="s">
        <v>4597</v>
      </c>
    </row>
    <row r="75" spans="1:11" x14ac:dyDescent="0.55000000000000004">
      <c r="A75" t="s">
        <v>117</v>
      </c>
      <c r="B75" t="s">
        <v>11</v>
      </c>
      <c r="C75">
        <v>170</v>
      </c>
      <c r="D75">
        <v>315</v>
      </c>
      <c r="E75" t="str">
        <f>VLOOKUP(A75,$I$2:$J$2194,2,FALSE)</f>
        <v>Eukaryota</v>
      </c>
      <c r="F75" t="str">
        <f>VLOOKUP(A75,$I$2:$K$2194,3,FALSE)</f>
        <v xml:space="preserve"> Fungi</v>
      </c>
      <c r="G75">
        <f t="shared" si="1"/>
        <v>146</v>
      </c>
      <c r="I75" t="s">
        <v>169</v>
      </c>
      <c r="J75" t="s">
        <v>4596</v>
      </c>
      <c r="K75" t="s">
        <v>4623</v>
      </c>
    </row>
    <row r="76" spans="1:11" x14ac:dyDescent="0.55000000000000004">
      <c r="A76" t="s">
        <v>117</v>
      </c>
      <c r="B76" t="s">
        <v>15</v>
      </c>
      <c r="C76">
        <v>358</v>
      </c>
      <c r="D76">
        <v>407</v>
      </c>
      <c r="E76" t="str">
        <f>VLOOKUP(A76,$I$2:$J$2194,2,FALSE)</f>
        <v>Eukaryota</v>
      </c>
      <c r="F76" t="str">
        <f>VLOOKUP(A76,$I$2:$K$2194,3,FALSE)</f>
        <v xml:space="preserve"> Fungi</v>
      </c>
      <c r="G76">
        <f t="shared" si="1"/>
        <v>50</v>
      </c>
      <c r="I76" t="s">
        <v>171</v>
      </c>
      <c r="J76" t="s">
        <v>4596</v>
      </c>
      <c r="K76" t="s">
        <v>4623</v>
      </c>
    </row>
    <row r="77" spans="1:11" x14ac:dyDescent="0.55000000000000004">
      <c r="A77" t="s">
        <v>121</v>
      </c>
      <c r="B77" t="s">
        <v>15</v>
      </c>
      <c r="C77">
        <v>42</v>
      </c>
      <c r="D77">
        <v>94</v>
      </c>
      <c r="E77" t="str">
        <f>VLOOKUP(A77,$I$2:$J$2194,2,FALSE)</f>
        <v>Eukaryota</v>
      </c>
      <c r="F77" t="str">
        <f>VLOOKUP(A77,$I$2:$K$2194,3,FALSE)</f>
        <v xml:space="preserve"> Fungi</v>
      </c>
      <c r="G77">
        <f t="shared" si="1"/>
        <v>53</v>
      </c>
      <c r="I77" t="s">
        <v>173</v>
      </c>
      <c r="J77" t="s">
        <v>4596</v>
      </c>
      <c r="K77" t="s">
        <v>4623</v>
      </c>
    </row>
    <row r="78" spans="1:11" x14ac:dyDescent="0.55000000000000004">
      <c r="A78" t="s">
        <v>123</v>
      </c>
      <c r="B78" t="s">
        <v>11</v>
      </c>
      <c r="C78">
        <v>107</v>
      </c>
      <c r="D78">
        <v>252</v>
      </c>
      <c r="E78" t="str">
        <f>VLOOKUP(A78,$I$2:$J$2194,2,FALSE)</f>
        <v>Eukaryota</v>
      </c>
      <c r="F78" t="str">
        <f>VLOOKUP(A78,$I$2:$K$2194,3,FALSE)</f>
        <v xml:space="preserve"> Fungi</v>
      </c>
      <c r="G78">
        <f t="shared" si="1"/>
        <v>146</v>
      </c>
      <c r="I78" t="s">
        <v>175</v>
      </c>
      <c r="J78" t="s">
        <v>4596</v>
      </c>
      <c r="K78" t="s">
        <v>4623</v>
      </c>
    </row>
    <row r="79" spans="1:11" x14ac:dyDescent="0.55000000000000004">
      <c r="A79" t="s">
        <v>123</v>
      </c>
      <c r="B79" t="s">
        <v>15</v>
      </c>
      <c r="C79">
        <v>293</v>
      </c>
      <c r="D79">
        <v>342</v>
      </c>
      <c r="E79" t="str">
        <f>VLOOKUP(A79,$I$2:$J$2194,2,FALSE)</f>
        <v>Eukaryota</v>
      </c>
      <c r="F79" t="str">
        <f>VLOOKUP(A79,$I$2:$K$2194,3,FALSE)</f>
        <v xml:space="preserve"> Fungi</v>
      </c>
      <c r="G79">
        <f t="shared" si="1"/>
        <v>50</v>
      </c>
      <c r="I79" t="s">
        <v>177</v>
      </c>
      <c r="J79" t="s">
        <v>4596</v>
      </c>
      <c r="K79" t="s">
        <v>4623</v>
      </c>
    </row>
    <row r="80" spans="1:11" x14ac:dyDescent="0.55000000000000004">
      <c r="A80" t="s">
        <v>125</v>
      </c>
      <c r="B80" t="s">
        <v>15</v>
      </c>
      <c r="C80">
        <v>1196</v>
      </c>
      <c r="D80">
        <v>1251</v>
      </c>
      <c r="E80" t="str">
        <f>VLOOKUP(A80,$I$2:$J$2194,2,FALSE)</f>
        <v>Eukaryota</v>
      </c>
      <c r="F80" t="str">
        <f>VLOOKUP(A80,$I$2:$K$2194,3,FALSE)</f>
        <v xml:space="preserve"> Fungi</v>
      </c>
      <c r="G80">
        <f t="shared" si="1"/>
        <v>56</v>
      </c>
      <c r="I80" t="s">
        <v>179</v>
      </c>
      <c r="J80" t="s">
        <v>4596</v>
      </c>
      <c r="K80" t="s">
        <v>4597</v>
      </c>
    </row>
    <row r="81" spans="1:11" x14ac:dyDescent="0.55000000000000004">
      <c r="A81" t="s">
        <v>127</v>
      </c>
      <c r="B81" t="s">
        <v>11</v>
      </c>
      <c r="C81">
        <v>130</v>
      </c>
      <c r="D81">
        <v>258</v>
      </c>
      <c r="E81" t="str">
        <f>VLOOKUP(A81,$I$2:$J$2194,2,FALSE)</f>
        <v>Eukaryota</v>
      </c>
      <c r="F81" t="str">
        <f>VLOOKUP(A81,$I$2:$K$2194,3,FALSE)</f>
        <v xml:space="preserve"> Fungi</v>
      </c>
      <c r="G81">
        <f t="shared" si="1"/>
        <v>129</v>
      </c>
      <c r="I81" t="s">
        <v>181</v>
      </c>
      <c r="J81" t="s">
        <v>4596</v>
      </c>
      <c r="K81" t="s">
        <v>4597</v>
      </c>
    </row>
    <row r="82" spans="1:11" x14ac:dyDescent="0.55000000000000004">
      <c r="A82" t="s">
        <v>127</v>
      </c>
      <c r="B82" t="s">
        <v>15</v>
      </c>
      <c r="C82">
        <v>291</v>
      </c>
      <c r="D82">
        <v>340</v>
      </c>
      <c r="E82" t="str">
        <f>VLOOKUP(A82,$I$2:$J$2194,2,FALSE)</f>
        <v>Eukaryota</v>
      </c>
      <c r="F82" t="str">
        <f>VLOOKUP(A82,$I$2:$K$2194,3,FALSE)</f>
        <v xml:space="preserve"> Fungi</v>
      </c>
      <c r="G82">
        <f t="shared" si="1"/>
        <v>50</v>
      </c>
      <c r="I82" t="s">
        <v>183</v>
      </c>
      <c r="J82" t="s">
        <v>4596</v>
      </c>
      <c r="K82" t="s">
        <v>4645</v>
      </c>
    </row>
    <row r="83" spans="1:11" x14ac:dyDescent="0.55000000000000004">
      <c r="A83" t="s">
        <v>129</v>
      </c>
      <c r="B83" t="s">
        <v>37</v>
      </c>
      <c r="C83">
        <v>13</v>
      </c>
      <c r="D83">
        <v>45</v>
      </c>
      <c r="E83" t="str">
        <f>VLOOKUP(A83,$I$2:$J$2194,2,FALSE)</f>
        <v>Eukaryota</v>
      </c>
      <c r="F83" t="str">
        <f>VLOOKUP(A83,$I$2:$K$2194,3,FALSE)</f>
        <v xml:space="preserve"> Stramenopiles</v>
      </c>
      <c r="G83">
        <f t="shared" si="1"/>
        <v>33</v>
      </c>
      <c r="I83" t="s">
        <v>185</v>
      </c>
      <c r="J83" t="s">
        <v>4596</v>
      </c>
      <c r="K83" t="s">
        <v>4645</v>
      </c>
    </row>
    <row r="84" spans="1:11" x14ac:dyDescent="0.55000000000000004">
      <c r="A84" t="s">
        <v>129</v>
      </c>
      <c r="B84" t="s">
        <v>15</v>
      </c>
      <c r="C84">
        <v>386</v>
      </c>
      <c r="D84">
        <v>437</v>
      </c>
      <c r="E84" t="str">
        <f>VLOOKUP(A84,$I$2:$J$2194,2,FALSE)</f>
        <v>Eukaryota</v>
      </c>
      <c r="F84" t="str">
        <f>VLOOKUP(A84,$I$2:$K$2194,3,FALSE)</f>
        <v xml:space="preserve"> Stramenopiles</v>
      </c>
      <c r="G84">
        <f t="shared" si="1"/>
        <v>52</v>
      </c>
      <c r="I84" t="s">
        <v>187</v>
      </c>
      <c r="J84" t="s">
        <v>4596</v>
      </c>
      <c r="K84" t="s">
        <v>4645</v>
      </c>
    </row>
    <row r="85" spans="1:11" x14ac:dyDescent="0.55000000000000004">
      <c r="A85" t="s">
        <v>131</v>
      </c>
      <c r="B85" t="s">
        <v>15</v>
      </c>
      <c r="C85">
        <v>1</v>
      </c>
      <c r="D85">
        <v>44</v>
      </c>
      <c r="E85" t="str">
        <f>VLOOKUP(A85,$I$2:$J$2194,2,FALSE)</f>
        <v>Eukaryota</v>
      </c>
      <c r="F85" t="str">
        <f>VLOOKUP(A85,$I$2:$K$2194,3,FALSE)</f>
        <v xml:space="preserve"> Viridiplantae</v>
      </c>
      <c r="G85">
        <f t="shared" si="1"/>
        <v>44</v>
      </c>
      <c r="I85" t="s">
        <v>189</v>
      </c>
      <c r="J85" t="s">
        <v>4596</v>
      </c>
      <c r="K85" t="s">
        <v>4597</v>
      </c>
    </row>
    <row r="86" spans="1:11" x14ac:dyDescent="0.55000000000000004">
      <c r="A86" t="s">
        <v>133</v>
      </c>
      <c r="B86" t="s">
        <v>15</v>
      </c>
      <c r="C86">
        <v>1</v>
      </c>
      <c r="D86">
        <v>44</v>
      </c>
      <c r="E86" t="str">
        <f>VLOOKUP(A86,$I$2:$J$2194,2,FALSE)</f>
        <v>Eukaryota</v>
      </c>
      <c r="F86" t="str">
        <f>VLOOKUP(A86,$I$2:$K$2194,3,FALSE)</f>
        <v xml:space="preserve"> Viridiplantae</v>
      </c>
      <c r="G86">
        <f t="shared" si="1"/>
        <v>44</v>
      </c>
      <c r="I86" t="s">
        <v>191</v>
      </c>
      <c r="J86" t="s">
        <v>4596</v>
      </c>
      <c r="K86" t="s">
        <v>4597</v>
      </c>
    </row>
    <row r="87" spans="1:11" x14ac:dyDescent="0.55000000000000004">
      <c r="A87" t="s">
        <v>135</v>
      </c>
      <c r="B87" t="s">
        <v>15</v>
      </c>
      <c r="C87">
        <v>25</v>
      </c>
      <c r="D87">
        <v>67</v>
      </c>
      <c r="E87" t="str">
        <f>VLOOKUP(A87,$I$2:$J$2194,2,FALSE)</f>
        <v>Eukaryota</v>
      </c>
      <c r="F87" t="str">
        <f>VLOOKUP(A87,$I$2:$K$2194,3,FALSE)</f>
        <v xml:space="preserve"> Viridiplantae</v>
      </c>
      <c r="G87">
        <f t="shared" si="1"/>
        <v>43</v>
      </c>
      <c r="I87" t="s">
        <v>193</v>
      </c>
      <c r="J87" t="s">
        <v>4596</v>
      </c>
      <c r="K87" t="s">
        <v>4663</v>
      </c>
    </row>
    <row r="88" spans="1:11" x14ac:dyDescent="0.55000000000000004">
      <c r="A88" t="s">
        <v>137</v>
      </c>
      <c r="B88" t="s">
        <v>15</v>
      </c>
      <c r="C88">
        <v>298</v>
      </c>
      <c r="D88">
        <v>347</v>
      </c>
      <c r="E88" t="str">
        <f>VLOOKUP(A88,$I$2:$J$2194,2,FALSE)</f>
        <v>Eukaryota</v>
      </c>
      <c r="F88" t="str">
        <f>VLOOKUP(A88,$I$2:$K$2194,3,FALSE)</f>
        <v xml:space="preserve"> Viridiplantae</v>
      </c>
      <c r="G88">
        <f t="shared" si="1"/>
        <v>50</v>
      </c>
      <c r="I88" t="s">
        <v>195</v>
      </c>
      <c r="J88" t="s">
        <v>4596</v>
      </c>
      <c r="K88" t="s">
        <v>4663</v>
      </c>
    </row>
    <row r="89" spans="1:11" x14ac:dyDescent="0.55000000000000004">
      <c r="A89" t="s">
        <v>139</v>
      </c>
      <c r="B89" t="s">
        <v>15</v>
      </c>
      <c r="C89">
        <v>164</v>
      </c>
      <c r="D89">
        <v>204</v>
      </c>
      <c r="E89" t="str">
        <f>VLOOKUP(A89,$I$2:$J$2194,2,FALSE)</f>
        <v>Eukaryota</v>
      </c>
      <c r="F89" t="str">
        <f>VLOOKUP(A89,$I$2:$K$2194,3,FALSE)</f>
        <v xml:space="preserve"> Viridiplantae</v>
      </c>
      <c r="G89">
        <f t="shared" si="1"/>
        <v>41</v>
      </c>
      <c r="I89" t="s">
        <v>197</v>
      </c>
      <c r="J89" t="s">
        <v>4596</v>
      </c>
      <c r="K89" t="s">
        <v>4597</v>
      </c>
    </row>
    <row r="90" spans="1:11" x14ac:dyDescent="0.55000000000000004">
      <c r="A90" t="s">
        <v>141</v>
      </c>
      <c r="B90" t="s">
        <v>15</v>
      </c>
      <c r="C90">
        <v>176</v>
      </c>
      <c r="D90">
        <v>202</v>
      </c>
      <c r="E90" t="str">
        <f>VLOOKUP(A90,$I$2:$J$2194,2,FALSE)</f>
        <v>Eukaryota</v>
      </c>
      <c r="F90" t="str">
        <f>VLOOKUP(A90,$I$2:$K$2194,3,FALSE)</f>
        <v xml:space="preserve"> Viridiplantae</v>
      </c>
      <c r="G90">
        <f t="shared" si="1"/>
        <v>27</v>
      </c>
      <c r="I90" t="s">
        <v>199</v>
      </c>
      <c r="J90" t="s">
        <v>4596</v>
      </c>
      <c r="K90" t="s">
        <v>4597</v>
      </c>
    </row>
    <row r="91" spans="1:11" x14ac:dyDescent="0.55000000000000004">
      <c r="A91" t="s">
        <v>143</v>
      </c>
      <c r="B91" t="s">
        <v>15</v>
      </c>
      <c r="C91">
        <v>147</v>
      </c>
      <c r="D91">
        <v>196</v>
      </c>
      <c r="E91" t="str">
        <f>VLOOKUP(A91,$I$2:$J$2194,2,FALSE)</f>
        <v>Eukaryota</v>
      </c>
      <c r="F91" t="str">
        <f>VLOOKUP(A91,$I$2:$K$2194,3,FALSE)</f>
        <v xml:space="preserve"> Viridiplantae</v>
      </c>
      <c r="G91">
        <f t="shared" si="1"/>
        <v>50</v>
      </c>
      <c r="I91" t="s">
        <v>201</v>
      </c>
      <c r="J91" t="s">
        <v>4596</v>
      </c>
      <c r="K91" t="s">
        <v>4597</v>
      </c>
    </row>
    <row r="92" spans="1:11" x14ac:dyDescent="0.55000000000000004">
      <c r="A92" t="s">
        <v>145</v>
      </c>
      <c r="B92" t="s">
        <v>37</v>
      </c>
      <c r="C92">
        <v>11</v>
      </c>
      <c r="D92">
        <v>45</v>
      </c>
      <c r="E92" t="str">
        <f>VLOOKUP(A92,$I$2:$J$2194,2,FALSE)</f>
        <v>Eukaryota</v>
      </c>
      <c r="F92" t="str">
        <f>VLOOKUP(A92,$I$2:$K$2194,3,FALSE)</f>
        <v xml:space="preserve"> Viridiplantae</v>
      </c>
      <c r="G92">
        <f t="shared" si="1"/>
        <v>35</v>
      </c>
      <c r="I92" t="s">
        <v>203</v>
      </c>
      <c r="J92" t="s">
        <v>4596</v>
      </c>
      <c r="K92" t="s">
        <v>4597</v>
      </c>
    </row>
    <row r="93" spans="1:11" x14ac:dyDescent="0.55000000000000004">
      <c r="A93" t="s">
        <v>145</v>
      </c>
      <c r="B93" t="s">
        <v>15</v>
      </c>
      <c r="C93">
        <v>358</v>
      </c>
      <c r="D93">
        <v>407</v>
      </c>
      <c r="E93" t="str">
        <f>VLOOKUP(A93,$I$2:$J$2194,2,FALSE)</f>
        <v>Eukaryota</v>
      </c>
      <c r="F93" t="str">
        <f>VLOOKUP(A93,$I$2:$K$2194,3,FALSE)</f>
        <v xml:space="preserve"> Viridiplantae</v>
      </c>
      <c r="G93">
        <f t="shared" si="1"/>
        <v>50</v>
      </c>
      <c r="I93" t="s">
        <v>205</v>
      </c>
      <c r="J93" t="s">
        <v>4596</v>
      </c>
      <c r="K93" t="s">
        <v>4597</v>
      </c>
    </row>
    <row r="94" spans="1:11" x14ac:dyDescent="0.55000000000000004">
      <c r="A94" t="s">
        <v>147</v>
      </c>
      <c r="B94" t="s">
        <v>11</v>
      </c>
      <c r="C94">
        <v>158</v>
      </c>
      <c r="D94">
        <v>309</v>
      </c>
      <c r="E94" t="str">
        <f>VLOOKUP(A94,$I$2:$J$2194,2,FALSE)</f>
        <v>Eukaryota</v>
      </c>
      <c r="F94" t="str">
        <f>VLOOKUP(A94,$I$2:$K$2194,3,FALSE)</f>
        <v xml:space="preserve"> Fungi</v>
      </c>
      <c r="G94">
        <f t="shared" si="1"/>
        <v>152</v>
      </c>
      <c r="I94" t="s">
        <v>207</v>
      </c>
      <c r="J94" t="s">
        <v>4596</v>
      </c>
      <c r="K94" t="s">
        <v>4597</v>
      </c>
    </row>
    <row r="95" spans="1:11" x14ac:dyDescent="0.55000000000000004">
      <c r="A95" t="s">
        <v>147</v>
      </c>
      <c r="B95" t="s">
        <v>15</v>
      </c>
      <c r="C95">
        <v>352</v>
      </c>
      <c r="D95">
        <v>401</v>
      </c>
      <c r="E95" t="str">
        <f>VLOOKUP(A95,$I$2:$J$2194,2,FALSE)</f>
        <v>Eukaryota</v>
      </c>
      <c r="F95" t="str">
        <f>VLOOKUP(A95,$I$2:$K$2194,3,FALSE)</f>
        <v xml:space="preserve"> Fungi</v>
      </c>
      <c r="G95">
        <f t="shared" si="1"/>
        <v>50</v>
      </c>
      <c r="I95" t="s">
        <v>209</v>
      </c>
      <c r="J95" t="s">
        <v>4596</v>
      </c>
      <c r="K95" t="s">
        <v>4597</v>
      </c>
    </row>
    <row r="96" spans="1:11" x14ac:dyDescent="0.55000000000000004">
      <c r="A96" t="s">
        <v>149</v>
      </c>
      <c r="B96" t="s">
        <v>11</v>
      </c>
      <c r="C96">
        <v>150</v>
      </c>
      <c r="D96">
        <v>303</v>
      </c>
      <c r="E96" t="str">
        <f>VLOOKUP(A96,$I$2:$J$2194,2,FALSE)</f>
        <v>Eukaryota</v>
      </c>
      <c r="F96" t="str">
        <f>VLOOKUP(A96,$I$2:$K$2194,3,FALSE)</f>
        <v xml:space="preserve"> Fungi</v>
      </c>
      <c r="G96">
        <f t="shared" si="1"/>
        <v>154</v>
      </c>
      <c r="I96" t="s">
        <v>211</v>
      </c>
      <c r="J96" t="s">
        <v>4596</v>
      </c>
      <c r="K96" t="s">
        <v>4597</v>
      </c>
    </row>
    <row r="97" spans="1:11" x14ac:dyDescent="0.55000000000000004">
      <c r="A97" t="s">
        <v>149</v>
      </c>
      <c r="B97" t="s">
        <v>15</v>
      </c>
      <c r="C97">
        <v>346</v>
      </c>
      <c r="D97">
        <v>395</v>
      </c>
      <c r="E97" t="str">
        <f>VLOOKUP(A97,$I$2:$J$2194,2,FALSE)</f>
        <v>Eukaryota</v>
      </c>
      <c r="F97" t="str">
        <f>VLOOKUP(A97,$I$2:$K$2194,3,FALSE)</f>
        <v xml:space="preserve"> Fungi</v>
      </c>
      <c r="G97">
        <f t="shared" si="1"/>
        <v>50</v>
      </c>
      <c r="I97" t="s">
        <v>213</v>
      </c>
      <c r="J97" t="s">
        <v>4596</v>
      </c>
      <c r="K97" t="s">
        <v>4597</v>
      </c>
    </row>
    <row r="98" spans="1:11" x14ac:dyDescent="0.55000000000000004">
      <c r="A98" t="s">
        <v>151</v>
      </c>
      <c r="B98" t="s">
        <v>11</v>
      </c>
      <c r="C98">
        <v>156</v>
      </c>
      <c r="D98">
        <v>308</v>
      </c>
      <c r="E98" t="str">
        <f>VLOOKUP(A98,$I$2:$J$2194,2,FALSE)</f>
        <v>Eukaryota</v>
      </c>
      <c r="F98" t="str">
        <f>VLOOKUP(A98,$I$2:$K$2194,3,FALSE)</f>
        <v xml:space="preserve"> Fungi</v>
      </c>
      <c r="G98">
        <f t="shared" si="1"/>
        <v>153</v>
      </c>
      <c r="I98" t="s">
        <v>215</v>
      </c>
      <c r="J98" t="s">
        <v>4596</v>
      </c>
      <c r="K98" t="s">
        <v>4623</v>
      </c>
    </row>
    <row r="99" spans="1:11" x14ac:dyDescent="0.55000000000000004">
      <c r="A99" t="s">
        <v>151</v>
      </c>
      <c r="B99" t="s">
        <v>15</v>
      </c>
      <c r="C99">
        <v>351</v>
      </c>
      <c r="D99">
        <v>400</v>
      </c>
      <c r="E99" t="str">
        <f>VLOOKUP(A99,$I$2:$J$2194,2,FALSE)</f>
        <v>Eukaryota</v>
      </c>
      <c r="F99" t="str">
        <f>VLOOKUP(A99,$I$2:$K$2194,3,FALSE)</f>
        <v xml:space="preserve"> Fungi</v>
      </c>
      <c r="G99">
        <f t="shared" si="1"/>
        <v>50</v>
      </c>
      <c r="I99" t="s">
        <v>217</v>
      </c>
      <c r="J99" t="s">
        <v>4596</v>
      </c>
      <c r="K99" t="s">
        <v>4623</v>
      </c>
    </row>
    <row r="100" spans="1:11" x14ac:dyDescent="0.55000000000000004">
      <c r="A100" t="s">
        <v>153</v>
      </c>
      <c r="B100" t="s">
        <v>15</v>
      </c>
      <c r="C100">
        <v>501</v>
      </c>
      <c r="D100">
        <v>550</v>
      </c>
      <c r="E100" t="str">
        <f>VLOOKUP(A100,$I$2:$J$2194,2,FALSE)</f>
        <v>Eukaryota</v>
      </c>
      <c r="F100" t="str">
        <f>VLOOKUP(A100,$I$2:$K$2194,3,FALSE)</f>
        <v xml:space="preserve"> Metazoa</v>
      </c>
      <c r="G100">
        <f t="shared" si="1"/>
        <v>50</v>
      </c>
      <c r="I100" t="s">
        <v>219</v>
      </c>
      <c r="J100" t="s">
        <v>4596</v>
      </c>
      <c r="K100" t="s">
        <v>4623</v>
      </c>
    </row>
    <row r="101" spans="1:11" x14ac:dyDescent="0.55000000000000004">
      <c r="A101" t="s">
        <v>155</v>
      </c>
      <c r="B101" t="s">
        <v>11</v>
      </c>
      <c r="C101">
        <v>157</v>
      </c>
      <c r="D101">
        <v>309</v>
      </c>
      <c r="E101" t="str">
        <f>VLOOKUP(A101,$I$2:$J$2194,2,FALSE)</f>
        <v>Eukaryota</v>
      </c>
      <c r="F101" t="str">
        <f>VLOOKUP(A101,$I$2:$K$2194,3,FALSE)</f>
        <v xml:space="preserve"> Metazoa</v>
      </c>
      <c r="G101">
        <f t="shared" si="1"/>
        <v>153</v>
      </c>
      <c r="I101" t="s">
        <v>221</v>
      </c>
      <c r="J101" t="s">
        <v>4596</v>
      </c>
      <c r="K101" t="s">
        <v>4597</v>
      </c>
    </row>
    <row r="102" spans="1:11" x14ac:dyDescent="0.55000000000000004">
      <c r="A102" t="s">
        <v>155</v>
      </c>
      <c r="B102" t="s">
        <v>15</v>
      </c>
      <c r="C102">
        <v>354</v>
      </c>
      <c r="D102">
        <v>403</v>
      </c>
      <c r="E102" t="str">
        <f>VLOOKUP(A102,$I$2:$J$2194,2,FALSE)</f>
        <v>Eukaryota</v>
      </c>
      <c r="F102" t="str">
        <f>VLOOKUP(A102,$I$2:$K$2194,3,FALSE)</f>
        <v xml:space="preserve"> Metazoa</v>
      </c>
      <c r="G102">
        <f t="shared" si="1"/>
        <v>50</v>
      </c>
      <c r="I102" t="s">
        <v>223</v>
      </c>
      <c r="J102" t="s">
        <v>4596</v>
      </c>
      <c r="K102" t="s">
        <v>4597</v>
      </c>
    </row>
    <row r="103" spans="1:11" x14ac:dyDescent="0.55000000000000004">
      <c r="A103" t="s">
        <v>157</v>
      </c>
      <c r="B103" t="s">
        <v>11</v>
      </c>
      <c r="C103">
        <v>173</v>
      </c>
      <c r="D103">
        <v>323</v>
      </c>
      <c r="E103" t="str">
        <f>VLOOKUP(A103,$I$2:$J$2194,2,FALSE)</f>
        <v>Eukaryota</v>
      </c>
      <c r="F103" t="str">
        <f>VLOOKUP(A103,$I$2:$K$2194,3,FALSE)</f>
        <v xml:space="preserve"> Fungi</v>
      </c>
      <c r="G103">
        <f t="shared" si="1"/>
        <v>151</v>
      </c>
      <c r="I103" t="s">
        <v>225</v>
      </c>
      <c r="J103" t="s">
        <v>4596</v>
      </c>
      <c r="K103" t="s">
        <v>4623</v>
      </c>
    </row>
    <row r="104" spans="1:11" x14ac:dyDescent="0.55000000000000004">
      <c r="A104" t="s">
        <v>157</v>
      </c>
      <c r="B104" t="s">
        <v>15</v>
      </c>
      <c r="C104">
        <v>366</v>
      </c>
      <c r="D104">
        <v>415</v>
      </c>
      <c r="E104" t="str">
        <f>VLOOKUP(A104,$I$2:$J$2194,2,FALSE)</f>
        <v>Eukaryota</v>
      </c>
      <c r="F104" t="str">
        <f>VLOOKUP(A104,$I$2:$K$2194,3,FALSE)</f>
        <v xml:space="preserve"> Fungi</v>
      </c>
      <c r="G104">
        <f t="shared" si="1"/>
        <v>50</v>
      </c>
      <c r="I104" t="s">
        <v>227</v>
      </c>
      <c r="J104" t="s">
        <v>4596</v>
      </c>
      <c r="K104" t="s">
        <v>4623</v>
      </c>
    </row>
    <row r="105" spans="1:11" x14ac:dyDescent="0.55000000000000004">
      <c r="A105" t="s">
        <v>159</v>
      </c>
      <c r="B105" t="s">
        <v>15</v>
      </c>
      <c r="C105">
        <v>386</v>
      </c>
      <c r="D105">
        <v>435</v>
      </c>
      <c r="E105" t="str">
        <f>VLOOKUP(A105,$I$2:$J$2194,2,FALSE)</f>
        <v>Eukaryota</v>
      </c>
      <c r="F105" t="str">
        <f>VLOOKUP(A105,$I$2:$K$2194,3,FALSE)</f>
        <v xml:space="preserve"> Fungi</v>
      </c>
      <c r="G105">
        <f t="shared" si="1"/>
        <v>50</v>
      </c>
      <c r="I105" t="s">
        <v>229</v>
      </c>
      <c r="J105" t="s">
        <v>4596</v>
      </c>
      <c r="K105" t="s">
        <v>4663</v>
      </c>
    </row>
    <row r="106" spans="1:11" x14ac:dyDescent="0.55000000000000004">
      <c r="A106" t="s">
        <v>161</v>
      </c>
      <c r="B106" t="s">
        <v>11</v>
      </c>
      <c r="C106">
        <v>127</v>
      </c>
      <c r="D106">
        <v>257</v>
      </c>
      <c r="E106" t="str">
        <f>VLOOKUP(A106,$I$2:$J$2194,2,FALSE)</f>
        <v>Eukaryota</v>
      </c>
      <c r="F106" t="str">
        <f>VLOOKUP(A106,$I$2:$K$2194,3,FALSE)</f>
        <v xml:space="preserve"> Fungi</v>
      </c>
      <c r="G106">
        <f t="shared" si="1"/>
        <v>131</v>
      </c>
      <c r="I106" t="s">
        <v>231</v>
      </c>
      <c r="J106" t="s">
        <v>4596</v>
      </c>
      <c r="K106" t="s">
        <v>4663</v>
      </c>
    </row>
    <row r="107" spans="1:11" x14ac:dyDescent="0.55000000000000004">
      <c r="A107" t="s">
        <v>161</v>
      </c>
      <c r="B107" t="s">
        <v>15</v>
      </c>
      <c r="C107">
        <v>299</v>
      </c>
      <c r="D107">
        <v>348</v>
      </c>
      <c r="E107" t="str">
        <f>VLOOKUP(A107,$I$2:$J$2194,2,FALSE)</f>
        <v>Eukaryota</v>
      </c>
      <c r="F107" t="str">
        <f>VLOOKUP(A107,$I$2:$K$2194,3,FALSE)</f>
        <v xml:space="preserve"> Fungi</v>
      </c>
      <c r="G107">
        <f t="shared" si="1"/>
        <v>50</v>
      </c>
      <c r="I107" t="s">
        <v>233</v>
      </c>
      <c r="J107" t="s">
        <v>4596</v>
      </c>
      <c r="K107" t="s">
        <v>4663</v>
      </c>
    </row>
    <row r="108" spans="1:11" x14ac:dyDescent="0.55000000000000004">
      <c r="A108" t="s">
        <v>163</v>
      </c>
      <c r="B108" t="s">
        <v>11</v>
      </c>
      <c r="C108">
        <v>161</v>
      </c>
      <c r="D108">
        <v>299</v>
      </c>
      <c r="E108" t="str">
        <f>VLOOKUP(A108,$I$2:$J$2194,2,FALSE)</f>
        <v>Eukaryota</v>
      </c>
      <c r="F108" t="str">
        <f>VLOOKUP(A108,$I$2:$K$2194,3,FALSE)</f>
        <v xml:space="preserve"> Fungi</v>
      </c>
      <c r="G108">
        <f t="shared" si="1"/>
        <v>139</v>
      </c>
      <c r="I108" t="s">
        <v>235</v>
      </c>
      <c r="J108" t="s">
        <v>4596</v>
      </c>
      <c r="K108" t="s">
        <v>4663</v>
      </c>
    </row>
    <row r="109" spans="1:11" x14ac:dyDescent="0.55000000000000004">
      <c r="A109" t="s">
        <v>163</v>
      </c>
      <c r="B109" t="s">
        <v>15</v>
      </c>
      <c r="C109">
        <v>341</v>
      </c>
      <c r="D109">
        <v>390</v>
      </c>
      <c r="E109" t="str">
        <f>VLOOKUP(A109,$I$2:$J$2194,2,FALSE)</f>
        <v>Eukaryota</v>
      </c>
      <c r="F109" t="str">
        <f>VLOOKUP(A109,$I$2:$K$2194,3,FALSE)</f>
        <v xml:space="preserve"> Fungi</v>
      </c>
      <c r="G109">
        <f t="shared" si="1"/>
        <v>50</v>
      </c>
      <c r="I109" t="s">
        <v>245</v>
      </c>
      <c r="J109" t="s">
        <v>4596</v>
      </c>
      <c r="K109" t="s">
        <v>4645</v>
      </c>
    </row>
    <row r="110" spans="1:11" x14ac:dyDescent="0.55000000000000004">
      <c r="A110" t="s">
        <v>165</v>
      </c>
      <c r="B110" t="s">
        <v>15</v>
      </c>
      <c r="C110">
        <v>614</v>
      </c>
      <c r="D110">
        <v>663</v>
      </c>
      <c r="E110" t="str">
        <f>VLOOKUP(A110,$I$2:$J$2194,2,FALSE)</f>
        <v>Eukaryota</v>
      </c>
      <c r="F110" t="str">
        <f>VLOOKUP(A110,$I$2:$K$2194,3,FALSE)</f>
        <v xml:space="preserve"> Fungi</v>
      </c>
      <c r="G110">
        <f t="shared" si="1"/>
        <v>50</v>
      </c>
      <c r="I110" t="s">
        <v>247</v>
      </c>
      <c r="J110" t="s">
        <v>4596</v>
      </c>
      <c r="K110" t="s">
        <v>4645</v>
      </c>
    </row>
    <row r="111" spans="1:11" x14ac:dyDescent="0.55000000000000004">
      <c r="A111" t="s">
        <v>167</v>
      </c>
      <c r="B111" t="s">
        <v>15</v>
      </c>
      <c r="C111">
        <v>617</v>
      </c>
      <c r="D111">
        <v>666</v>
      </c>
      <c r="E111" t="str">
        <f>VLOOKUP(A111,$I$2:$J$2194,2,FALSE)</f>
        <v>Eukaryota</v>
      </c>
      <c r="F111" t="str">
        <f>VLOOKUP(A111,$I$2:$K$2194,3,FALSE)</f>
        <v xml:space="preserve"> Fungi</v>
      </c>
      <c r="G111">
        <f t="shared" si="1"/>
        <v>50</v>
      </c>
      <c r="I111" t="s">
        <v>249</v>
      </c>
      <c r="J111" t="s">
        <v>4596</v>
      </c>
      <c r="K111" t="s">
        <v>4645</v>
      </c>
    </row>
    <row r="112" spans="1:11" x14ac:dyDescent="0.55000000000000004">
      <c r="A112" t="s">
        <v>169</v>
      </c>
      <c r="B112" t="s">
        <v>15</v>
      </c>
      <c r="C112">
        <v>951</v>
      </c>
      <c r="D112">
        <v>1000</v>
      </c>
      <c r="E112" t="str">
        <f>VLOOKUP(A112,$I$2:$J$2194,2,FALSE)</f>
        <v>Eukaryota</v>
      </c>
      <c r="F112" t="str">
        <f>VLOOKUP(A112,$I$2:$K$2194,3,FALSE)</f>
        <v xml:space="preserve"> Metazoa</v>
      </c>
      <c r="G112">
        <f t="shared" si="1"/>
        <v>50</v>
      </c>
      <c r="I112" t="s">
        <v>251</v>
      </c>
      <c r="J112" t="s">
        <v>4596</v>
      </c>
      <c r="K112" t="s">
        <v>4645</v>
      </c>
    </row>
    <row r="113" spans="1:11" x14ac:dyDescent="0.55000000000000004">
      <c r="A113" t="s">
        <v>171</v>
      </c>
      <c r="B113" t="s">
        <v>11</v>
      </c>
      <c r="C113">
        <v>171</v>
      </c>
      <c r="D113">
        <v>341</v>
      </c>
      <c r="E113" t="str">
        <f>VLOOKUP(A113,$I$2:$J$2194,2,FALSE)</f>
        <v>Eukaryota</v>
      </c>
      <c r="F113" t="str">
        <f>VLOOKUP(A113,$I$2:$K$2194,3,FALSE)</f>
        <v xml:space="preserve"> Metazoa</v>
      </c>
      <c r="G113">
        <f t="shared" si="1"/>
        <v>171</v>
      </c>
      <c r="I113" t="s">
        <v>253</v>
      </c>
      <c r="J113" t="s">
        <v>4596</v>
      </c>
      <c r="K113" t="s">
        <v>4645</v>
      </c>
    </row>
    <row r="114" spans="1:11" x14ac:dyDescent="0.55000000000000004">
      <c r="A114" t="s">
        <v>171</v>
      </c>
      <c r="B114" t="s">
        <v>15</v>
      </c>
      <c r="C114">
        <v>396</v>
      </c>
      <c r="D114">
        <v>444</v>
      </c>
      <c r="E114" t="str">
        <f>VLOOKUP(A114,$I$2:$J$2194,2,FALSE)</f>
        <v>Eukaryota</v>
      </c>
      <c r="F114" t="str">
        <f>VLOOKUP(A114,$I$2:$K$2194,3,FALSE)</f>
        <v xml:space="preserve"> Metazoa</v>
      </c>
      <c r="G114">
        <f t="shared" si="1"/>
        <v>49</v>
      </c>
      <c r="I114" t="s">
        <v>255</v>
      </c>
      <c r="J114" t="s">
        <v>4596</v>
      </c>
      <c r="K114" t="s">
        <v>4645</v>
      </c>
    </row>
    <row r="115" spans="1:11" x14ac:dyDescent="0.55000000000000004">
      <c r="A115" t="s">
        <v>173</v>
      </c>
      <c r="B115" t="s">
        <v>15</v>
      </c>
      <c r="C115">
        <v>898</v>
      </c>
      <c r="D115">
        <v>947</v>
      </c>
      <c r="E115" t="str">
        <f>VLOOKUP(A115,$I$2:$J$2194,2,FALSE)</f>
        <v>Eukaryota</v>
      </c>
      <c r="F115" t="str">
        <f>VLOOKUP(A115,$I$2:$K$2194,3,FALSE)</f>
        <v xml:space="preserve"> Metazoa</v>
      </c>
      <c r="G115">
        <f t="shared" si="1"/>
        <v>50</v>
      </c>
      <c r="I115" t="s">
        <v>257</v>
      </c>
      <c r="J115" t="s">
        <v>4596</v>
      </c>
      <c r="K115" t="s">
        <v>4645</v>
      </c>
    </row>
    <row r="116" spans="1:11" x14ac:dyDescent="0.55000000000000004">
      <c r="A116" t="s">
        <v>175</v>
      </c>
      <c r="B116" t="s">
        <v>15</v>
      </c>
      <c r="C116">
        <v>750</v>
      </c>
      <c r="D116">
        <v>799</v>
      </c>
      <c r="E116" t="str">
        <f>VLOOKUP(A116,$I$2:$J$2194,2,FALSE)</f>
        <v>Eukaryota</v>
      </c>
      <c r="F116" t="str">
        <f>VLOOKUP(A116,$I$2:$K$2194,3,FALSE)</f>
        <v xml:space="preserve"> Metazoa</v>
      </c>
      <c r="G116">
        <f t="shared" si="1"/>
        <v>50</v>
      </c>
      <c r="I116" t="s">
        <v>259</v>
      </c>
      <c r="J116" t="s">
        <v>4596</v>
      </c>
      <c r="K116" t="s">
        <v>4645</v>
      </c>
    </row>
    <row r="117" spans="1:11" x14ac:dyDescent="0.55000000000000004">
      <c r="A117" t="s">
        <v>177</v>
      </c>
      <c r="B117" t="s">
        <v>11</v>
      </c>
      <c r="C117">
        <v>187</v>
      </c>
      <c r="D117">
        <v>364</v>
      </c>
      <c r="E117" t="str">
        <f>VLOOKUP(A117,$I$2:$J$2194,2,FALSE)</f>
        <v>Eukaryota</v>
      </c>
      <c r="F117" t="str">
        <f>VLOOKUP(A117,$I$2:$K$2194,3,FALSE)</f>
        <v xml:space="preserve"> Metazoa</v>
      </c>
      <c r="G117">
        <f t="shared" si="1"/>
        <v>178</v>
      </c>
      <c r="I117" t="s">
        <v>261</v>
      </c>
      <c r="J117" t="s">
        <v>4596</v>
      </c>
      <c r="K117" t="s">
        <v>4645</v>
      </c>
    </row>
    <row r="118" spans="1:11" x14ac:dyDescent="0.55000000000000004">
      <c r="A118" t="s">
        <v>177</v>
      </c>
      <c r="B118" t="s">
        <v>15</v>
      </c>
      <c r="C118">
        <v>426</v>
      </c>
      <c r="D118">
        <v>475</v>
      </c>
      <c r="E118" t="str">
        <f>VLOOKUP(A118,$I$2:$J$2194,2,FALSE)</f>
        <v>Eukaryota</v>
      </c>
      <c r="F118" t="str">
        <f>VLOOKUP(A118,$I$2:$K$2194,3,FALSE)</f>
        <v xml:space="preserve"> Metazoa</v>
      </c>
      <c r="G118">
        <f t="shared" si="1"/>
        <v>50</v>
      </c>
      <c r="I118" t="s">
        <v>263</v>
      </c>
      <c r="J118" t="s">
        <v>4596</v>
      </c>
      <c r="K118" t="s">
        <v>4645</v>
      </c>
    </row>
    <row r="119" spans="1:11" x14ac:dyDescent="0.55000000000000004">
      <c r="A119" t="s">
        <v>179</v>
      </c>
      <c r="B119" t="s">
        <v>11</v>
      </c>
      <c r="C119">
        <v>141</v>
      </c>
      <c r="D119">
        <v>279</v>
      </c>
      <c r="E119" t="str">
        <f>VLOOKUP(A119,$I$2:$J$2194,2,FALSE)</f>
        <v>Eukaryota</v>
      </c>
      <c r="F119" t="str">
        <f>VLOOKUP(A119,$I$2:$K$2194,3,FALSE)</f>
        <v xml:space="preserve"> Fungi</v>
      </c>
      <c r="G119">
        <f t="shared" si="1"/>
        <v>139</v>
      </c>
      <c r="I119" t="s">
        <v>265</v>
      </c>
      <c r="J119" t="s">
        <v>4596</v>
      </c>
      <c r="K119" t="s">
        <v>4645</v>
      </c>
    </row>
    <row r="120" spans="1:11" x14ac:dyDescent="0.55000000000000004">
      <c r="A120" t="s">
        <v>179</v>
      </c>
      <c r="B120" t="s">
        <v>15</v>
      </c>
      <c r="C120">
        <v>322</v>
      </c>
      <c r="D120">
        <v>371</v>
      </c>
      <c r="E120" t="str">
        <f>VLOOKUP(A120,$I$2:$J$2194,2,FALSE)</f>
        <v>Eukaryota</v>
      </c>
      <c r="F120" t="str">
        <f>VLOOKUP(A120,$I$2:$K$2194,3,FALSE)</f>
        <v xml:space="preserve"> Fungi</v>
      </c>
      <c r="G120">
        <f t="shared" si="1"/>
        <v>50</v>
      </c>
      <c r="I120" t="s">
        <v>267</v>
      </c>
      <c r="J120" t="s">
        <v>4596</v>
      </c>
      <c r="K120" t="s">
        <v>4645</v>
      </c>
    </row>
    <row r="121" spans="1:11" x14ac:dyDescent="0.55000000000000004">
      <c r="A121" t="s">
        <v>181</v>
      </c>
      <c r="B121" t="s">
        <v>15</v>
      </c>
      <c r="C121">
        <v>365</v>
      </c>
      <c r="D121">
        <v>423</v>
      </c>
      <c r="E121" t="str">
        <f>VLOOKUP(A121,$I$2:$J$2194,2,FALSE)</f>
        <v>Eukaryota</v>
      </c>
      <c r="F121" t="str">
        <f>VLOOKUP(A121,$I$2:$K$2194,3,FALSE)</f>
        <v xml:space="preserve"> Fungi</v>
      </c>
      <c r="G121">
        <f t="shared" si="1"/>
        <v>59</v>
      </c>
      <c r="I121" t="s">
        <v>269</v>
      </c>
      <c r="J121" t="s">
        <v>4596</v>
      </c>
      <c r="K121" t="s">
        <v>4597</v>
      </c>
    </row>
    <row r="122" spans="1:11" x14ac:dyDescent="0.55000000000000004">
      <c r="A122" t="s">
        <v>183</v>
      </c>
      <c r="B122" t="s">
        <v>15</v>
      </c>
      <c r="C122">
        <v>278</v>
      </c>
      <c r="D122">
        <v>327</v>
      </c>
      <c r="E122" t="str">
        <f>VLOOKUP(A122,$I$2:$J$2194,2,FALSE)</f>
        <v>Eukaryota</v>
      </c>
      <c r="F122" t="str">
        <f>VLOOKUP(A122,$I$2:$K$2194,3,FALSE)</f>
        <v xml:space="preserve"> Viridiplantae</v>
      </c>
      <c r="G122">
        <f t="shared" si="1"/>
        <v>50</v>
      </c>
      <c r="I122" t="s">
        <v>271</v>
      </c>
      <c r="J122" t="s">
        <v>4596</v>
      </c>
      <c r="K122" t="s">
        <v>4597</v>
      </c>
    </row>
    <row r="123" spans="1:11" x14ac:dyDescent="0.55000000000000004">
      <c r="A123" t="s">
        <v>185</v>
      </c>
      <c r="B123" t="s">
        <v>69</v>
      </c>
      <c r="C123">
        <v>118</v>
      </c>
      <c r="D123">
        <v>172</v>
      </c>
      <c r="E123" t="str">
        <f>VLOOKUP(A123,$I$2:$J$2194,2,FALSE)</f>
        <v>Eukaryota</v>
      </c>
      <c r="F123" t="str">
        <f>VLOOKUP(A123,$I$2:$K$2194,3,FALSE)</f>
        <v xml:space="preserve"> Viridiplantae</v>
      </c>
      <c r="G123">
        <f t="shared" si="1"/>
        <v>55</v>
      </c>
      <c r="I123" t="s">
        <v>273</v>
      </c>
      <c r="J123" t="s">
        <v>4596</v>
      </c>
      <c r="K123" t="s">
        <v>4597</v>
      </c>
    </row>
    <row r="124" spans="1:11" x14ac:dyDescent="0.55000000000000004">
      <c r="A124" t="s">
        <v>185</v>
      </c>
      <c r="B124" t="s">
        <v>37</v>
      </c>
      <c r="C124">
        <v>11</v>
      </c>
      <c r="D124">
        <v>44</v>
      </c>
      <c r="E124" t="str">
        <f>VLOOKUP(A124,$I$2:$J$2194,2,FALSE)</f>
        <v>Eukaryota</v>
      </c>
      <c r="F124" t="str">
        <f>VLOOKUP(A124,$I$2:$K$2194,3,FALSE)</f>
        <v xml:space="preserve"> Viridiplantae</v>
      </c>
      <c r="G124">
        <f t="shared" si="1"/>
        <v>34</v>
      </c>
      <c r="I124" t="s">
        <v>275</v>
      </c>
      <c r="J124" t="s">
        <v>4596</v>
      </c>
      <c r="K124" t="s">
        <v>4623</v>
      </c>
    </row>
    <row r="125" spans="1:11" x14ac:dyDescent="0.55000000000000004">
      <c r="A125" t="s">
        <v>185</v>
      </c>
      <c r="B125" t="s">
        <v>15</v>
      </c>
      <c r="C125">
        <v>363</v>
      </c>
      <c r="D125">
        <v>412</v>
      </c>
      <c r="E125" t="str">
        <f>VLOOKUP(A125,$I$2:$J$2194,2,FALSE)</f>
        <v>Eukaryota</v>
      </c>
      <c r="F125" t="str">
        <f>VLOOKUP(A125,$I$2:$K$2194,3,FALSE)</f>
        <v xml:space="preserve"> Viridiplantae</v>
      </c>
      <c r="G125">
        <f t="shared" si="1"/>
        <v>50</v>
      </c>
      <c r="I125" t="s">
        <v>277</v>
      </c>
      <c r="J125" t="s">
        <v>4596</v>
      </c>
      <c r="K125" t="s">
        <v>4623</v>
      </c>
    </row>
    <row r="126" spans="1:11" x14ac:dyDescent="0.55000000000000004">
      <c r="A126" t="s">
        <v>187</v>
      </c>
      <c r="B126" t="s">
        <v>69</v>
      </c>
      <c r="C126">
        <v>118</v>
      </c>
      <c r="D126">
        <v>172</v>
      </c>
      <c r="E126" t="str">
        <f>VLOOKUP(A126,$I$2:$J$2194,2,FALSE)</f>
        <v>Eukaryota</v>
      </c>
      <c r="F126" t="str">
        <f>VLOOKUP(A126,$I$2:$K$2194,3,FALSE)</f>
        <v xml:space="preserve"> Viridiplantae</v>
      </c>
      <c r="G126">
        <f t="shared" si="1"/>
        <v>55</v>
      </c>
      <c r="I126" t="s">
        <v>279</v>
      </c>
      <c r="J126" t="s">
        <v>4596</v>
      </c>
      <c r="K126" t="s">
        <v>4623</v>
      </c>
    </row>
    <row r="127" spans="1:11" x14ac:dyDescent="0.55000000000000004">
      <c r="A127" t="s">
        <v>187</v>
      </c>
      <c r="B127" t="s">
        <v>37</v>
      </c>
      <c r="C127">
        <v>11</v>
      </c>
      <c r="D127">
        <v>44</v>
      </c>
      <c r="E127" t="str">
        <f>VLOOKUP(A127,$I$2:$J$2194,2,FALSE)</f>
        <v>Eukaryota</v>
      </c>
      <c r="F127" t="str">
        <f>VLOOKUP(A127,$I$2:$K$2194,3,FALSE)</f>
        <v xml:space="preserve"> Viridiplantae</v>
      </c>
      <c r="G127">
        <f t="shared" si="1"/>
        <v>34</v>
      </c>
      <c r="I127" t="s">
        <v>281</v>
      </c>
      <c r="J127" t="s">
        <v>4596</v>
      </c>
      <c r="K127" t="s">
        <v>4623</v>
      </c>
    </row>
    <row r="128" spans="1:11" x14ac:dyDescent="0.55000000000000004">
      <c r="A128" t="s">
        <v>187</v>
      </c>
      <c r="B128" t="s">
        <v>15</v>
      </c>
      <c r="C128">
        <v>363</v>
      </c>
      <c r="D128">
        <v>412</v>
      </c>
      <c r="E128" t="str">
        <f>VLOOKUP(A128,$I$2:$J$2194,2,FALSE)</f>
        <v>Eukaryota</v>
      </c>
      <c r="F128" t="str">
        <f>VLOOKUP(A128,$I$2:$K$2194,3,FALSE)</f>
        <v xml:space="preserve"> Viridiplantae</v>
      </c>
      <c r="G128">
        <f t="shared" si="1"/>
        <v>50</v>
      </c>
      <c r="I128" t="s">
        <v>287</v>
      </c>
      <c r="J128" t="s">
        <v>4596</v>
      </c>
      <c r="K128" t="s">
        <v>4597</v>
      </c>
    </row>
    <row r="129" spans="1:11" x14ac:dyDescent="0.55000000000000004">
      <c r="A129" t="s">
        <v>189</v>
      </c>
      <c r="B129" t="s">
        <v>15</v>
      </c>
      <c r="C129">
        <v>14</v>
      </c>
      <c r="D129">
        <v>68</v>
      </c>
      <c r="E129" t="str">
        <f>VLOOKUP(A129,$I$2:$J$2194,2,FALSE)</f>
        <v>Eukaryota</v>
      </c>
      <c r="F129" t="str">
        <f>VLOOKUP(A129,$I$2:$K$2194,3,FALSE)</f>
        <v xml:space="preserve"> Fungi</v>
      </c>
      <c r="G129">
        <f t="shared" si="1"/>
        <v>55</v>
      </c>
      <c r="I129" t="s">
        <v>289</v>
      </c>
      <c r="J129" t="s">
        <v>4596</v>
      </c>
      <c r="K129" t="s">
        <v>4597</v>
      </c>
    </row>
    <row r="130" spans="1:11" x14ac:dyDescent="0.55000000000000004">
      <c r="A130" t="s">
        <v>191</v>
      </c>
      <c r="B130" t="s">
        <v>15</v>
      </c>
      <c r="C130">
        <v>42</v>
      </c>
      <c r="D130">
        <v>94</v>
      </c>
      <c r="E130" t="str">
        <f>VLOOKUP(A130,$I$2:$J$2194,2,FALSE)</f>
        <v>Eukaryota</v>
      </c>
      <c r="F130" t="str">
        <f>VLOOKUP(A130,$I$2:$K$2194,3,FALSE)</f>
        <v xml:space="preserve"> Fungi</v>
      </c>
      <c r="G130">
        <f t="shared" si="1"/>
        <v>53</v>
      </c>
      <c r="I130" t="s">
        <v>291</v>
      </c>
      <c r="J130" t="s">
        <v>4596</v>
      </c>
      <c r="K130" t="s">
        <v>4645</v>
      </c>
    </row>
    <row r="131" spans="1:11" x14ac:dyDescent="0.55000000000000004">
      <c r="A131" t="s">
        <v>193</v>
      </c>
      <c r="B131" t="s">
        <v>15</v>
      </c>
      <c r="C131">
        <v>420</v>
      </c>
      <c r="D131">
        <v>473</v>
      </c>
      <c r="E131" t="str">
        <f>VLOOKUP(A131,$I$2:$J$2194,2,FALSE)</f>
        <v>Eukaryota</v>
      </c>
      <c r="F131" t="str">
        <f>VLOOKUP(A131,$I$2:$K$2194,3,FALSE)</f>
        <v xml:space="preserve"> Alveolata</v>
      </c>
      <c r="G131">
        <f t="shared" ref="G131:G194" si="2">D131-C131+1</f>
        <v>54</v>
      </c>
      <c r="I131" t="s">
        <v>293</v>
      </c>
      <c r="J131" t="s">
        <v>4596</v>
      </c>
      <c r="K131" t="s">
        <v>4645</v>
      </c>
    </row>
    <row r="132" spans="1:11" x14ac:dyDescent="0.55000000000000004">
      <c r="A132" t="s">
        <v>195</v>
      </c>
      <c r="B132" t="s">
        <v>15</v>
      </c>
      <c r="C132">
        <v>1198</v>
      </c>
      <c r="D132">
        <v>1244</v>
      </c>
      <c r="E132" t="str">
        <f>VLOOKUP(A132,$I$2:$J$2194,2,FALSE)</f>
        <v>Eukaryota</v>
      </c>
      <c r="F132" t="str">
        <f>VLOOKUP(A132,$I$2:$K$2194,3,FALSE)</f>
        <v xml:space="preserve"> Alveolata</v>
      </c>
      <c r="G132">
        <f t="shared" si="2"/>
        <v>47</v>
      </c>
      <c r="I132" t="s">
        <v>295</v>
      </c>
      <c r="J132" t="s">
        <v>4596</v>
      </c>
      <c r="K132" t="s">
        <v>4623</v>
      </c>
    </row>
    <row r="133" spans="1:11" x14ac:dyDescent="0.55000000000000004">
      <c r="A133" t="s">
        <v>197</v>
      </c>
      <c r="B133" t="s">
        <v>11</v>
      </c>
      <c r="C133">
        <v>133</v>
      </c>
      <c r="D133">
        <v>272</v>
      </c>
      <c r="E133" t="str">
        <f>VLOOKUP(A133,$I$2:$J$2194,2,FALSE)</f>
        <v>Eukaryota</v>
      </c>
      <c r="F133" t="str">
        <f>VLOOKUP(A133,$I$2:$K$2194,3,FALSE)</f>
        <v xml:space="preserve"> Fungi</v>
      </c>
      <c r="G133">
        <f t="shared" si="2"/>
        <v>140</v>
      </c>
      <c r="I133" t="s">
        <v>297</v>
      </c>
      <c r="J133" t="s">
        <v>4596</v>
      </c>
      <c r="K133" t="s">
        <v>4623</v>
      </c>
    </row>
    <row r="134" spans="1:11" x14ac:dyDescent="0.55000000000000004">
      <c r="A134" t="s">
        <v>197</v>
      </c>
      <c r="B134" t="s">
        <v>37</v>
      </c>
      <c r="C134">
        <v>19</v>
      </c>
      <c r="D134">
        <v>53</v>
      </c>
      <c r="E134" t="str">
        <f>VLOOKUP(A134,$I$2:$J$2194,2,FALSE)</f>
        <v>Eukaryota</v>
      </c>
      <c r="F134" t="str">
        <f>VLOOKUP(A134,$I$2:$K$2194,3,FALSE)</f>
        <v xml:space="preserve"> Fungi</v>
      </c>
      <c r="G134">
        <f t="shared" si="2"/>
        <v>35</v>
      </c>
      <c r="I134" t="s">
        <v>299</v>
      </c>
      <c r="J134" t="s">
        <v>4596</v>
      </c>
      <c r="K134" t="s">
        <v>4623</v>
      </c>
    </row>
    <row r="135" spans="1:11" x14ac:dyDescent="0.55000000000000004">
      <c r="A135" t="s">
        <v>197</v>
      </c>
      <c r="B135" t="s">
        <v>15</v>
      </c>
      <c r="C135">
        <v>315</v>
      </c>
      <c r="D135">
        <v>364</v>
      </c>
      <c r="E135" t="str">
        <f>VLOOKUP(A135,$I$2:$J$2194,2,FALSE)</f>
        <v>Eukaryota</v>
      </c>
      <c r="F135" t="str">
        <f>VLOOKUP(A135,$I$2:$K$2194,3,FALSE)</f>
        <v xml:space="preserve"> Fungi</v>
      </c>
      <c r="G135">
        <f t="shared" si="2"/>
        <v>50</v>
      </c>
      <c r="I135" t="s">
        <v>301</v>
      </c>
      <c r="J135" t="s">
        <v>4596</v>
      </c>
      <c r="K135" t="s">
        <v>4623</v>
      </c>
    </row>
    <row r="136" spans="1:11" x14ac:dyDescent="0.55000000000000004">
      <c r="A136" t="s">
        <v>199</v>
      </c>
      <c r="B136" t="s">
        <v>15</v>
      </c>
      <c r="C136">
        <v>319</v>
      </c>
      <c r="D136">
        <v>377</v>
      </c>
      <c r="E136" t="str">
        <f>VLOOKUP(A136,$I$2:$J$2194,2,FALSE)</f>
        <v>Eukaryota</v>
      </c>
      <c r="F136" t="str">
        <f>VLOOKUP(A136,$I$2:$K$2194,3,FALSE)</f>
        <v xml:space="preserve"> Fungi</v>
      </c>
      <c r="G136">
        <f t="shared" si="2"/>
        <v>59</v>
      </c>
      <c r="I136" t="s">
        <v>303</v>
      </c>
      <c r="J136" t="s">
        <v>4596</v>
      </c>
      <c r="K136" t="s">
        <v>4623</v>
      </c>
    </row>
    <row r="137" spans="1:11" x14ac:dyDescent="0.55000000000000004">
      <c r="A137" t="s">
        <v>201</v>
      </c>
      <c r="B137" t="s">
        <v>11</v>
      </c>
      <c r="C137">
        <v>131</v>
      </c>
      <c r="D137">
        <v>270</v>
      </c>
      <c r="E137" t="str">
        <f>VLOOKUP(A137,$I$2:$J$2194,2,FALSE)</f>
        <v>Eukaryota</v>
      </c>
      <c r="F137" t="str">
        <f>VLOOKUP(A137,$I$2:$K$2194,3,FALSE)</f>
        <v xml:space="preserve"> Fungi</v>
      </c>
      <c r="G137">
        <f t="shared" si="2"/>
        <v>140</v>
      </c>
      <c r="I137" t="s">
        <v>305</v>
      </c>
      <c r="J137" t="s">
        <v>4596</v>
      </c>
      <c r="K137" t="s">
        <v>4623</v>
      </c>
    </row>
    <row r="138" spans="1:11" x14ac:dyDescent="0.55000000000000004">
      <c r="A138" t="s">
        <v>201</v>
      </c>
      <c r="B138" t="s">
        <v>37</v>
      </c>
      <c r="C138">
        <v>19</v>
      </c>
      <c r="D138">
        <v>53</v>
      </c>
      <c r="E138" t="str">
        <f>VLOOKUP(A138,$I$2:$J$2194,2,FALSE)</f>
        <v>Eukaryota</v>
      </c>
      <c r="F138" t="str">
        <f>VLOOKUP(A138,$I$2:$K$2194,3,FALSE)</f>
        <v xml:space="preserve"> Fungi</v>
      </c>
      <c r="G138">
        <f t="shared" si="2"/>
        <v>35</v>
      </c>
      <c r="I138" t="s">
        <v>307</v>
      </c>
      <c r="J138" t="s">
        <v>4596</v>
      </c>
      <c r="K138" t="s">
        <v>4623</v>
      </c>
    </row>
    <row r="139" spans="1:11" x14ac:dyDescent="0.55000000000000004">
      <c r="A139" t="s">
        <v>201</v>
      </c>
      <c r="B139" t="s">
        <v>15</v>
      </c>
      <c r="C139">
        <v>313</v>
      </c>
      <c r="D139">
        <v>362</v>
      </c>
      <c r="E139" t="str">
        <f>VLOOKUP(A139,$I$2:$J$2194,2,FALSE)</f>
        <v>Eukaryota</v>
      </c>
      <c r="F139" t="str">
        <f>VLOOKUP(A139,$I$2:$K$2194,3,FALSE)</f>
        <v xml:space="preserve"> Fungi</v>
      </c>
      <c r="G139">
        <f t="shared" si="2"/>
        <v>50</v>
      </c>
      <c r="I139" t="s">
        <v>309</v>
      </c>
      <c r="J139" t="s">
        <v>4596</v>
      </c>
      <c r="K139" t="s">
        <v>4623</v>
      </c>
    </row>
    <row r="140" spans="1:11" x14ac:dyDescent="0.55000000000000004">
      <c r="A140" t="s">
        <v>203</v>
      </c>
      <c r="B140" t="s">
        <v>15</v>
      </c>
      <c r="C140">
        <v>254</v>
      </c>
      <c r="D140">
        <v>315</v>
      </c>
      <c r="E140" t="str">
        <f>VLOOKUP(A140,$I$2:$J$2194,2,FALSE)</f>
        <v>Eukaryota</v>
      </c>
      <c r="F140" t="str">
        <f>VLOOKUP(A140,$I$2:$K$2194,3,FALSE)</f>
        <v xml:space="preserve"> Fungi</v>
      </c>
      <c r="G140">
        <f t="shared" si="2"/>
        <v>62</v>
      </c>
      <c r="I140" t="s">
        <v>311</v>
      </c>
      <c r="J140" t="s">
        <v>4596</v>
      </c>
      <c r="K140" t="s">
        <v>4623</v>
      </c>
    </row>
    <row r="141" spans="1:11" x14ac:dyDescent="0.55000000000000004">
      <c r="A141" t="s">
        <v>205</v>
      </c>
      <c r="B141" t="s">
        <v>15</v>
      </c>
      <c r="C141">
        <v>137</v>
      </c>
      <c r="D141">
        <v>198</v>
      </c>
      <c r="E141" t="str">
        <f>VLOOKUP(A141,$I$2:$J$2194,2,FALSE)</f>
        <v>Eukaryota</v>
      </c>
      <c r="F141" t="str">
        <f>VLOOKUP(A141,$I$2:$K$2194,3,FALSE)</f>
        <v xml:space="preserve"> Fungi</v>
      </c>
      <c r="G141">
        <f t="shared" si="2"/>
        <v>62</v>
      </c>
      <c r="I141" t="s">
        <v>313</v>
      </c>
      <c r="J141" t="s">
        <v>4596</v>
      </c>
      <c r="K141" t="s">
        <v>4623</v>
      </c>
    </row>
    <row r="142" spans="1:11" x14ac:dyDescent="0.55000000000000004">
      <c r="A142" t="s">
        <v>207</v>
      </c>
      <c r="B142" t="s">
        <v>15</v>
      </c>
      <c r="C142">
        <v>137</v>
      </c>
      <c r="D142">
        <v>199</v>
      </c>
      <c r="E142" t="str">
        <f>VLOOKUP(A142,$I$2:$J$2194,2,FALSE)</f>
        <v>Eukaryota</v>
      </c>
      <c r="F142" t="str">
        <f>VLOOKUP(A142,$I$2:$K$2194,3,FALSE)</f>
        <v xml:space="preserve"> Fungi</v>
      </c>
      <c r="G142">
        <f t="shared" si="2"/>
        <v>63</v>
      </c>
      <c r="I142" t="s">
        <v>315</v>
      </c>
      <c r="J142" t="s">
        <v>4596</v>
      </c>
      <c r="K142" t="s">
        <v>4623</v>
      </c>
    </row>
    <row r="143" spans="1:11" x14ac:dyDescent="0.55000000000000004">
      <c r="A143" t="s">
        <v>209</v>
      </c>
      <c r="B143" t="s">
        <v>11</v>
      </c>
      <c r="C143">
        <v>131</v>
      </c>
      <c r="D143">
        <v>270</v>
      </c>
      <c r="E143" t="str">
        <f>VLOOKUP(A143,$I$2:$J$2194,2,FALSE)</f>
        <v>Eukaryota</v>
      </c>
      <c r="F143" t="str">
        <f>VLOOKUP(A143,$I$2:$K$2194,3,FALSE)</f>
        <v xml:space="preserve"> Fungi</v>
      </c>
      <c r="G143">
        <f t="shared" si="2"/>
        <v>140</v>
      </c>
      <c r="I143" t="s">
        <v>317</v>
      </c>
      <c r="J143" t="s">
        <v>4596</v>
      </c>
      <c r="K143" t="s">
        <v>4623</v>
      </c>
    </row>
    <row r="144" spans="1:11" x14ac:dyDescent="0.55000000000000004">
      <c r="A144" t="s">
        <v>209</v>
      </c>
      <c r="B144" t="s">
        <v>37</v>
      </c>
      <c r="C144">
        <v>18</v>
      </c>
      <c r="D144">
        <v>52</v>
      </c>
      <c r="E144" t="str">
        <f>VLOOKUP(A144,$I$2:$J$2194,2,FALSE)</f>
        <v>Eukaryota</v>
      </c>
      <c r="F144" t="str">
        <f>VLOOKUP(A144,$I$2:$K$2194,3,FALSE)</f>
        <v xml:space="preserve"> Fungi</v>
      </c>
      <c r="G144">
        <f t="shared" si="2"/>
        <v>35</v>
      </c>
      <c r="I144" t="s">
        <v>319</v>
      </c>
      <c r="J144" t="s">
        <v>4596</v>
      </c>
      <c r="K144" t="s">
        <v>4623</v>
      </c>
    </row>
    <row r="145" spans="1:11" x14ac:dyDescent="0.55000000000000004">
      <c r="A145" t="s">
        <v>209</v>
      </c>
      <c r="B145" t="s">
        <v>15</v>
      </c>
      <c r="C145">
        <v>313</v>
      </c>
      <c r="D145">
        <v>362</v>
      </c>
      <c r="E145" t="str">
        <f>VLOOKUP(A145,$I$2:$J$2194,2,FALSE)</f>
        <v>Eukaryota</v>
      </c>
      <c r="F145" t="str">
        <f>VLOOKUP(A145,$I$2:$K$2194,3,FALSE)</f>
        <v xml:space="preserve"> Fungi</v>
      </c>
      <c r="G145">
        <f t="shared" si="2"/>
        <v>50</v>
      </c>
      <c r="I145" t="s">
        <v>321</v>
      </c>
      <c r="J145" t="s">
        <v>4596</v>
      </c>
      <c r="K145" t="s">
        <v>4623</v>
      </c>
    </row>
    <row r="146" spans="1:11" x14ac:dyDescent="0.55000000000000004">
      <c r="A146" t="s">
        <v>211</v>
      </c>
      <c r="B146" t="s">
        <v>11</v>
      </c>
      <c r="C146">
        <v>134</v>
      </c>
      <c r="D146">
        <v>273</v>
      </c>
      <c r="E146" t="str">
        <f>VLOOKUP(A146,$I$2:$J$2194,2,FALSE)</f>
        <v>Eukaryota</v>
      </c>
      <c r="F146" t="str">
        <f>VLOOKUP(A146,$I$2:$K$2194,3,FALSE)</f>
        <v xml:space="preserve"> Fungi</v>
      </c>
      <c r="G146">
        <f t="shared" si="2"/>
        <v>140</v>
      </c>
      <c r="I146" t="s">
        <v>323</v>
      </c>
      <c r="J146" t="s">
        <v>4596</v>
      </c>
      <c r="K146" t="s">
        <v>4623</v>
      </c>
    </row>
    <row r="147" spans="1:11" x14ac:dyDescent="0.55000000000000004">
      <c r="A147" t="s">
        <v>211</v>
      </c>
      <c r="B147" t="s">
        <v>37</v>
      </c>
      <c r="C147">
        <v>19</v>
      </c>
      <c r="D147">
        <v>53</v>
      </c>
      <c r="E147" t="str">
        <f>VLOOKUP(A147,$I$2:$J$2194,2,FALSE)</f>
        <v>Eukaryota</v>
      </c>
      <c r="F147" t="str">
        <f>VLOOKUP(A147,$I$2:$K$2194,3,FALSE)</f>
        <v xml:space="preserve"> Fungi</v>
      </c>
      <c r="G147">
        <f t="shared" si="2"/>
        <v>35</v>
      </c>
      <c r="I147" t="s">
        <v>325</v>
      </c>
      <c r="J147" t="s">
        <v>4596</v>
      </c>
      <c r="K147" t="s">
        <v>4623</v>
      </c>
    </row>
    <row r="148" spans="1:11" x14ac:dyDescent="0.55000000000000004">
      <c r="A148" t="s">
        <v>211</v>
      </c>
      <c r="B148" t="s">
        <v>15</v>
      </c>
      <c r="C148">
        <v>316</v>
      </c>
      <c r="D148">
        <v>365</v>
      </c>
      <c r="E148" t="str">
        <f>VLOOKUP(A148,$I$2:$J$2194,2,FALSE)</f>
        <v>Eukaryota</v>
      </c>
      <c r="F148" t="str">
        <f>VLOOKUP(A148,$I$2:$K$2194,3,FALSE)</f>
        <v xml:space="preserve"> Fungi</v>
      </c>
      <c r="G148">
        <f t="shared" si="2"/>
        <v>50</v>
      </c>
      <c r="I148" t="s">
        <v>327</v>
      </c>
      <c r="J148" t="s">
        <v>4596</v>
      </c>
      <c r="K148" t="s">
        <v>4623</v>
      </c>
    </row>
    <row r="149" spans="1:11" x14ac:dyDescent="0.55000000000000004">
      <c r="A149" t="s">
        <v>213</v>
      </c>
      <c r="B149" t="s">
        <v>15</v>
      </c>
      <c r="C149">
        <v>792</v>
      </c>
      <c r="D149">
        <v>851</v>
      </c>
      <c r="E149" t="str">
        <f>VLOOKUP(A149,$I$2:$J$2194,2,FALSE)</f>
        <v>Eukaryota</v>
      </c>
      <c r="F149" t="str">
        <f>VLOOKUP(A149,$I$2:$K$2194,3,FALSE)</f>
        <v xml:space="preserve"> Fungi</v>
      </c>
      <c r="G149">
        <f t="shared" si="2"/>
        <v>60</v>
      </c>
      <c r="I149" t="s">
        <v>329</v>
      </c>
      <c r="J149" t="s">
        <v>4596</v>
      </c>
      <c r="K149" t="s">
        <v>4623</v>
      </c>
    </row>
    <row r="150" spans="1:11" x14ac:dyDescent="0.55000000000000004">
      <c r="A150" t="s">
        <v>215</v>
      </c>
      <c r="B150" t="s">
        <v>15</v>
      </c>
      <c r="C150">
        <v>198</v>
      </c>
      <c r="D150">
        <v>247</v>
      </c>
      <c r="E150" t="str">
        <f>VLOOKUP(A150,$I$2:$J$2194,2,FALSE)</f>
        <v>Eukaryota</v>
      </c>
      <c r="F150" t="str">
        <f>VLOOKUP(A150,$I$2:$K$2194,3,FALSE)</f>
        <v xml:space="preserve"> Metazoa</v>
      </c>
      <c r="G150">
        <f t="shared" si="2"/>
        <v>50</v>
      </c>
      <c r="I150" t="s">
        <v>331</v>
      </c>
      <c r="J150" t="s">
        <v>4596</v>
      </c>
      <c r="K150" t="s">
        <v>4623</v>
      </c>
    </row>
    <row r="151" spans="1:11" x14ac:dyDescent="0.55000000000000004">
      <c r="A151" t="s">
        <v>217</v>
      </c>
      <c r="B151" t="s">
        <v>15</v>
      </c>
      <c r="C151">
        <v>720</v>
      </c>
      <c r="D151">
        <v>769</v>
      </c>
      <c r="E151" t="str">
        <f>VLOOKUP(A151,$I$2:$J$2194,2,FALSE)</f>
        <v>Eukaryota</v>
      </c>
      <c r="F151" t="str">
        <f>VLOOKUP(A151,$I$2:$K$2194,3,FALSE)</f>
        <v xml:space="preserve"> Metazoa</v>
      </c>
      <c r="G151">
        <f t="shared" si="2"/>
        <v>50</v>
      </c>
      <c r="I151" t="s">
        <v>333</v>
      </c>
      <c r="J151" t="s">
        <v>4596</v>
      </c>
      <c r="K151" t="s">
        <v>4623</v>
      </c>
    </row>
    <row r="152" spans="1:11" x14ac:dyDescent="0.55000000000000004">
      <c r="A152" t="s">
        <v>219</v>
      </c>
      <c r="B152" t="s">
        <v>11</v>
      </c>
      <c r="C152">
        <v>226</v>
      </c>
      <c r="D152">
        <v>407</v>
      </c>
      <c r="E152" t="str">
        <f>VLOOKUP(A152,$I$2:$J$2194,2,FALSE)</f>
        <v>Eukaryota</v>
      </c>
      <c r="F152" t="str">
        <f>VLOOKUP(A152,$I$2:$K$2194,3,FALSE)</f>
        <v xml:space="preserve"> Metazoa</v>
      </c>
      <c r="G152">
        <f t="shared" si="2"/>
        <v>182</v>
      </c>
      <c r="I152" t="s">
        <v>335</v>
      </c>
      <c r="J152" t="s">
        <v>4596</v>
      </c>
      <c r="K152" t="s">
        <v>4623</v>
      </c>
    </row>
    <row r="153" spans="1:11" x14ac:dyDescent="0.55000000000000004">
      <c r="A153" t="s">
        <v>219</v>
      </c>
      <c r="B153" t="s">
        <v>15</v>
      </c>
      <c r="C153">
        <v>546</v>
      </c>
      <c r="D153">
        <v>595</v>
      </c>
      <c r="E153" t="str">
        <f>VLOOKUP(A153,$I$2:$J$2194,2,FALSE)</f>
        <v>Eukaryota</v>
      </c>
      <c r="F153" t="str">
        <f>VLOOKUP(A153,$I$2:$K$2194,3,FALSE)</f>
        <v xml:space="preserve"> Metazoa</v>
      </c>
      <c r="G153">
        <f t="shared" si="2"/>
        <v>50</v>
      </c>
      <c r="I153" t="s">
        <v>337</v>
      </c>
      <c r="J153" t="s">
        <v>4596</v>
      </c>
      <c r="K153" t="s">
        <v>4623</v>
      </c>
    </row>
    <row r="154" spans="1:11" x14ac:dyDescent="0.55000000000000004">
      <c r="A154" t="s">
        <v>221</v>
      </c>
      <c r="B154" t="s">
        <v>15</v>
      </c>
      <c r="C154">
        <v>103</v>
      </c>
      <c r="D154">
        <v>152</v>
      </c>
      <c r="E154" t="str">
        <f>VLOOKUP(A154,$I$2:$J$2194,2,FALSE)</f>
        <v>Eukaryota</v>
      </c>
      <c r="F154" t="str">
        <f>VLOOKUP(A154,$I$2:$K$2194,3,FALSE)</f>
        <v xml:space="preserve"> Fungi</v>
      </c>
      <c r="G154">
        <f t="shared" si="2"/>
        <v>50</v>
      </c>
      <c r="I154" t="s">
        <v>339</v>
      </c>
      <c r="J154" t="s">
        <v>4596</v>
      </c>
      <c r="K154" t="s">
        <v>4623</v>
      </c>
    </row>
    <row r="155" spans="1:11" x14ac:dyDescent="0.55000000000000004">
      <c r="A155" t="s">
        <v>223</v>
      </c>
      <c r="B155" t="s">
        <v>15</v>
      </c>
      <c r="C155">
        <v>343</v>
      </c>
      <c r="D155">
        <v>382</v>
      </c>
      <c r="E155" t="str">
        <f>VLOOKUP(A155,$I$2:$J$2194,2,FALSE)</f>
        <v>Eukaryota</v>
      </c>
      <c r="F155" t="str">
        <f>VLOOKUP(A155,$I$2:$K$2194,3,FALSE)</f>
        <v xml:space="preserve"> Fungi</v>
      </c>
      <c r="G155">
        <f t="shared" si="2"/>
        <v>40</v>
      </c>
      <c r="I155" t="s">
        <v>341</v>
      </c>
      <c r="J155" t="s">
        <v>4596</v>
      </c>
      <c r="K155" t="s">
        <v>4597</v>
      </c>
    </row>
    <row r="156" spans="1:11" x14ac:dyDescent="0.55000000000000004">
      <c r="A156" t="s">
        <v>225</v>
      </c>
      <c r="B156" t="s">
        <v>15</v>
      </c>
      <c r="C156">
        <v>290</v>
      </c>
      <c r="D156">
        <v>339</v>
      </c>
      <c r="E156" t="str">
        <f>VLOOKUP(A156,$I$2:$J$2194,2,FALSE)</f>
        <v>Eukaryota</v>
      </c>
      <c r="F156" t="str">
        <f>VLOOKUP(A156,$I$2:$K$2194,3,FALSE)</f>
        <v xml:space="preserve"> Metazoa</v>
      </c>
      <c r="G156">
        <f t="shared" si="2"/>
        <v>50</v>
      </c>
      <c r="I156" t="s">
        <v>343</v>
      </c>
      <c r="J156" t="s">
        <v>4596</v>
      </c>
      <c r="K156" t="s">
        <v>4623</v>
      </c>
    </row>
    <row r="157" spans="1:11" x14ac:dyDescent="0.55000000000000004">
      <c r="A157" t="s">
        <v>227</v>
      </c>
      <c r="B157" t="s">
        <v>15</v>
      </c>
      <c r="C157">
        <v>567</v>
      </c>
      <c r="D157">
        <v>616</v>
      </c>
      <c r="E157" t="str">
        <f>VLOOKUP(A157,$I$2:$J$2194,2,FALSE)</f>
        <v>Eukaryota</v>
      </c>
      <c r="F157" t="str">
        <f>VLOOKUP(A157,$I$2:$K$2194,3,FALSE)</f>
        <v xml:space="preserve"> Metazoa</v>
      </c>
      <c r="G157">
        <f t="shared" si="2"/>
        <v>50</v>
      </c>
      <c r="I157" t="s">
        <v>345</v>
      </c>
      <c r="J157" t="s">
        <v>4596</v>
      </c>
      <c r="K157" t="s">
        <v>4623</v>
      </c>
    </row>
    <row r="158" spans="1:11" x14ac:dyDescent="0.55000000000000004">
      <c r="A158" t="s">
        <v>229</v>
      </c>
      <c r="B158" t="s">
        <v>15</v>
      </c>
      <c r="C158">
        <v>750</v>
      </c>
      <c r="D158">
        <v>800</v>
      </c>
      <c r="E158" t="str">
        <f>VLOOKUP(A158,$I$2:$J$2194,2,FALSE)</f>
        <v>Eukaryota</v>
      </c>
      <c r="F158" t="str">
        <f>VLOOKUP(A158,$I$2:$K$2194,3,FALSE)</f>
        <v xml:space="preserve"> Alveolata</v>
      </c>
      <c r="G158">
        <f t="shared" si="2"/>
        <v>51</v>
      </c>
      <c r="I158" t="s">
        <v>347</v>
      </c>
      <c r="J158" t="s">
        <v>4596</v>
      </c>
      <c r="K158" t="s">
        <v>4623</v>
      </c>
    </row>
    <row r="159" spans="1:11" x14ac:dyDescent="0.55000000000000004">
      <c r="A159" t="s">
        <v>231</v>
      </c>
      <c r="B159" t="s">
        <v>15</v>
      </c>
      <c r="C159">
        <v>420</v>
      </c>
      <c r="D159">
        <v>469</v>
      </c>
      <c r="E159" t="str">
        <f>VLOOKUP(A159,$I$2:$J$2194,2,FALSE)</f>
        <v>Eukaryota</v>
      </c>
      <c r="F159" t="str">
        <f>VLOOKUP(A159,$I$2:$K$2194,3,FALSE)</f>
        <v xml:space="preserve"> Alveolata</v>
      </c>
      <c r="G159">
        <f t="shared" si="2"/>
        <v>50</v>
      </c>
      <c r="I159" t="s">
        <v>349</v>
      </c>
      <c r="J159" t="s">
        <v>4596</v>
      </c>
      <c r="K159" t="s">
        <v>4623</v>
      </c>
    </row>
    <row r="160" spans="1:11" x14ac:dyDescent="0.55000000000000004">
      <c r="A160" t="s">
        <v>233</v>
      </c>
      <c r="B160" t="s">
        <v>15</v>
      </c>
      <c r="C160">
        <v>592</v>
      </c>
      <c r="D160">
        <v>641</v>
      </c>
      <c r="E160" t="str">
        <f>VLOOKUP(A160,$I$2:$J$2194,2,FALSE)</f>
        <v>Eukaryota</v>
      </c>
      <c r="F160" t="str">
        <f>VLOOKUP(A160,$I$2:$K$2194,3,FALSE)</f>
        <v xml:space="preserve"> Alveolata</v>
      </c>
      <c r="G160">
        <f t="shared" si="2"/>
        <v>50</v>
      </c>
      <c r="I160" t="s">
        <v>351</v>
      </c>
      <c r="J160" t="s">
        <v>4596</v>
      </c>
      <c r="K160" t="s">
        <v>4623</v>
      </c>
    </row>
    <row r="161" spans="1:11" x14ac:dyDescent="0.55000000000000004">
      <c r="A161" t="s">
        <v>235</v>
      </c>
      <c r="B161" t="s">
        <v>15</v>
      </c>
      <c r="C161">
        <v>471</v>
      </c>
      <c r="D161">
        <v>520</v>
      </c>
      <c r="E161" t="str">
        <f>VLOOKUP(A161,$I$2:$J$2194,2,FALSE)</f>
        <v>Eukaryota</v>
      </c>
      <c r="F161" t="str">
        <f>VLOOKUP(A161,$I$2:$K$2194,3,FALSE)</f>
        <v xml:space="preserve"> Alveolata</v>
      </c>
      <c r="G161">
        <f t="shared" si="2"/>
        <v>50</v>
      </c>
      <c r="I161" t="s">
        <v>355</v>
      </c>
      <c r="J161" t="s">
        <v>4596</v>
      </c>
      <c r="K161" t="s">
        <v>4645</v>
      </c>
    </row>
    <row r="162" spans="1:11" x14ac:dyDescent="0.55000000000000004">
      <c r="A162" t="s">
        <v>237</v>
      </c>
      <c r="B162" t="s">
        <v>15</v>
      </c>
      <c r="C162">
        <v>310</v>
      </c>
      <c r="D162">
        <v>359</v>
      </c>
      <c r="E162" t="e">
        <f>VLOOKUP(A162,$I$2:$J$2194,2,FALSE)</f>
        <v>#N/A</v>
      </c>
      <c r="F162" t="e">
        <f>VLOOKUP(A162,$I$2:$K$2194,3,FALSE)</f>
        <v>#N/A</v>
      </c>
      <c r="G162">
        <f t="shared" si="2"/>
        <v>50</v>
      </c>
      <c r="I162" t="s">
        <v>357</v>
      </c>
      <c r="J162" t="s">
        <v>4596</v>
      </c>
      <c r="K162" t="s">
        <v>4623</v>
      </c>
    </row>
    <row r="163" spans="1:11" x14ac:dyDescent="0.55000000000000004">
      <c r="A163" t="s">
        <v>239</v>
      </c>
      <c r="B163" t="s">
        <v>37</v>
      </c>
      <c r="C163">
        <v>11</v>
      </c>
      <c r="D163">
        <v>41</v>
      </c>
      <c r="E163" t="e">
        <f>VLOOKUP(A163,$I$2:$J$2194,2,FALSE)</f>
        <v>#N/A</v>
      </c>
      <c r="F163" t="e">
        <f>VLOOKUP(A163,$I$2:$K$2194,3,FALSE)</f>
        <v>#N/A</v>
      </c>
      <c r="G163">
        <f t="shared" si="2"/>
        <v>31</v>
      </c>
      <c r="I163" t="s">
        <v>359</v>
      </c>
      <c r="J163" t="s">
        <v>4596</v>
      </c>
      <c r="K163" t="s">
        <v>4623</v>
      </c>
    </row>
    <row r="164" spans="1:11" x14ac:dyDescent="0.55000000000000004">
      <c r="A164" t="s">
        <v>239</v>
      </c>
      <c r="B164" t="s">
        <v>15</v>
      </c>
      <c r="C164">
        <v>359</v>
      </c>
      <c r="D164">
        <v>397</v>
      </c>
      <c r="E164" t="e">
        <f>VLOOKUP(A164,$I$2:$J$2194,2,FALSE)</f>
        <v>#N/A</v>
      </c>
      <c r="F164" t="e">
        <f>VLOOKUP(A164,$I$2:$K$2194,3,FALSE)</f>
        <v>#N/A</v>
      </c>
      <c r="G164">
        <f t="shared" si="2"/>
        <v>39</v>
      </c>
      <c r="I164" t="s">
        <v>361</v>
      </c>
      <c r="J164" t="s">
        <v>4596</v>
      </c>
      <c r="K164" t="s">
        <v>4623</v>
      </c>
    </row>
    <row r="165" spans="1:11" x14ac:dyDescent="0.55000000000000004">
      <c r="A165" t="s">
        <v>241</v>
      </c>
      <c r="B165" t="s">
        <v>15</v>
      </c>
      <c r="C165">
        <v>255</v>
      </c>
      <c r="D165">
        <v>284</v>
      </c>
      <c r="E165" t="e">
        <f>VLOOKUP(A165,$I$2:$J$2194,2,FALSE)</f>
        <v>#N/A</v>
      </c>
      <c r="F165" t="e">
        <f>VLOOKUP(A165,$I$2:$K$2194,3,FALSE)</f>
        <v>#N/A</v>
      </c>
      <c r="G165">
        <f t="shared" si="2"/>
        <v>30</v>
      </c>
      <c r="I165" t="s">
        <v>363</v>
      </c>
      <c r="J165" t="s">
        <v>4596</v>
      </c>
      <c r="K165" t="s">
        <v>4623</v>
      </c>
    </row>
    <row r="166" spans="1:11" x14ac:dyDescent="0.55000000000000004">
      <c r="A166" t="s">
        <v>243</v>
      </c>
      <c r="B166" t="s">
        <v>15</v>
      </c>
      <c r="C166">
        <v>258</v>
      </c>
      <c r="D166">
        <v>307</v>
      </c>
      <c r="E166" t="e">
        <f>VLOOKUP(A166,$I$2:$J$2194,2,FALSE)</f>
        <v>#N/A</v>
      </c>
      <c r="F166" t="e">
        <f>VLOOKUP(A166,$I$2:$K$2194,3,FALSE)</f>
        <v>#N/A</v>
      </c>
      <c r="G166">
        <f t="shared" si="2"/>
        <v>50</v>
      </c>
      <c r="I166" t="s">
        <v>365</v>
      </c>
      <c r="J166" t="s">
        <v>4596</v>
      </c>
      <c r="K166" t="s">
        <v>4623</v>
      </c>
    </row>
    <row r="167" spans="1:11" x14ac:dyDescent="0.55000000000000004">
      <c r="A167" t="s">
        <v>245</v>
      </c>
      <c r="B167" t="s">
        <v>37</v>
      </c>
      <c r="C167">
        <v>12</v>
      </c>
      <c r="D167">
        <v>45</v>
      </c>
      <c r="E167" t="str">
        <f>VLOOKUP(A167,$I$2:$J$2194,2,FALSE)</f>
        <v>Eukaryota</v>
      </c>
      <c r="F167" t="str">
        <f>VLOOKUP(A167,$I$2:$K$2194,3,FALSE)</f>
        <v xml:space="preserve"> Viridiplantae</v>
      </c>
      <c r="G167">
        <f t="shared" si="2"/>
        <v>34</v>
      </c>
      <c r="I167" t="s">
        <v>367</v>
      </c>
      <c r="J167" t="s">
        <v>4596</v>
      </c>
      <c r="K167" t="s">
        <v>4623</v>
      </c>
    </row>
    <row r="168" spans="1:11" x14ac:dyDescent="0.55000000000000004">
      <c r="A168" t="s">
        <v>245</v>
      </c>
      <c r="B168" t="s">
        <v>15</v>
      </c>
      <c r="C168">
        <v>359</v>
      </c>
      <c r="D168">
        <v>397</v>
      </c>
      <c r="E168" t="str">
        <f>VLOOKUP(A168,$I$2:$J$2194,2,FALSE)</f>
        <v>Eukaryota</v>
      </c>
      <c r="F168" t="str">
        <f>VLOOKUP(A168,$I$2:$K$2194,3,FALSE)</f>
        <v xml:space="preserve"> Viridiplantae</v>
      </c>
      <c r="G168">
        <f t="shared" si="2"/>
        <v>39</v>
      </c>
      <c r="I168" t="s">
        <v>369</v>
      </c>
      <c r="J168" t="s">
        <v>4596</v>
      </c>
      <c r="K168" t="s">
        <v>4623</v>
      </c>
    </row>
    <row r="169" spans="1:11" x14ac:dyDescent="0.55000000000000004">
      <c r="A169" t="s">
        <v>247</v>
      </c>
      <c r="B169" t="s">
        <v>15</v>
      </c>
      <c r="C169">
        <v>277</v>
      </c>
      <c r="D169">
        <v>326</v>
      </c>
      <c r="E169" t="str">
        <f>VLOOKUP(A169,$I$2:$J$2194,2,FALSE)</f>
        <v>Eukaryota</v>
      </c>
      <c r="F169" t="str">
        <f>VLOOKUP(A169,$I$2:$K$2194,3,FALSE)</f>
        <v xml:space="preserve"> Viridiplantae</v>
      </c>
      <c r="G169">
        <f t="shared" si="2"/>
        <v>50</v>
      </c>
      <c r="I169" t="s">
        <v>371</v>
      </c>
      <c r="J169" t="s">
        <v>4596</v>
      </c>
      <c r="K169" t="s">
        <v>4623</v>
      </c>
    </row>
    <row r="170" spans="1:11" x14ac:dyDescent="0.55000000000000004">
      <c r="A170" t="s">
        <v>249</v>
      </c>
      <c r="B170" t="s">
        <v>15</v>
      </c>
      <c r="C170">
        <v>300</v>
      </c>
      <c r="D170">
        <v>349</v>
      </c>
      <c r="E170" t="str">
        <f>VLOOKUP(A170,$I$2:$J$2194,2,FALSE)</f>
        <v>Eukaryota</v>
      </c>
      <c r="F170" t="str">
        <f>VLOOKUP(A170,$I$2:$K$2194,3,FALSE)</f>
        <v xml:space="preserve"> Viridiplantae</v>
      </c>
      <c r="G170">
        <f t="shared" si="2"/>
        <v>50</v>
      </c>
      <c r="I170" t="s">
        <v>373</v>
      </c>
      <c r="J170" t="s">
        <v>4596</v>
      </c>
      <c r="K170" t="s">
        <v>4623</v>
      </c>
    </row>
    <row r="171" spans="1:11" x14ac:dyDescent="0.55000000000000004">
      <c r="A171" t="s">
        <v>251</v>
      </c>
      <c r="B171" t="s">
        <v>69</v>
      </c>
      <c r="C171">
        <v>114</v>
      </c>
      <c r="D171">
        <v>168</v>
      </c>
      <c r="E171" t="str">
        <f>VLOOKUP(A171,$I$2:$J$2194,2,FALSE)</f>
        <v>Eukaryota</v>
      </c>
      <c r="F171" t="str">
        <f>VLOOKUP(A171,$I$2:$K$2194,3,FALSE)</f>
        <v xml:space="preserve"> Viridiplantae</v>
      </c>
      <c r="G171">
        <f t="shared" si="2"/>
        <v>55</v>
      </c>
      <c r="I171" t="s">
        <v>375</v>
      </c>
      <c r="J171" t="s">
        <v>4596</v>
      </c>
      <c r="K171" t="s">
        <v>4623</v>
      </c>
    </row>
    <row r="172" spans="1:11" x14ac:dyDescent="0.55000000000000004">
      <c r="A172" t="s">
        <v>251</v>
      </c>
      <c r="B172" t="s">
        <v>37</v>
      </c>
      <c r="C172">
        <v>11</v>
      </c>
      <c r="D172">
        <v>45</v>
      </c>
      <c r="E172" t="str">
        <f>VLOOKUP(A172,$I$2:$J$2194,2,FALSE)</f>
        <v>Eukaryota</v>
      </c>
      <c r="F172" t="str">
        <f>VLOOKUP(A172,$I$2:$K$2194,3,FALSE)</f>
        <v xml:space="preserve"> Viridiplantae</v>
      </c>
      <c r="G172">
        <f t="shared" si="2"/>
        <v>35</v>
      </c>
      <c r="I172" t="s">
        <v>377</v>
      </c>
      <c r="J172" t="s">
        <v>4596</v>
      </c>
      <c r="K172" t="s">
        <v>4623</v>
      </c>
    </row>
    <row r="173" spans="1:11" x14ac:dyDescent="0.55000000000000004">
      <c r="A173" t="s">
        <v>251</v>
      </c>
      <c r="B173" t="s">
        <v>15</v>
      </c>
      <c r="C173">
        <v>359</v>
      </c>
      <c r="D173">
        <v>397</v>
      </c>
      <c r="E173" t="str">
        <f>VLOOKUP(A173,$I$2:$J$2194,2,FALSE)</f>
        <v>Eukaryota</v>
      </c>
      <c r="F173" t="str">
        <f>VLOOKUP(A173,$I$2:$K$2194,3,FALSE)</f>
        <v xml:space="preserve"> Viridiplantae</v>
      </c>
      <c r="G173">
        <f t="shared" si="2"/>
        <v>39</v>
      </c>
      <c r="I173" t="s">
        <v>379</v>
      </c>
      <c r="J173" t="s">
        <v>4596</v>
      </c>
      <c r="K173" t="s">
        <v>4623</v>
      </c>
    </row>
    <row r="174" spans="1:11" x14ac:dyDescent="0.55000000000000004">
      <c r="A174" t="s">
        <v>253</v>
      </c>
      <c r="B174" t="s">
        <v>15</v>
      </c>
      <c r="C174">
        <v>331</v>
      </c>
      <c r="D174">
        <v>380</v>
      </c>
      <c r="E174" t="str">
        <f>VLOOKUP(A174,$I$2:$J$2194,2,FALSE)</f>
        <v>Eukaryota</v>
      </c>
      <c r="F174" t="str">
        <f>VLOOKUP(A174,$I$2:$K$2194,3,FALSE)</f>
        <v xml:space="preserve"> Viridiplantae</v>
      </c>
      <c r="G174">
        <f t="shared" si="2"/>
        <v>50</v>
      </c>
      <c r="I174" t="s">
        <v>381</v>
      </c>
      <c r="J174" t="s">
        <v>4596</v>
      </c>
      <c r="K174" t="s">
        <v>4623</v>
      </c>
    </row>
    <row r="175" spans="1:11" x14ac:dyDescent="0.55000000000000004">
      <c r="A175" t="s">
        <v>255</v>
      </c>
      <c r="B175" t="s">
        <v>15</v>
      </c>
      <c r="C175">
        <v>310</v>
      </c>
      <c r="D175">
        <v>359</v>
      </c>
      <c r="E175" t="str">
        <f>VLOOKUP(A175,$I$2:$J$2194,2,FALSE)</f>
        <v>Eukaryota</v>
      </c>
      <c r="F175" t="str">
        <f>VLOOKUP(A175,$I$2:$K$2194,3,FALSE)</f>
        <v xml:space="preserve"> Viridiplantae</v>
      </c>
      <c r="G175">
        <f t="shared" si="2"/>
        <v>50</v>
      </c>
      <c r="I175" t="s">
        <v>383</v>
      </c>
      <c r="J175" t="s">
        <v>4596</v>
      </c>
      <c r="K175" t="s">
        <v>4623</v>
      </c>
    </row>
    <row r="176" spans="1:11" x14ac:dyDescent="0.55000000000000004">
      <c r="A176" t="s">
        <v>257</v>
      </c>
      <c r="B176" t="s">
        <v>15</v>
      </c>
      <c r="C176">
        <v>308</v>
      </c>
      <c r="D176">
        <v>357</v>
      </c>
      <c r="E176" t="str">
        <f>VLOOKUP(A176,$I$2:$J$2194,2,FALSE)</f>
        <v>Eukaryota</v>
      </c>
      <c r="F176" t="str">
        <f>VLOOKUP(A176,$I$2:$K$2194,3,FALSE)</f>
        <v xml:space="preserve"> Viridiplantae</v>
      </c>
      <c r="G176">
        <f t="shared" si="2"/>
        <v>50</v>
      </c>
      <c r="I176" t="s">
        <v>385</v>
      </c>
      <c r="J176" t="s">
        <v>4596</v>
      </c>
      <c r="K176" t="s">
        <v>4623</v>
      </c>
    </row>
    <row r="177" spans="1:11" x14ac:dyDescent="0.55000000000000004">
      <c r="A177" t="s">
        <v>259</v>
      </c>
      <c r="B177" t="s">
        <v>15</v>
      </c>
      <c r="C177">
        <v>310</v>
      </c>
      <c r="D177">
        <v>359</v>
      </c>
      <c r="E177" t="str">
        <f>VLOOKUP(A177,$I$2:$J$2194,2,FALSE)</f>
        <v>Eukaryota</v>
      </c>
      <c r="F177" t="str">
        <f>VLOOKUP(A177,$I$2:$K$2194,3,FALSE)</f>
        <v xml:space="preserve"> Viridiplantae</v>
      </c>
      <c r="G177">
        <f t="shared" si="2"/>
        <v>50</v>
      </c>
      <c r="I177" t="s">
        <v>387</v>
      </c>
      <c r="J177" t="s">
        <v>4596</v>
      </c>
      <c r="K177" t="s">
        <v>4623</v>
      </c>
    </row>
    <row r="178" spans="1:11" x14ac:dyDescent="0.55000000000000004">
      <c r="A178" t="s">
        <v>261</v>
      </c>
      <c r="B178" t="s">
        <v>69</v>
      </c>
      <c r="C178">
        <v>114</v>
      </c>
      <c r="D178">
        <v>168</v>
      </c>
      <c r="E178" t="str">
        <f>VLOOKUP(A178,$I$2:$J$2194,2,FALSE)</f>
        <v>Eukaryota</v>
      </c>
      <c r="F178" t="str">
        <f>VLOOKUP(A178,$I$2:$K$2194,3,FALSE)</f>
        <v xml:space="preserve"> Viridiplantae</v>
      </c>
      <c r="G178">
        <f t="shared" si="2"/>
        <v>55</v>
      </c>
      <c r="I178" t="s">
        <v>389</v>
      </c>
      <c r="J178" t="s">
        <v>4596</v>
      </c>
      <c r="K178" t="s">
        <v>4623</v>
      </c>
    </row>
    <row r="179" spans="1:11" x14ac:dyDescent="0.55000000000000004">
      <c r="A179" t="s">
        <v>261</v>
      </c>
      <c r="B179" t="s">
        <v>37</v>
      </c>
      <c r="C179">
        <v>11</v>
      </c>
      <c r="D179">
        <v>41</v>
      </c>
      <c r="E179" t="str">
        <f>VLOOKUP(A179,$I$2:$J$2194,2,FALSE)</f>
        <v>Eukaryota</v>
      </c>
      <c r="F179" t="str">
        <f>VLOOKUP(A179,$I$2:$K$2194,3,FALSE)</f>
        <v xml:space="preserve"> Viridiplantae</v>
      </c>
      <c r="G179">
        <f t="shared" si="2"/>
        <v>31</v>
      </c>
      <c r="I179" t="s">
        <v>391</v>
      </c>
      <c r="J179" t="s">
        <v>4596</v>
      </c>
      <c r="K179" t="s">
        <v>4623</v>
      </c>
    </row>
    <row r="180" spans="1:11" x14ac:dyDescent="0.55000000000000004">
      <c r="A180" t="s">
        <v>261</v>
      </c>
      <c r="B180" t="s">
        <v>15</v>
      </c>
      <c r="C180">
        <v>359</v>
      </c>
      <c r="D180">
        <v>399</v>
      </c>
      <c r="E180" t="str">
        <f>VLOOKUP(A180,$I$2:$J$2194,2,FALSE)</f>
        <v>Eukaryota</v>
      </c>
      <c r="F180" t="str">
        <f>VLOOKUP(A180,$I$2:$K$2194,3,FALSE)</f>
        <v xml:space="preserve"> Viridiplantae</v>
      </c>
      <c r="G180">
        <f t="shared" si="2"/>
        <v>41</v>
      </c>
      <c r="I180" t="s">
        <v>393</v>
      </c>
      <c r="J180" t="s">
        <v>4596</v>
      </c>
      <c r="K180" t="s">
        <v>4623</v>
      </c>
    </row>
    <row r="181" spans="1:11" x14ac:dyDescent="0.55000000000000004">
      <c r="A181" t="s">
        <v>263</v>
      </c>
      <c r="B181" t="s">
        <v>15</v>
      </c>
      <c r="C181">
        <v>225</v>
      </c>
      <c r="D181">
        <v>263</v>
      </c>
      <c r="E181" t="str">
        <f>VLOOKUP(A181,$I$2:$J$2194,2,FALSE)</f>
        <v>Eukaryota</v>
      </c>
      <c r="F181" t="str">
        <f>VLOOKUP(A181,$I$2:$K$2194,3,FALSE)</f>
        <v xml:space="preserve"> Viridiplantae</v>
      </c>
      <c r="G181">
        <f t="shared" si="2"/>
        <v>39</v>
      </c>
      <c r="I181" t="s">
        <v>395</v>
      </c>
      <c r="J181" t="s">
        <v>4596</v>
      </c>
      <c r="K181" t="s">
        <v>4623</v>
      </c>
    </row>
    <row r="182" spans="1:11" x14ac:dyDescent="0.55000000000000004">
      <c r="A182" t="s">
        <v>265</v>
      </c>
      <c r="B182" t="s">
        <v>37</v>
      </c>
      <c r="C182">
        <v>11</v>
      </c>
      <c r="D182">
        <v>44</v>
      </c>
      <c r="E182" t="str">
        <f>VLOOKUP(A182,$I$2:$J$2194,2,FALSE)</f>
        <v>Eukaryota</v>
      </c>
      <c r="F182" t="str">
        <f>VLOOKUP(A182,$I$2:$K$2194,3,FALSE)</f>
        <v xml:space="preserve"> Viridiplantae</v>
      </c>
      <c r="G182">
        <f t="shared" si="2"/>
        <v>34</v>
      </c>
      <c r="I182" t="s">
        <v>397</v>
      </c>
      <c r="J182" t="s">
        <v>4596</v>
      </c>
      <c r="K182" t="s">
        <v>4623</v>
      </c>
    </row>
    <row r="183" spans="1:11" x14ac:dyDescent="0.55000000000000004">
      <c r="A183" t="s">
        <v>265</v>
      </c>
      <c r="B183" t="s">
        <v>15</v>
      </c>
      <c r="C183">
        <v>356</v>
      </c>
      <c r="D183">
        <v>394</v>
      </c>
      <c r="E183" t="str">
        <f>VLOOKUP(A183,$I$2:$J$2194,2,FALSE)</f>
        <v>Eukaryota</v>
      </c>
      <c r="F183" t="str">
        <f>VLOOKUP(A183,$I$2:$K$2194,3,FALSE)</f>
        <v xml:space="preserve"> Viridiplantae</v>
      </c>
      <c r="G183">
        <f t="shared" si="2"/>
        <v>39</v>
      </c>
      <c r="I183" t="s">
        <v>399</v>
      </c>
      <c r="J183" t="s">
        <v>4596</v>
      </c>
      <c r="K183" t="s">
        <v>4623</v>
      </c>
    </row>
    <row r="184" spans="1:11" x14ac:dyDescent="0.55000000000000004">
      <c r="A184" t="s">
        <v>267</v>
      </c>
      <c r="B184" t="s">
        <v>15</v>
      </c>
      <c r="C184">
        <v>356</v>
      </c>
      <c r="D184">
        <v>405</v>
      </c>
      <c r="E184" t="str">
        <f>VLOOKUP(A184,$I$2:$J$2194,2,FALSE)</f>
        <v>Eukaryota</v>
      </c>
      <c r="F184" t="str">
        <f>VLOOKUP(A184,$I$2:$K$2194,3,FALSE)</f>
        <v xml:space="preserve"> Viridiplantae</v>
      </c>
      <c r="G184">
        <f t="shared" si="2"/>
        <v>50</v>
      </c>
      <c r="I184" t="s">
        <v>401</v>
      </c>
      <c r="J184" t="s">
        <v>4596</v>
      </c>
      <c r="K184" t="s">
        <v>4623</v>
      </c>
    </row>
    <row r="185" spans="1:11" x14ac:dyDescent="0.55000000000000004">
      <c r="A185" t="s">
        <v>269</v>
      </c>
      <c r="B185" t="s">
        <v>11</v>
      </c>
      <c r="C185">
        <v>162</v>
      </c>
      <c r="D185">
        <v>307</v>
      </c>
      <c r="E185" t="str">
        <f>VLOOKUP(A185,$I$2:$J$2194,2,FALSE)</f>
        <v>Eukaryota</v>
      </c>
      <c r="F185" t="str">
        <f>VLOOKUP(A185,$I$2:$K$2194,3,FALSE)</f>
        <v xml:space="preserve"> Fungi</v>
      </c>
      <c r="G185">
        <f t="shared" si="2"/>
        <v>146</v>
      </c>
      <c r="I185" t="s">
        <v>403</v>
      </c>
      <c r="J185" t="s">
        <v>4596</v>
      </c>
      <c r="K185" t="s">
        <v>4623</v>
      </c>
    </row>
    <row r="186" spans="1:11" x14ac:dyDescent="0.55000000000000004">
      <c r="A186" t="s">
        <v>269</v>
      </c>
      <c r="B186" t="s">
        <v>15</v>
      </c>
      <c r="C186">
        <v>349</v>
      </c>
      <c r="D186">
        <v>398</v>
      </c>
      <c r="E186" t="str">
        <f>VLOOKUP(A186,$I$2:$J$2194,2,FALSE)</f>
        <v>Eukaryota</v>
      </c>
      <c r="F186" t="str">
        <f>VLOOKUP(A186,$I$2:$K$2194,3,FALSE)</f>
        <v xml:space="preserve"> Fungi</v>
      </c>
      <c r="G186">
        <f t="shared" si="2"/>
        <v>50</v>
      </c>
      <c r="I186" t="s">
        <v>405</v>
      </c>
      <c r="J186" t="s">
        <v>4596</v>
      </c>
      <c r="K186" t="s">
        <v>4623</v>
      </c>
    </row>
    <row r="187" spans="1:11" x14ac:dyDescent="0.55000000000000004">
      <c r="A187" t="s">
        <v>271</v>
      </c>
      <c r="B187" t="s">
        <v>15</v>
      </c>
      <c r="C187">
        <v>936</v>
      </c>
      <c r="D187">
        <v>1014</v>
      </c>
      <c r="E187" t="str">
        <f>VLOOKUP(A187,$I$2:$J$2194,2,FALSE)</f>
        <v>Eukaryota</v>
      </c>
      <c r="F187" t="str">
        <f>VLOOKUP(A187,$I$2:$K$2194,3,FALSE)</f>
        <v xml:space="preserve"> Fungi</v>
      </c>
      <c r="G187">
        <f t="shared" si="2"/>
        <v>79</v>
      </c>
      <c r="I187" t="s">
        <v>407</v>
      </c>
      <c r="J187" t="s">
        <v>4596</v>
      </c>
      <c r="K187" t="s">
        <v>4623</v>
      </c>
    </row>
    <row r="188" spans="1:11" x14ac:dyDescent="0.55000000000000004">
      <c r="A188" t="s">
        <v>273</v>
      </c>
      <c r="B188" t="s">
        <v>11</v>
      </c>
      <c r="C188">
        <v>153</v>
      </c>
      <c r="D188">
        <v>286</v>
      </c>
      <c r="E188" t="str">
        <f>VLOOKUP(A188,$I$2:$J$2194,2,FALSE)</f>
        <v>Eukaryota</v>
      </c>
      <c r="F188" t="str">
        <f>VLOOKUP(A188,$I$2:$K$2194,3,FALSE)</f>
        <v xml:space="preserve"> Fungi</v>
      </c>
      <c r="G188">
        <f t="shared" si="2"/>
        <v>134</v>
      </c>
      <c r="I188" t="s">
        <v>409</v>
      </c>
      <c r="J188" t="s">
        <v>4596</v>
      </c>
      <c r="K188" t="s">
        <v>4623</v>
      </c>
    </row>
    <row r="189" spans="1:11" x14ac:dyDescent="0.55000000000000004">
      <c r="A189" t="s">
        <v>273</v>
      </c>
      <c r="B189" t="s">
        <v>15</v>
      </c>
      <c r="C189">
        <v>328</v>
      </c>
      <c r="D189">
        <v>377</v>
      </c>
      <c r="E189" t="str">
        <f>VLOOKUP(A189,$I$2:$J$2194,2,FALSE)</f>
        <v>Eukaryota</v>
      </c>
      <c r="F189" t="str">
        <f>VLOOKUP(A189,$I$2:$K$2194,3,FALSE)</f>
        <v xml:space="preserve"> Fungi</v>
      </c>
      <c r="G189">
        <f t="shared" si="2"/>
        <v>50</v>
      </c>
      <c r="I189" t="s">
        <v>411</v>
      </c>
      <c r="J189" t="s">
        <v>4596</v>
      </c>
      <c r="K189" t="s">
        <v>4623</v>
      </c>
    </row>
    <row r="190" spans="1:11" x14ac:dyDescent="0.55000000000000004">
      <c r="A190" t="s">
        <v>275</v>
      </c>
      <c r="B190" t="s">
        <v>15</v>
      </c>
      <c r="C190">
        <v>540</v>
      </c>
      <c r="D190">
        <v>589</v>
      </c>
      <c r="E190" t="str">
        <f>VLOOKUP(A190,$I$2:$J$2194,2,FALSE)</f>
        <v>Eukaryota</v>
      </c>
      <c r="F190" t="str">
        <f>VLOOKUP(A190,$I$2:$K$2194,3,FALSE)</f>
        <v xml:space="preserve"> Metazoa</v>
      </c>
      <c r="G190">
        <f t="shared" si="2"/>
        <v>50</v>
      </c>
      <c r="I190" t="s">
        <v>413</v>
      </c>
      <c r="J190" t="s">
        <v>4596</v>
      </c>
      <c r="K190" t="s">
        <v>4623</v>
      </c>
    </row>
    <row r="191" spans="1:11" x14ac:dyDescent="0.55000000000000004">
      <c r="A191" t="s">
        <v>277</v>
      </c>
      <c r="B191" t="s">
        <v>11</v>
      </c>
      <c r="C191">
        <v>173</v>
      </c>
      <c r="D191">
        <v>326</v>
      </c>
      <c r="E191" t="str">
        <f>VLOOKUP(A191,$I$2:$J$2194,2,FALSE)</f>
        <v>Eukaryota</v>
      </c>
      <c r="F191" t="str">
        <f>VLOOKUP(A191,$I$2:$K$2194,3,FALSE)</f>
        <v xml:space="preserve"> Metazoa</v>
      </c>
      <c r="G191">
        <f t="shared" si="2"/>
        <v>154</v>
      </c>
      <c r="I191" t="s">
        <v>415</v>
      </c>
      <c r="J191" t="s">
        <v>4596</v>
      </c>
      <c r="K191" t="s">
        <v>4623</v>
      </c>
    </row>
    <row r="192" spans="1:11" x14ac:dyDescent="0.55000000000000004">
      <c r="A192" t="s">
        <v>277</v>
      </c>
      <c r="B192" t="s">
        <v>37</v>
      </c>
      <c r="C192">
        <v>14</v>
      </c>
      <c r="D192">
        <v>47</v>
      </c>
      <c r="E192" t="str">
        <f>VLOOKUP(A192,$I$2:$J$2194,2,FALSE)</f>
        <v>Eukaryota</v>
      </c>
      <c r="F192" t="str">
        <f>VLOOKUP(A192,$I$2:$K$2194,3,FALSE)</f>
        <v xml:space="preserve"> Metazoa</v>
      </c>
      <c r="G192">
        <f t="shared" si="2"/>
        <v>34</v>
      </c>
      <c r="I192" t="s">
        <v>417</v>
      </c>
      <c r="J192" t="s">
        <v>4596</v>
      </c>
      <c r="K192" t="s">
        <v>4623</v>
      </c>
    </row>
    <row r="193" spans="1:11" x14ac:dyDescent="0.55000000000000004">
      <c r="A193" t="s">
        <v>277</v>
      </c>
      <c r="B193" t="s">
        <v>15</v>
      </c>
      <c r="C193">
        <v>371</v>
      </c>
      <c r="D193">
        <v>420</v>
      </c>
      <c r="E193" t="str">
        <f>VLOOKUP(A193,$I$2:$J$2194,2,FALSE)</f>
        <v>Eukaryota</v>
      </c>
      <c r="F193" t="str">
        <f>VLOOKUP(A193,$I$2:$K$2194,3,FALSE)</f>
        <v xml:space="preserve"> Metazoa</v>
      </c>
      <c r="G193">
        <f t="shared" si="2"/>
        <v>50</v>
      </c>
      <c r="I193" t="s">
        <v>419</v>
      </c>
      <c r="J193" t="s">
        <v>4596</v>
      </c>
      <c r="K193" t="s">
        <v>4623</v>
      </c>
    </row>
    <row r="194" spans="1:11" x14ac:dyDescent="0.55000000000000004">
      <c r="A194" t="s">
        <v>279</v>
      </c>
      <c r="B194" t="s">
        <v>15</v>
      </c>
      <c r="C194">
        <v>608</v>
      </c>
      <c r="D194">
        <v>657</v>
      </c>
      <c r="E194" t="str">
        <f>VLOOKUP(A194,$I$2:$J$2194,2,FALSE)</f>
        <v>Eukaryota</v>
      </c>
      <c r="F194" t="str">
        <f>VLOOKUP(A194,$I$2:$K$2194,3,FALSE)</f>
        <v xml:space="preserve"> Metazoa</v>
      </c>
      <c r="G194">
        <f t="shared" si="2"/>
        <v>50</v>
      </c>
      <c r="I194" t="s">
        <v>421</v>
      </c>
      <c r="J194" t="s">
        <v>4596</v>
      </c>
      <c r="K194" t="s">
        <v>4623</v>
      </c>
    </row>
    <row r="195" spans="1:11" x14ac:dyDescent="0.55000000000000004">
      <c r="A195" t="s">
        <v>281</v>
      </c>
      <c r="B195" t="s">
        <v>283</v>
      </c>
      <c r="C195">
        <v>133</v>
      </c>
      <c r="D195">
        <v>292</v>
      </c>
      <c r="E195" t="str">
        <f>VLOOKUP(A195,$I$2:$J$2194,2,FALSE)</f>
        <v>Eukaryota</v>
      </c>
      <c r="F195" t="str">
        <f>VLOOKUP(A195,$I$2:$K$2194,3,FALSE)</f>
        <v xml:space="preserve"> Metazoa</v>
      </c>
      <c r="G195">
        <f t="shared" ref="G195:G258" si="3">D195-C195+1</f>
        <v>160</v>
      </c>
      <c r="I195" t="s">
        <v>423</v>
      </c>
      <c r="J195" t="s">
        <v>4596</v>
      </c>
      <c r="K195" t="s">
        <v>4623</v>
      </c>
    </row>
    <row r="196" spans="1:11" x14ac:dyDescent="0.55000000000000004">
      <c r="A196" t="s">
        <v>281</v>
      </c>
      <c r="B196" t="s">
        <v>285</v>
      </c>
      <c r="C196">
        <v>642</v>
      </c>
      <c r="D196">
        <v>795</v>
      </c>
      <c r="E196" t="str">
        <f>VLOOKUP(A196,$I$2:$J$2194,2,FALSE)</f>
        <v>Eukaryota</v>
      </c>
      <c r="F196" t="str">
        <f>VLOOKUP(A196,$I$2:$K$2194,3,FALSE)</f>
        <v xml:space="preserve"> Metazoa</v>
      </c>
      <c r="G196">
        <f t="shared" si="3"/>
        <v>154</v>
      </c>
      <c r="I196" t="s">
        <v>425</v>
      </c>
      <c r="J196" t="s">
        <v>4596</v>
      </c>
      <c r="K196" t="s">
        <v>4623</v>
      </c>
    </row>
    <row r="197" spans="1:11" x14ac:dyDescent="0.55000000000000004">
      <c r="A197" t="s">
        <v>281</v>
      </c>
      <c r="B197" t="s">
        <v>15</v>
      </c>
      <c r="C197">
        <v>1082</v>
      </c>
      <c r="D197">
        <v>1131</v>
      </c>
      <c r="E197" t="str">
        <f>VLOOKUP(A197,$I$2:$J$2194,2,FALSE)</f>
        <v>Eukaryota</v>
      </c>
      <c r="F197" t="str">
        <f>VLOOKUP(A197,$I$2:$K$2194,3,FALSE)</f>
        <v xml:space="preserve"> Metazoa</v>
      </c>
      <c r="G197">
        <f t="shared" si="3"/>
        <v>50</v>
      </c>
      <c r="I197" t="s">
        <v>427</v>
      </c>
      <c r="J197" t="s">
        <v>4596</v>
      </c>
      <c r="K197" t="s">
        <v>4623</v>
      </c>
    </row>
    <row r="198" spans="1:11" x14ac:dyDescent="0.55000000000000004">
      <c r="A198" t="s">
        <v>287</v>
      </c>
      <c r="B198" t="s">
        <v>11</v>
      </c>
      <c r="C198">
        <v>145</v>
      </c>
      <c r="D198">
        <v>281</v>
      </c>
      <c r="E198" t="str">
        <f>VLOOKUP(A198,$I$2:$J$2194,2,FALSE)</f>
        <v>Eukaryota</v>
      </c>
      <c r="F198" t="str">
        <f>VLOOKUP(A198,$I$2:$K$2194,3,FALSE)</f>
        <v xml:space="preserve"> Fungi</v>
      </c>
      <c r="G198">
        <f t="shared" si="3"/>
        <v>137</v>
      </c>
      <c r="I198" t="s">
        <v>429</v>
      </c>
      <c r="J198" t="s">
        <v>4596</v>
      </c>
      <c r="K198" t="s">
        <v>4623</v>
      </c>
    </row>
    <row r="199" spans="1:11" x14ac:dyDescent="0.55000000000000004">
      <c r="A199" t="s">
        <v>287</v>
      </c>
      <c r="B199" t="s">
        <v>15</v>
      </c>
      <c r="C199">
        <v>323</v>
      </c>
      <c r="D199">
        <v>372</v>
      </c>
      <c r="E199" t="str">
        <f>VLOOKUP(A199,$I$2:$J$2194,2,FALSE)</f>
        <v>Eukaryota</v>
      </c>
      <c r="F199" t="str">
        <f>VLOOKUP(A199,$I$2:$K$2194,3,FALSE)</f>
        <v xml:space="preserve"> Fungi</v>
      </c>
      <c r="G199">
        <f t="shared" si="3"/>
        <v>50</v>
      </c>
      <c r="I199" t="s">
        <v>431</v>
      </c>
      <c r="J199" t="s">
        <v>4596</v>
      </c>
      <c r="K199" t="s">
        <v>4623</v>
      </c>
    </row>
    <row r="200" spans="1:11" x14ac:dyDescent="0.55000000000000004">
      <c r="A200" t="s">
        <v>289</v>
      </c>
      <c r="B200" t="s">
        <v>15</v>
      </c>
      <c r="C200">
        <v>239</v>
      </c>
      <c r="D200">
        <v>298</v>
      </c>
      <c r="E200" t="str">
        <f>VLOOKUP(A200,$I$2:$J$2194,2,FALSE)</f>
        <v>Eukaryota</v>
      </c>
      <c r="F200" t="str">
        <f>VLOOKUP(A200,$I$2:$K$2194,3,FALSE)</f>
        <v xml:space="preserve"> Fungi</v>
      </c>
      <c r="G200">
        <f t="shared" si="3"/>
        <v>60</v>
      </c>
      <c r="I200" t="s">
        <v>433</v>
      </c>
      <c r="J200" t="s">
        <v>4596</v>
      </c>
      <c r="K200" t="s">
        <v>4623</v>
      </c>
    </row>
    <row r="201" spans="1:11" x14ac:dyDescent="0.55000000000000004">
      <c r="A201" t="s">
        <v>291</v>
      </c>
      <c r="B201" t="s">
        <v>15</v>
      </c>
      <c r="C201">
        <v>308</v>
      </c>
      <c r="D201">
        <v>357</v>
      </c>
      <c r="E201" t="str">
        <f>VLOOKUP(A201,$I$2:$J$2194,2,FALSE)</f>
        <v>Eukaryota</v>
      </c>
      <c r="F201" t="str">
        <f>VLOOKUP(A201,$I$2:$K$2194,3,FALSE)</f>
        <v xml:space="preserve"> Viridiplantae</v>
      </c>
      <c r="G201">
        <f t="shared" si="3"/>
        <v>50</v>
      </c>
      <c r="I201" t="s">
        <v>435</v>
      </c>
      <c r="J201" t="s">
        <v>4596</v>
      </c>
      <c r="K201" t="s">
        <v>4623</v>
      </c>
    </row>
    <row r="202" spans="1:11" x14ac:dyDescent="0.55000000000000004">
      <c r="A202" t="s">
        <v>293</v>
      </c>
      <c r="B202" t="s">
        <v>15</v>
      </c>
      <c r="C202">
        <v>283</v>
      </c>
      <c r="D202">
        <v>332</v>
      </c>
      <c r="E202" t="str">
        <f>VLOOKUP(A202,$I$2:$J$2194,2,FALSE)</f>
        <v>Eukaryota</v>
      </c>
      <c r="F202" t="str">
        <f>VLOOKUP(A202,$I$2:$K$2194,3,FALSE)</f>
        <v xml:space="preserve"> Viridiplantae</v>
      </c>
      <c r="G202">
        <f t="shared" si="3"/>
        <v>50</v>
      </c>
      <c r="I202" t="s">
        <v>437</v>
      </c>
      <c r="J202" t="s">
        <v>4596</v>
      </c>
      <c r="K202" t="s">
        <v>4623</v>
      </c>
    </row>
    <row r="203" spans="1:11" x14ac:dyDescent="0.55000000000000004">
      <c r="A203" t="s">
        <v>295</v>
      </c>
      <c r="B203" t="s">
        <v>15</v>
      </c>
      <c r="C203">
        <v>626</v>
      </c>
      <c r="D203">
        <v>675</v>
      </c>
      <c r="E203" t="str">
        <f>VLOOKUP(A203,$I$2:$J$2194,2,FALSE)</f>
        <v>Eukaryota</v>
      </c>
      <c r="F203" t="str">
        <f>VLOOKUP(A203,$I$2:$K$2194,3,FALSE)</f>
        <v xml:space="preserve"> Metazoa</v>
      </c>
      <c r="G203">
        <f t="shared" si="3"/>
        <v>50</v>
      </c>
      <c r="I203" t="s">
        <v>439</v>
      </c>
      <c r="J203" t="s">
        <v>4596</v>
      </c>
      <c r="K203" t="s">
        <v>4623</v>
      </c>
    </row>
    <row r="204" spans="1:11" x14ac:dyDescent="0.55000000000000004">
      <c r="A204" t="s">
        <v>297</v>
      </c>
      <c r="B204" t="s">
        <v>11</v>
      </c>
      <c r="C204">
        <v>137</v>
      </c>
      <c r="D204">
        <v>289</v>
      </c>
      <c r="E204" t="str">
        <f>VLOOKUP(A204,$I$2:$J$2194,2,FALSE)</f>
        <v>Eukaryota</v>
      </c>
      <c r="F204" t="str">
        <f>VLOOKUP(A204,$I$2:$K$2194,3,FALSE)</f>
        <v xml:space="preserve"> Metazoa</v>
      </c>
      <c r="G204">
        <f t="shared" si="3"/>
        <v>153</v>
      </c>
      <c r="I204" t="s">
        <v>441</v>
      </c>
      <c r="J204" t="s">
        <v>4596</v>
      </c>
      <c r="K204" t="s">
        <v>4623</v>
      </c>
    </row>
    <row r="205" spans="1:11" x14ac:dyDescent="0.55000000000000004">
      <c r="A205" t="s">
        <v>297</v>
      </c>
      <c r="B205" t="s">
        <v>15</v>
      </c>
      <c r="C205">
        <v>334</v>
      </c>
      <c r="D205">
        <v>383</v>
      </c>
      <c r="E205" t="str">
        <f>VLOOKUP(A205,$I$2:$J$2194,2,FALSE)</f>
        <v>Eukaryota</v>
      </c>
      <c r="F205" t="str">
        <f>VLOOKUP(A205,$I$2:$K$2194,3,FALSE)</f>
        <v xml:space="preserve"> Metazoa</v>
      </c>
      <c r="G205">
        <f t="shared" si="3"/>
        <v>50</v>
      </c>
      <c r="I205" t="s">
        <v>443</v>
      </c>
      <c r="J205" t="s">
        <v>4596</v>
      </c>
      <c r="K205" t="s">
        <v>4623</v>
      </c>
    </row>
    <row r="206" spans="1:11" x14ac:dyDescent="0.55000000000000004">
      <c r="A206" t="s">
        <v>299</v>
      </c>
      <c r="B206" t="s">
        <v>11</v>
      </c>
      <c r="C206">
        <v>130</v>
      </c>
      <c r="D206">
        <v>282</v>
      </c>
      <c r="E206" t="str">
        <f>VLOOKUP(A206,$I$2:$J$2194,2,FALSE)</f>
        <v>Eukaryota</v>
      </c>
      <c r="F206" t="str">
        <f>VLOOKUP(A206,$I$2:$K$2194,3,FALSE)</f>
        <v xml:space="preserve"> Metazoa</v>
      </c>
      <c r="G206">
        <f t="shared" si="3"/>
        <v>153</v>
      </c>
      <c r="I206" t="s">
        <v>445</v>
      </c>
      <c r="J206" t="s">
        <v>4596</v>
      </c>
      <c r="K206" t="s">
        <v>4623</v>
      </c>
    </row>
    <row r="207" spans="1:11" x14ac:dyDescent="0.55000000000000004">
      <c r="A207" t="s">
        <v>299</v>
      </c>
      <c r="B207" t="s">
        <v>15</v>
      </c>
      <c r="C207">
        <v>327</v>
      </c>
      <c r="D207">
        <v>376</v>
      </c>
      <c r="E207" t="str">
        <f>VLOOKUP(A207,$I$2:$J$2194,2,FALSE)</f>
        <v>Eukaryota</v>
      </c>
      <c r="F207" t="str">
        <f>VLOOKUP(A207,$I$2:$K$2194,3,FALSE)</f>
        <v xml:space="preserve"> Metazoa</v>
      </c>
      <c r="G207">
        <f t="shared" si="3"/>
        <v>50</v>
      </c>
      <c r="I207" t="s">
        <v>447</v>
      </c>
      <c r="J207" t="s">
        <v>4596</v>
      </c>
      <c r="K207" t="s">
        <v>4623</v>
      </c>
    </row>
    <row r="208" spans="1:11" x14ac:dyDescent="0.55000000000000004">
      <c r="A208" t="s">
        <v>301</v>
      </c>
      <c r="B208" t="s">
        <v>11</v>
      </c>
      <c r="C208">
        <v>132</v>
      </c>
      <c r="D208">
        <v>283</v>
      </c>
      <c r="E208" t="str">
        <f>VLOOKUP(A208,$I$2:$J$2194,2,FALSE)</f>
        <v>Eukaryota</v>
      </c>
      <c r="F208" t="str">
        <f>VLOOKUP(A208,$I$2:$K$2194,3,FALSE)</f>
        <v xml:space="preserve"> Metazoa</v>
      </c>
      <c r="G208">
        <f t="shared" si="3"/>
        <v>152</v>
      </c>
      <c r="I208" t="s">
        <v>449</v>
      </c>
      <c r="J208" t="s">
        <v>4596</v>
      </c>
      <c r="K208" t="s">
        <v>4623</v>
      </c>
    </row>
    <row r="209" spans="1:11" x14ac:dyDescent="0.55000000000000004">
      <c r="A209" t="s">
        <v>301</v>
      </c>
      <c r="B209" t="s">
        <v>15</v>
      </c>
      <c r="C209">
        <v>328</v>
      </c>
      <c r="D209">
        <v>377</v>
      </c>
      <c r="E209" t="str">
        <f>VLOOKUP(A209,$I$2:$J$2194,2,FALSE)</f>
        <v>Eukaryota</v>
      </c>
      <c r="F209" t="str">
        <f>VLOOKUP(A209,$I$2:$K$2194,3,FALSE)</f>
        <v xml:space="preserve"> Metazoa</v>
      </c>
      <c r="G209">
        <f t="shared" si="3"/>
        <v>50</v>
      </c>
      <c r="I209" t="s">
        <v>451</v>
      </c>
      <c r="J209" t="s">
        <v>4596</v>
      </c>
      <c r="K209" t="s">
        <v>4623</v>
      </c>
    </row>
    <row r="210" spans="1:11" x14ac:dyDescent="0.55000000000000004">
      <c r="A210" t="s">
        <v>303</v>
      </c>
      <c r="B210" t="s">
        <v>11</v>
      </c>
      <c r="C210">
        <v>124</v>
      </c>
      <c r="D210">
        <v>271</v>
      </c>
      <c r="E210" t="str">
        <f>VLOOKUP(A210,$I$2:$J$2194,2,FALSE)</f>
        <v>Eukaryota</v>
      </c>
      <c r="F210" t="str">
        <f>VLOOKUP(A210,$I$2:$K$2194,3,FALSE)</f>
        <v xml:space="preserve"> Metazoa</v>
      </c>
      <c r="G210">
        <f t="shared" si="3"/>
        <v>148</v>
      </c>
      <c r="I210" t="s">
        <v>453</v>
      </c>
      <c r="J210" t="s">
        <v>4596</v>
      </c>
      <c r="K210" t="s">
        <v>4623</v>
      </c>
    </row>
    <row r="211" spans="1:11" x14ac:dyDescent="0.55000000000000004">
      <c r="A211" t="s">
        <v>303</v>
      </c>
      <c r="B211" t="s">
        <v>15</v>
      </c>
      <c r="C211">
        <v>316</v>
      </c>
      <c r="D211">
        <v>365</v>
      </c>
      <c r="E211" t="str">
        <f>VLOOKUP(A211,$I$2:$J$2194,2,FALSE)</f>
        <v>Eukaryota</v>
      </c>
      <c r="F211" t="str">
        <f>VLOOKUP(A211,$I$2:$K$2194,3,FALSE)</f>
        <v xml:space="preserve"> Metazoa</v>
      </c>
      <c r="G211">
        <f t="shared" si="3"/>
        <v>50</v>
      </c>
      <c r="I211" t="s">
        <v>455</v>
      </c>
      <c r="J211" t="s">
        <v>4596</v>
      </c>
      <c r="K211" t="s">
        <v>4623</v>
      </c>
    </row>
    <row r="212" spans="1:11" x14ac:dyDescent="0.55000000000000004">
      <c r="A212" t="s">
        <v>305</v>
      </c>
      <c r="B212" t="s">
        <v>11</v>
      </c>
      <c r="C212">
        <v>134</v>
      </c>
      <c r="D212">
        <v>275</v>
      </c>
      <c r="E212" t="str">
        <f>VLOOKUP(A212,$I$2:$J$2194,2,FALSE)</f>
        <v>Eukaryota</v>
      </c>
      <c r="F212" t="str">
        <f>VLOOKUP(A212,$I$2:$K$2194,3,FALSE)</f>
        <v xml:space="preserve"> Metazoa</v>
      </c>
      <c r="G212">
        <f t="shared" si="3"/>
        <v>142</v>
      </c>
      <c r="I212" t="s">
        <v>457</v>
      </c>
      <c r="J212" t="s">
        <v>4596</v>
      </c>
      <c r="K212" t="s">
        <v>4623</v>
      </c>
    </row>
    <row r="213" spans="1:11" x14ac:dyDescent="0.55000000000000004">
      <c r="A213" t="s">
        <v>305</v>
      </c>
      <c r="B213" t="s">
        <v>15</v>
      </c>
      <c r="C213">
        <v>320</v>
      </c>
      <c r="D213">
        <v>369</v>
      </c>
      <c r="E213" t="str">
        <f>VLOOKUP(A213,$I$2:$J$2194,2,FALSE)</f>
        <v>Eukaryota</v>
      </c>
      <c r="F213" t="str">
        <f>VLOOKUP(A213,$I$2:$K$2194,3,FALSE)</f>
        <v xml:space="preserve"> Metazoa</v>
      </c>
      <c r="G213">
        <f t="shared" si="3"/>
        <v>50</v>
      </c>
      <c r="I213" t="s">
        <v>459</v>
      </c>
      <c r="J213" t="s">
        <v>4596</v>
      </c>
      <c r="K213" t="s">
        <v>4623</v>
      </c>
    </row>
    <row r="214" spans="1:11" x14ac:dyDescent="0.55000000000000004">
      <c r="A214" t="s">
        <v>307</v>
      </c>
      <c r="B214" t="s">
        <v>11</v>
      </c>
      <c r="C214">
        <v>141</v>
      </c>
      <c r="D214">
        <v>289</v>
      </c>
      <c r="E214" t="str">
        <f>VLOOKUP(A214,$I$2:$J$2194,2,FALSE)</f>
        <v>Eukaryota</v>
      </c>
      <c r="F214" t="str">
        <f>VLOOKUP(A214,$I$2:$K$2194,3,FALSE)</f>
        <v xml:space="preserve"> Metazoa</v>
      </c>
      <c r="G214">
        <f t="shared" si="3"/>
        <v>149</v>
      </c>
      <c r="I214" t="s">
        <v>461</v>
      </c>
      <c r="J214" t="s">
        <v>4596</v>
      </c>
      <c r="K214" t="s">
        <v>4623</v>
      </c>
    </row>
    <row r="215" spans="1:11" x14ac:dyDescent="0.55000000000000004">
      <c r="A215" t="s">
        <v>307</v>
      </c>
      <c r="B215" t="s">
        <v>15</v>
      </c>
      <c r="C215">
        <v>334</v>
      </c>
      <c r="D215">
        <v>383</v>
      </c>
      <c r="E215" t="str">
        <f>VLOOKUP(A215,$I$2:$J$2194,2,FALSE)</f>
        <v>Eukaryota</v>
      </c>
      <c r="F215" t="str">
        <f>VLOOKUP(A215,$I$2:$K$2194,3,FALSE)</f>
        <v xml:space="preserve"> Metazoa</v>
      </c>
      <c r="G215">
        <f t="shared" si="3"/>
        <v>50</v>
      </c>
      <c r="I215" t="s">
        <v>463</v>
      </c>
      <c r="J215" t="s">
        <v>4596</v>
      </c>
      <c r="K215" t="s">
        <v>4623</v>
      </c>
    </row>
    <row r="216" spans="1:11" x14ac:dyDescent="0.55000000000000004">
      <c r="A216" t="s">
        <v>309</v>
      </c>
      <c r="B216" t="s">
        <v>15</v>
      </c>
      <c r="C216">
        <v>1</v>
      </c>
      <c r="D216">
        <v>39</v>
      </c>
      <c r="E216" t="str">
        <f>VLOOKUP(A216,$I$2:$J$2194,2,FALSE)</f>
        <v>Eukaryota</v>
      </c>
      <c r="F216" t="str">
        <f>VLOOKUP(A216,$I$2:$K$2194,3,FALSE)</f>
        <v xml:space="preserve"> Metazoa</v>
      </c>
      <c r="G216">
        <f t="shared" si="3"/>
        <v>39</v>
      </c>
      <c r="I216" t="s">
        <v>465</v>
      </c>
      <c r="J216" t="s">
        <v>4596</v>
      </c>
      <c r="K216" t="s">
        <v>4623</v>
      </c>
    </row>
    <row r="217" spans="1:11" x14ac:dyDescent="0.55000000000000004">
      <c r="A217" t="s">
        <v>311</v>
      </c>
      <c r="B217" t="s">
        <v>15</v>
      </c>
      <c r="C217">
        <v>636</v>
      </c>
      <c r="D217">
        <v>685</v>
      </c>
      <c r="E217" t="str">
        <f>VLOOKUP(A217,$I$2:$J$2194,2,FALSE)</f>
        <v>Eukaryota</v>
      </c>
      <c r="F217" t="str">
        <f>VLOOKUP(A217,$I$2:$K$2194,3,FALSE)</f>
        <v xml:space="preserve"> Metazoa</v>
      </c>
      <c r="G217">
        <f t="shared" si="3"/>
        <v>50</v>
      </c>
      <c r="I217" t="s">
        <v>467</v>
      </c>
      <c r="J217" t="s">
        <v>4596</v>
      </c>
      <c r="K217" t="s">
        <v>4623</v>
      </c>
    </row>
    <row r="218" spans="1:11" x14ac:dyDescent="0.55000000000000004">
      <c r="A218" t="s">
        <v>313</v>
      </c>
      <c r="B218" t="s">
        <v>11</v>
      </c>
      <c r="C218">
        <v>132</v>
      </c>
      <c r="D218">
        <v>283</v>
      </c>
      <c r="E218" t="str">
        <f>VLOOKUP(A218,$I$2:$J$2194,2,FALSE)</f>
        <v>Eukaryota</v>
      </c>
      <c r="F218" t="str">
        <f>VLOOKUP(A218,$I$2:$K$2194,3,FALSE)</f>
        <v xml:space="preserve"> Metazoa</v>
      </c>
      <c r="G218">
        <f t="shared" si="3"/>
        <v>152</v>
      </c>
      <c r="I218" t="s">
        <v>469</v>
      </c>
      <c r="J218" t="s">
        <v>4596</v>
      </c>
      <c r="K218" t="s">
        <v>4623</v>
      </c>
    </row>
    <row r="219" spans="1:11" x14ac:dyDescent="0.55000000000000004">
      <c r="A219" t="s">
        <v>313</v>
      </c>
      <c r="B219" t="s">
        <v>15</v>
      </c>
      <c r="C219">
        <v>328</v>
      </c>
      <c r="D219">
        <v>377</v>
      </c>
      <c r="E219" t="str">
        <f>VLOOKUP(A219,$I$2:$J$2194,2,FALSE)</f>
        <v>Eukaryota</v>
      </c>
      <c r="F219" t="str">
        <f>VLOOKUP(A219,$I$2:$K$2194,3,FALSE)</f>
        <v xml:space="preserve"> Metazoa</v>
      </c>
      <c r="G219">
        <f t="shared" si="3"/>
        <v>50</v>
      </c>
      <c r="I219" t="s">
        <v>471</v>
      </c>
      <c r="J219" t="s">
        <v>4596</v>
      </c>
      <c r="K219" t="s">
        <v>4623</v>
      </c>
    </row>
    <row r="220" spans="1:11" x14ac:dyDescent="0.55000000000000004">
      <c r="A220" t="s">
        <v>315</v>
      </c>
      <c r="B220" t="s">
        <v>11</v>
      </c>
      <c r="C220">
        <v>138</v>
      </c>
      <c r="D220">
        <v>290</v>
      </c>
      <c r="E220" t="str">
        <f>VLOOKUP(A220,$I$2:$J$2194,2,FALSE)</f>
        <v>Eukaryota</v>
      </c>
      <c r="F220" t="str">
        <f>VLOOKUP(A220,$I$2:$K$2194,3,FALSE)</f>
        <v xml:space="preserve"> Metazoa</v>
      </c>
      <c r="G220">
        <f t="shared" si="3"/>
        <v>153</v>
      </c>
      <c r="I220" t="s">
        <v>473</v>
      </c>
      <c r="J220" t="s">
        <v>4596</v>
      </c>
      <c r="K220" t="s">
        <v>4623</v>
      </c>
    </row>
    <row r="221" spans="1:11" x14ac:dyDescent="0.55000000000000004">
      <c r="A221" t="s">
        <v>315</v>
      </c>
      <c r="B221" t="s">
        <v>15</v>
      </c>
      <c r="C221">
        <v>335</v>
      </c>
      <c r="D221">
        <v>384</v>
      </c>
      <c r="E221" t="str">
        <f>VLOOKUP(A221,$I$2:$J$2194,2,FALSE)</f>
        <v>Eukaryota</v>
      </c>
      <c r="F221" t="str">
        <f>VLOOKUP(A221,$I$2:$K$2194,3,FALSE)</f>
        <v xml:space="preserve"> Metazoa</v>
      </c>
      <c r="G221">
        <f t="shared" si="3"/>
        <v>50</v>
      </c>
      <c r="I221" t="s">
        <v>475</v>
      </c>
      <c r="J221" t="s">
        <v>4596</v>
      </c>
      <c r="K221" t="s">
        <v>4623</v>
      </c>
    </row>
    <row r="222" spans="1:11" x14ac:dyDescent="0.55000000000000004">
      <c r="A222" t="s">
        <v>317</v>
      </c>
      <c r="B222" t="s">
        <v>11</v>
      </c>
      <c r="C222">
        <v>174</v>
      </c>
      <c r="D222">
        <v>326</v>
      </c>
      <c r="E222" t="str">
        <f>VLOOKUP(A222,$I$2:$J$2194,2,FALSE)</f>
        <v>Eukaryota</v>
      </c>
      <c r="F222" t="str">
        <f>VLOOKUP(A222,$I$2:$K$2194,3,FALSE)</f>
        <v xml:space="preserve"> Metazoa</v>
      </c>
      <c r="G222">
        <f t="shared" si="3"/>
        <v>153</v>
      </c>
      <c r="I222" t="s">
        <v>477</v>
      </c>
      <c r="J222" t="s">
        <v>4596</v>
      </c>
      <c r="K222" t="s">
        <v>4623</v>
      </c>
    </row>
    <row r="223" spans="1:11" x14ac:dyDescent="0.55000000000000004">
      <c r="A223" t="s">
        <v>317</v>
      </c>
      <c r="B223" t="s">
        <v>15</v>
      </c>
      <c r="C223">
        <v>371</v>
      </c>
      <c r="D223">
        <v>420</v>
      </c>
      <c r="E223" t="str">
        <f>VLOOKUP(A223,$I$2:$J$2194,2,FALSE)</f>
        <v>Eukaryota</v>
      </c>
      <c r="F223" t="str">
        <f>VLOOKUP(A223,$I$2:$K$2194,3,FALSE)</f>
        <v xml:space="preserve"> Metazoa</v>
      </c>
      <c r="G223">
        <f t="shared" si="3"/>
        <v>50</v>
      </c>
      <c r="I223" t="s">
        <v>479</v>
      </c>
      <c r="J223" t="s">
        <v>4596</v>
      </c>
      <c r="K223" t="s">
        <v>4623</v>
      </c>
    </row>
    <row r="224" spans="1:11" x14ac:dyDescent="0.55000000000000004">
      <c r="A224" t="s">
        <v>319</v>
      </c>
      <c r="B224" t="s">
        <v>15</v>
      </c>
      <c r="C224">
        <v>599</v>
      </c>
      <c r="D224">
        <v>648</v>
      </c>
      <c r="E224" t="str">
        <f>VLOOKUP(A224,$I$2:$J$2194,2,FALSE)</f>
        <v>Eukaryota</v>
      </c>
      <c r="F224" t="str">
        <f>VLOOKUP(A224,$I$2:$K$2194,3,FALSE)</f>
        <v xml:space="preserve"> Metazoa</v>
      </c>
      <c r="G224">
        <f t="shared" si="3"/>
        <v>50</v>
      </c>
      <c r="I224" t="s">
        <v>481</v>
      </c>
      <c r="J224" t="s">
        <v>4596</v>
      </c>
      <c r="K224" t="s">
        <v>4623</v>
      </c>
    </row>
    <row r="225" spans="1:11" x14ac:dyDescent="0.55000000000000004">
      <c r="A225" t="s">
        <v>321</v>
      </c>
      <c r="B225" t="s">
        <v>11</v>
      </c>
      <c r="C225">
        <v>45</v>
      </c>
      <c r="D225">
        <v>198</v>
      </c>
      <c r="E225" t="str">
        <f>VLOOKUP(A225,$I$2:$J$2194,2,FALSE)</f>
        <v>Eukaryota</v>
      </c>
      <c r="F225" t="str">
        <f>VLOOKUP(A225,$I$2:$K$2194,3,FALSE)</f>
        <v xml:space="preserve"> Metazoa</v>
      </c>
      <c r="G225">
        <f t="shared" si="3"/>
        <v>154</v>
      </c>
      <c r="I225" t="s">
        <v>483</v>
      </c>
      <c r="J225" t="s">
        <v>4596</v>
      </c>
      <c r="K225" t="s">
        <v>4623</v>
      </c>
    </row>
    <row r="226" spans="1:11" x14ac:dyDescent="0.55000000000000004">
      <c r="A226" t="s">
        <v>321</v>
      </c>
      <c r="B226" t="s">
        <v>15</v>
      </c>
      <c r="C226">
        <v>243</v>
      </c>
      <c r="D226">
        <v>292</v>
      </c>
      <c r="E226" t="str">
        <f>VLOOKUP(A226,$I$2:$J$2194,2,FALSE)</f>
        <v>Eukaryota</v>
      </c>
      <c r="F226" t="str">
        <f>VLOOKUP(A226,$I$2:$K$2194,3,FALSE)</f>
        <v xml:space="preserve"> Metazoa</v>
      </c>
      <c r="G226">
        <f t="shared" si="3"/>
        <v>50</v>
      </c>
      <c r="I226" t="s">
        <v>485</v>
      </c>
      <c r="J226" t="s">
        <v>4596</v>
      </c>
      <c r="K226" t="s">
        <v>4623</v>
      </c>
    </row>
    <row r="227" spans="1:11" x14ac:dyDescent="0.55000000000000004">
      <c r="A227" t="s">
        <v>323</v>
      </c>
      <c r="B227" t="s">
        <v>11</v>
      </c>
      <c r="C227">
        <v>115</v>
      </c>
      <c r="D227">
        <v>262</v>
      </c>
      <c r="E227" t="str">
        <f>VLOOKUP(A227,$I$2:$J$2194,2,FALSE)</f>
        <v>Eukaryota</v>
      </c>
      <c r="F227" t="str">
        <f>VLOOKUP(A227,$I$2:$K$2194,3,FALSE)</f>
        <v xml:space="preserve"> Metazoa</v>
      </c>
      <c r="G227">
        <f t="shared" si="3"/>
        <v>148</v>
      </c>
      <c r="I227" t="s">
        <v>487</v>
      </c>
      <c r="J227" t="s">
        <v>4596</v>
      </c>
      <c r="K227" t="s">
        <v>4623</v>
      </c>
    </row>
    <row r="228" spans="1:11" x14ac:dyDescent="0.55000000000000004">
      <c r="A228" t="s">
        <v>323</v>
      </c>
      <c r="B228" t="s">
        <v>15</v>
      </c>
      <c r="C228">
        <v>307</v>
      </c>
      <c r="D228">
        <v>356</v>
      </c>
      <c r="E228" t="str">
        <f>VLOOKUP(A228,$I$2:$J$2194,2,FALSE)</f>
        <v>Eukaryota</v>
      </c>
      <c r="F228" t="str">
        <f>VLOOKUP(A228,$I$2:$K$2194,3,FALSE)</f>
        <v xml:space="preserve"> Metazoa</v>
      </c>
      <c r="G228">
        <f t="shared" si="3"/>
        <v>50</v>
      </c>
      <c r="I228" t="s">
        <v>489</v>
      </c>
      <c r="J228" t="s">
        <v>4596</v>
      </c>
      <c r="K228" t="s">
        <v>4623</v>
      </c>
    </row>
    <row r="229" spans="1:11" x14ac:dyDescent="0.55000000000000004">
      <c r="A229" t="s">
        <v>325</v>
      </c>
      <c r="B229" t="s">
        <v>15</v>
      </c>
      <c r="C229">
        <v>738</v>
      </c>
      <c r="D229">
        <v>787</v>
      </c>
      <c r="E229" t="str">
        <f>VLOOKUP(A229,$I$2:$J$2194,2,FALSE)</f>
        <v>Eukaryota</v>
      </c>
      <c r="F229" t="str">
        <f>VLOOKUP(A229,$I$2:$K$2194,3,FALSE)</f>
        <v xml:space="preserve"> Metazoa</v>
      </c>
      <c r="G229">
        <f t="shared" si="3"/>
        <v>50</v>
      </c>
      <c r="I229" t="s">
        <v>491</v>
      </c>
      <c r="J229" t="s">
        <v>4596</v>
      </c>
      <c r="K229" t="s">
        <v>4623</v>
      </c>
    </row>
    <row r="230" spans="1:11" x14ac:dyDescent="0.55000000000000004">
      <c r="A230" t="s">
        <v>327</v>
      </c>
      <c r="B230" t="s">
        <v>11</v>
      </c>
      <c r="C230">
        <v>152</v>
      </c>
      <c r="D230">
        <v>303</v>
      </c>
      <c r="E230" t="str">
        <f>VLOOKUP(A230,$I$2:$J$2194,2,FALSE)</f>
        <v>Eukaryota</v>
      </c>
      <c r="F230" t="str">
        <f>VLOOKUP(A230,$I$2:$K$2194,3,FALSE)</f>
        <v xml:space="preserve"> Metazoa</v>
      </c>
      <c r="G230">
        <f t="shared" si="3"/>
        <v>152</v>
      </c>
      <c r="I230" t="s">
        <v>493</v>
      </c>
      <c r="J230" t="s">
        <v>4596</v>
      </c>
      <c r="K230" t="s">
        <v>4623</v>
      </c>
    </row>
    <row r="231" spans="1:11" x14ac:dyDescent="0.55000000000000004">
      <c r="A231" t="s">
        <v>327</v>
      </c>
      <c r="B231" t="s">
        <v>15</v>
      </c>
      <c r="C231">
        <v>348</v>
      </c>
      <c r="D231">
        <v>397</v>
      </c>
      <c r="E231" t="str">
        <f>VLOOKUP(A231,$I$2:$J$2194,2,FALSE)</f>
        <v>Eukaryota</v>
      </c>
      <c r="F231" t="str">
        <f>VLOOKUP(A231,$I$2:$K$2194,3,FALSE)</f>
        <v xml:space="preserve"> Metazoa</v>
      </c>
      <c r="G231">
        <f t="shared" si="3"/>
        <v>50</v>
      </c>
      <c r="I231" t="s">
        <v>495</v>
      </c>
      <c r="J231" t="s">
        <v>4596</v>
      </c>
      <c r="K231" t="s">
        <v>4623</v>
      </c>
    </row>
    <row r="232" spans="1:11" x14ac:dyDescent="0.55000000000000004">
      <c r="A232" t="s">
        <v>329</v>
      </c>
      <c r="B232" t="s">
        <v>11</v>
      </c>
      <c r="C232">
        <v>131</v>
      </c>
      <c r="D232">
        <v>282</v>
      </c>
      <c r="E232" t="str">
        <f>VLOOKUP(A232,$I$2:$J$2194,2,FALSE)</f>
        <v>Eukaryota</v>
      </c>
      <c r="F232" t="str">
        <f>VLOOKUP(A232,$I$2:$K$2194,3,FALSE)</f>
        <v xml:space="preserve"> Metazoa</v>
      </c>
      <c r="G232">
        <f t="shared" si="3"/>
        <v>152</v>
      </c>
      <c r="I232" t="s">
        <v>497</v>
      </c>
      <c r="J232" t="s">
        <v>4596</v>
      </c>
      <c r="K232" t="s">
        <v>4623</v>
      </c>
    </row>
    <row r="233" spans="1:11" x14ac:dyDescent="0.55000000000000004">
      <c r="A233" t="s">
        <v>329</v>
      </c>
      <c r="B233" t="s">
        <v>15</v>
      </c>
      <c r="C233">
        <v>327</v>
      </c>
      <c r="D233">
        <v>376</v>
      </c>
      <c r="E233" t="str">
        <f>VLOOKUP(A233,$I$2:$J$2194,2,FALSE)</f>
        <v>Eukaryota</v>
      </c>
      <c r="F233" t="str">
        <f>VLOOKUP(A233,$I$2:$K$2194,3,FALSE)</f>
        <v xml:space="preserve"> Metazoa</v>
      </c>
      <c r="G233">
        <f t="shared" si="3"/>
        <v>50</v>
      </c>
      <c r="I233" t="s">
        <v>499</v>
      </c>
      <c r="J233" t="s">
        <v>4596</v>
      </c>
      <c r="K233" t="s">
        <v>4623</v>
      </c>
    </row>
    <row r="234" spans="1:11" x14ac:dyDescent="0.55000000000000004">
      <c r="A234" t="s">
        <v>331</v>
      </c>
      <c r="B234" t="s">
        <v>15</v>
      </c>
      <c r="C234">
        <v>431</v>
      </c>
      <c r="D234">
        <v>480</v>
      </c>
      <c r="E234" t="str">
        <f>VLOOKUP(A234,$I$2:$J$2194,2,FALSE)</f>
        <v>Eukaryota</v>
      </c>
      <c r="F234" t="str">
        <f>VLOOKUP(A234,$I$2:$K$2194,3,FALSE)</f>
        <v xml:space="preserve"> Metazoa</v>
      </c>
      <c r="G234">
        <f t="shared" si="3"/>
        <v>50</v>
      </c>
      <c r="I234" t="s">
        <v>501</v>
      </c>
      <c r="J234" t="s">
        <v>4596</v>
      </c>
      <c r="K234" t="s">
        <v>4623</v>
      </c>
    </row>
    <row r="235" spans="1:11" x14ac:dyDescent="0.55000000000000004">
      <c r="A235" t="s">
        <v>333</v>
      </c>
      <c r="B235" t="s">
        <v>15</v>
      </c>
      <c r="C235">
        <v>735</v>
      </c>
      <c r="D235">
        <v>784</v>
      </c>
      <c r="E235" t="str">
        <f>VLOOKUP(A235,$I$2:$J$2194,2,FALSE)</f>
        <v>Eukaryota</v>
      </c>
      <c r="F235" t="str">
        <f>VLOOKUP(A235,$I$2:$K$2194,3,FALSE)</f>
        <v xml:space="preserve"> Metazoa</v>
      </c>
      <c r="G235">
        <f t="shared" si="3"/>
        <v>50</v>
      </c>
      <c r="I235" t="s">
        <v>503</v>
      </c>
      <c r="J235" t="s">
        <v>4596</v>
      </c>
      <c r="K235" t="s">
        <v>4623</v>
      </c>
    </row>
    <row r="236" spans="1:11" x14ac:dyDescent="0.55000000000000004">
      <c r="A236" t="s">
        <v>335</v>
      </c>
      <c r="B236" t="s">
        <v>15</v>
      </c>
      <c r="C236">
        <v>592</v>
      </c>
      <c r="D236">
        <v>641</v>
      </c>
      <c r="E236" t="str">
        <f>VLOOKUP(A236,$I$2:$J$2194,2,FALSE)</f>
        <v>Eukaryota</v>
      </c>
      <c r="F236" t="str">
        <f>VLOOKUP(A236,$I$2:$K$2194,3,FALSE)</f>
        <v xml:space="preserve"> Metazoa</v>
      </c>
      <c r="G236">
        <f t="shared" si="3"/>
        <v>50</v>
      </c>
      <c r="I236" t="s">
        <v>505</v>
      </c>
      <c r="J236" t="s">
        <v>4596</v>
      </c>
      <c r="K236" t="s">
        <v>4623</v>
      </c>
    </row>
    <row r="237" spans="1:11" x14ac:dyDescent="0.55000000000000004">
      <c r="A237" t="s">
        <v>337</v>
      </c>
      <c r="B237" t="s">
        <v>11</v>
      </c>
      <c r="C237">
        <v>178</v>
      </c>
      <c r="D237">
        <v>330</v>
      </c>
      <c r="E237" t="str">
        <f>VLOOKUP(A237,$I$2:$J$2194,2,FALSE)</f>
        <v>Eukaryota</v>
      </c>
      <c r="F237" t="str">
        <f>VLOOKUP(A237,$I$2:$K$2194,3,FALSE)</f>
        <v xml:space="preserve"> Metazoa</v>
      </c>
      <c r="G237">
        <f t="shared" si="3"/>
        <v>153</v>
      </c>
      <c r="I237" t="s">
        <v>507</v>
      </c>
      <c r="J237" t="s">
        <v>4596</v>
      </c>
      <c r="K237" t="s">
        <v>4623</v>
      </c>
    </row>
    <row r="238" spans="1:11" x14ac:dyDescent="0.55000000000000004">
      <c r="A238" t="s">
        <v>337</v>
      </c>
      <c r="B238" t="s">
        <v>15</v>
      </c>
      <c r="C238">
        <v>375</v>
      </c>
      <c r="D238">
        <v>424</v>
      </c>
      <c r="E238" t="str">
        <f>VLOOKUP(A238,$I$2:$J$2194,2,FALSE)</f>
        <v>Eukaryota</v>
      </c>
      <c r="F238" t="str">
        <f>VLOOKUP(A238,$I$2:$K$2194,3,FALSE)</f>
        <v xml:space="preserve"> Metazoa</v>
      </c>
      <c r="G238">
        <f t="shared" si="3"/>
        <v>50</v>
      </c>
      <c r="I238" t="s">
        <v>509</v>
      </c>
      <c r="J238" t="s">
        <v>4596</v>
      </c>
      <c r="K238" t="s">
        <v>4623</v>
      </c>
    </row>
    <row r="239" spans="1:11" x14ac:dyDescent="0.55000000000000004">
      <c r="A239" t="s">
        <v>339</v>
      </c>
      <c r="B239" t="s">
        <v>15</v>
      </c>
      <c r="C239">
        <v>621</v>
      </c>
      <c r="D239">
        <v>670</v>
      </c>
      <c r="E239" t="str">
        <f>VLOOKUP(A239,$I$2:$J$2194,2,FALSE)</f>
        <v>Eukaryota</v>
      </c>
      <c r="F239" t="str">
        <f>VLOOKUP(A239,$I$2:$K$2194,3,FALSE)</f>
        <v xml:space="preserve"> Metazoa</v>
      </c>
      <c r="G239">
        <f t="shared" si="3"/>
        <v>50</v>
      </c>
      <c r="I239" t="s">
        <v>511</v>
      </c>
      <c r="J239" t="s">
        <v>4596</v>
      </c>
      <c r="K239" t="s">
        <v>4623</v>
      </c>
    </row>
    <row r="240" spans="1:11" x14ac:dyDescent="0.55000000000000004">
      <c r="A240" t="s">
        <v>341</v>
      </c>
      <c r="B240" t="s">
        <v>11</v>
      </c>
      <c r="C240">
        <v>143</v>
      </c>
      <c r="D240">
        <v>276</v>
      </c>
      <c r="E240" t="str">
        <f>VLOOKUP(A240,$I$2:$J$2194,2,FALSE)</f>
        <v>Eukaryota</v>
      </c>
      <c r="F240" t="str">
        <f>VLOOKUP(A240,$I$2:$K$2194,3,FALSE)</f>
        <v xml:space="preserve"> Fungi</v>
      </c>
      <c r="G240">
        <f t="shared" si="3"/>
        <v>134</v>
      </c>
      <c r="I240" t="s">
        <v>513</v>
      </c>
      <c r="J240" t="s">
        <v>4596</v>
      </c>
      <c r="K240" t="s">
        <v>4623</v>
      </c>
    </row>
    <row r="241" spans="1:11" x14ac:dyDescent="0.55000000000000004">
      <c r="A241" t="s">
        <v>341</v>
      </c>
      <c r="B241" t="s">
        <v>15</v>
      </c>
      <c r="C241">
        <v>316</v>
      </c>
      <c r="D241">
        <v>365</v>
      </c>
      <c r="E241" t="str">
        <f>VLOOKUP(A241,$I$2:$J$2194,2,FALSE)</f>
        <v>Eukaryota</v>
      </c>
      <c r="F241" t="str">
        <f>VLOOKUP(A241,$I$2:$K$2194,3,FALSE)</f>
        <v xml:space="preserve"> Fungi</v>
      </c>
      <c r="G241">
        <f t="shared" si="3"/>
        <v>50</v>
      </c>
      <c r="I241" t="s">
        <v>515</v>
      </c>
      <c r="J241" t="s">
        <v>4596</v>
      </c>
      <c r="K241" t="s">
        <v>4623</v>
      </c>
    </row>
    <row r="242" spans="1:11" x14ac:dyDescent="0.55000000000000004">
      <c r="A242" t="s">
        <v>343</v>
      </c>
      <c r="B242" t="s">
        <v>15</v>
      </c>
      <c r="C242">
        <v>303</v>
      </c>
      <c r="D242">
        <v>352</v>
      </c>
      <c r="E242" t="str">
        <f>VLOOKUP(A242,$I$2:$J$2194,2,FALSE)</f>
        <v>Eukaryota</v>
      </c>
      <c r="F242" t="str">
        <f>VLOOKUP(A242,$I$2:$K$2194,3,FALSE)</f>
        <v xml:space="preserve"> Metazoa</v>
      </c>
      <c r="G242">
        <f t="shared" si="3"/>
        <v>50</v>
      </c>
      <c r="I242" t="s">
        <v>517</v>
      </c>
      <c r="J242" t="s">
        <v>4596</v>
      </c>
      <c r="K242" t="s">
        <v>4623</v>
      </c>
    </row>
    <row r="243" spans="1:11" x14ac:dyDescent="0.55000000000000004">
      <c r="A243" t="s">
        <v>345</v>
      </c>
      <c r="B243" t="s">
        <v>15</v>
      </c>
      <c r="C243">
        <v>439</v>
      </c>
      <c r="D243">
        <v>488</v>
      </c>
      <c r="E243" t="str">
        <f>VLOOKUP(A243,$I$2:$J$2194,2,FALSE)</f>
        <v>Eukaryota</v>
      </c>
      <c r="F243" t="str">
        <f>VLOOKUP(A243,$I$2:$K$2194,3,FALSE)</f>
        <v xml:space="preserve"> Metazoa</v>
      </c>
      <c r="G243">
        <f t="shared" si="3"/>
        <v>50</v>
      </c>
      <c r="I243" t="s">
        <v>519</v>
      </c>
      <c r="J243" t="s">
        <v>4596</v>
      </c>
      <c r="K243" t="s">
        <v>4623</v>
      </c>
    </row>
    <row r="244" spans="1:11" x14ac:dyDescent="0.55000000000000004">
      <c r="A244" t="s">
        <v>347</v>
      </c>
      <c r="B244" t="s">
        <v>15</v>
      </c>
      <c r="C244">
        <v>289</v>
      </c>
      <c r="D244">
        <v>338</v>
      </c>
      <c r="E244" t="str">
        <f>VLOOKUP(A244,$I$2:$J$2194,2,FALSE)</f>
        <v>Eukaryota</v>
      </c>
      <c r="F244" t="str">
        <f>VLOOKUP(A244,$I$2:$K$2194,3,FALSE)</f>
        <v xml:space="preserve"> Metazoa</v>
      </c>
      <c r="G244">
        <f t="shared" si="3"/>
        <v>50</v>
      </c>
      <c r="I244" t="s">
        <v>521</v>
      </c>
      <c r="J244" t="s">
        <v>4596</v>
      </c>
      <c r="K244" t="s">
        <v>4623</v>
      </c>
    </row>
    <row r="245" spans="1:11" x14ac:dyDescent="0.55000000000000004">
      <c r="A245" t="s">
        <v>349</v>
      </c>
      <c r="B245" t="s">
        <v>15</v>
      </c>
      <c r="C245">
        <v>269</v>
      </c>
      <c r="D245">
        <v>318</v>
      </c>
      <c r="E245" t="str">
        <f>VLOOKUP(A245,$I$2:$J$2194,2,FALSE)</f>
        <v>Eukaryota</v>
      </c>
      <c r="F245" t="str">
        <f>VLOOKUP(A245,$I$2:$K$2194,3,FALSE)</f>
        <v xml:space="preserve"> Metazoa</v>
      </c>
      <c r="G245">
        <f t="shared" si="3"/>
        <v>50</v>
      </c>
      <c r="I245" t="s">
        <v>523</v>
      </c>
      <c r="J245" t="s">
        <v>4596</v>
      </c>
      <c r="K245" t="s">
        <v>4623</v>
      </c>
    </row>
    <row r="246" spans="1:11" x14ac:dyDescent="0.55000000000000004">
      <c r="A246" t="s">
        <v>351</v>
      </c>
      <c r="B246" t="s">
        <v>353</v>
      </c>
      <c r="C246">
        <v>59</v>
      </c>
      <c r="D246">
        <v>173</v>
      </c>
      <c r="E246" t="str">
        <f>VLOOKUP(A246,$I$2:$J$2194,2,FALSE)</f>
        <v>Eukaryota</v>
      </c>
      <c r="F246" t="str">
        <f>VLOOKUP(A246,$I$2:$K$2194,3,FALSE)</f>
        <v xml:space="preserve"> Metazoa</v>
      </c>
      <c r="G246">
        <f t="shared" si="3"/>
        <v>115</v>
      </c>
      <c r="I246" t="s">
        <v>525</v>
      </c>
      <c r="J246" t="s">
        <v>4596</v>
      </c>
      <c r="K246" t="s">
        <v>4623</v>
      </c>
    </row>
    <row r="247" spans="1:11" x14ac:dyDescent="0.55000000000000004">
      <c r="A247" t="s">
        <v>351</v>
      </c>
      <c r="B247" t="s">
        <v>15</v>
      </c>
      <c r="C247">
        <v>571</v>
      </c>
      <c r="D247">
        <v>620</v>
      </c>
      <c r="E247" t="str">
        <f>VLOOKUP(A247,$I$2:$J$2194,2,FALSE)</f>
        <v>Eukaryota</v>
      </c>
      <c r="F247" t="str">
        <f>VLOOKUP(A247,$I$2:$K$2194,3,FALSE)</f>
        <v xml:space="preserve"> Metazoa</v>
      </c>
      <c r="G247">
        <f t="shared" si="3"/>
        <v>50</v>
      </c>
      <c r="I247" t="s">
        <v>527</v>
      </c>
      <c r="J247" t="s">
        <v>4596</v>
      </c>
      <c r="K247" t="s">
        <v>4623</v>
      </c>
    </row>
    <row r="248" spans="1:11" x14ac:dyDescent="0.55000000000000004">
      <c r="A248" t="s">
        <v>355</v>
      </c>
      <c r="B248" t="s">
        <v>15</v>
      </c>
      <c r="C248">
        <v>541</v>
      </c>
      <c r="D248">
        <v>590</v>
      </c>
      <c r="E248" t="str">
        <f>VLOOKUP(A248,$I$2:$J$2194,2,FALSE)</f>
        <v>Eukaryota</v>
      </c>
      <c r="F248" t="str">
        <f>VLOOKUP(A248,$I$2:$K$2194,3,FALSE)</f>
        <v xml:space="preserve"> Viridiplantae</v>
      </c>
      <c r="G248">
        <f t="shared" si="3"/>
        <v>50</v>
      </c>
      <c r="I248" t="s">
        <v>529</v>
      </c>
      <c r="J248" t="s">
        <v>4596</v>
      </c>
      <c r="K248" t="s">
        <v>4623</v>
      </c>
    </row>
    <row r="249" spans="1:11" x14ac:dyDescent="0.55000000000000004">
      <c r="A249" t="s">
        <v>357</v>
      </c>
      <c r="B249" t="s">
        <v>11</v>
      </c>
      <c r="C249">
        <v>128</v>
      </c>
      <c r="D249">
        <v>279</v>
      </c>
      <c r="E249" t="str">
        <f>VLOOKUP(A249,$I$2:$J$2194,2,FALSE)</f>
        <v>Eukaryota</v>
      </c>
      <c r="F249" t="str">
        <f>VLOOKUP(A249,$I$2:$K$2194,3,FALSE)</f>
        <v xml:space="preserve"> Metazoa</v>
      </c>
      <c r="G249">
        <f t="shared" si="3"/>
        <v>152</v>
      </c>
      <c r="I249" t="s">
        <v>531</v>
      </c>
      <c r="J249" t="s">
        <v>4596</v>
      </c>
      <c r="K249" t="s">
        <v>4623</v>
      </c>
    </row>
    <row r="250" spans="1:11" x14ac:dyDescent="0.55000000000000004">
      <c r="A250" t="s">
        <v>357</v>
      </c>
      <c r="B250" t="s">
        <v>15</v>
      </c>
      <c r="C250">
        <v>324</v>
      </c>
      <c r="D250">
        <v>373</v>
      </c>
      <c r="E250" t="str">
        <f>VLOOKUP(A250,$I$2:$J$2194,2,FALSE)</f>
        <v>Eukaryota</v>
      </c>
      <c r="F250" t="str">
        <f>VLOOKUP(A250,$I$2:$K$2194,3,FALSE)</f>
        <v xml:space="preserve"> Metazoa</v>
      </c>
      <c r="G250">
        <f t="shared" si="3"/>
        <v>50</v>
      </c>
      <c r="I250" t="s">
        <v>533</v>
      </c>
      <c r="J250" t="s">
        <v>4596</v>
      </c>
      <c r="K250" t="s">
        <v>4623</v>
      </c>
    </row>
    <row r="251" spans="1:11" x14ac:dyDescent="0.55000000000000004">
      <c r="A251" t="s">
        <v>359</v>
      </c>
      <c r="B251" t="s">
        <v>15</v>
      </c>
      <c r="C251">
        <v>596</v>
      </c>
      <c r="D251">
        <v>645</v>
      </c>
      <c r="E251" t="str">
        <f>VLOOKUP(A251,$I$2:$J$2194,2,FALSE)</f>
        <v>Eukaryota</v>
      </c>
      <c r="F251" t="str">
        <f>VLOOKUP(A251,$I$2:$K$2194,3,FALSE)</f>
        <v xml:space="preserve"> Metazoa</v>
      </c>
      <c r="G251">
        <f t="shared" si="3"/>
        <v>50</v>
      </c>
      <c r="I251" t="s">
        <v>535</v>
      </c>
      <c r="J251" t="s">
        <v>4596</v>
      </c>
      <c r="K251" t="s">
        <v>4623</v>
      </c>
    </row>
    <row r="252" spans="1:11" x14ac:dyDescent="0.55000000000000004">
      <c r="A252" t="s">
        <v>361</v>
      </c>
      <c r="B252" t="s">
        <v>11</v>
      </c>
      <c r="C252">
        <v>136</v>
      </c>
      <c r="D252">
        <v>288</v>
      </c>
      <c r="E252" t="str">
        <f>VLOOKUP(A252,$I$2:$J$2194,2,FALSE)</f>
        <v>Eukaryota</v>
      </c>
      <c r="F252" t="str">
        <f>VLOOKUP(A252,$I$2:$K$2194,3,FALSE)</f>
        <v xml:space="preserve"> Metazoa</v>
      </c>
      <c r="G252">
        <f t="shared" si="3"/>
        <v>153</v>
      </c>
      <c r="I252" t="s">
        <v>537</v>
      </c>
      <c r="J252" t="s">
        <v>4596</v>
      </c>
      <c r="K252" t="s">
        <v>4623</v>
      </c>
    </row>
    <row r="253" spans="1:11" x14ac:dyDescent="0.55000000000000004">
      <c r="A253" t="s">
        <v>361</v>
      </c>
      <c r="B253" t="s">
        <v>15</v>
      </c>
      <c r="C253">
        <v>333</v>
      </c>
      <c r="D253">
        <v>382</v>
      </c>
      <c r="E253" t="str">
        <f>VLOOKUP(A253,$I$2:$J$2194,2,FALSE)</f>
        <v>Eukaryota</v>
      </c>
      <c r="F253" t="str">
        <f>VLOOKUP(A253,$I$2:$K$2194,3,FALSE)</f>
        <v xml:space="preserve"> Metazoa</v>
      </c>
      <c r="G253">
        <f t="shared" si="3"/>
        <v>50</v>
      </c>
      <c r="I253" t="s">
        <v>539</v>
      </c>
      <c r="J253" t="s">
        <v>4596</v>
      </c>
      <c r="K253" t="s">
        <v>4623</v>
      </c>
    </row>
    <row r="254" spans="1:11" x14ac:dyDescent="0.55000000000000004">
      <c r="A254" t="s">
        <v>363</v>
      </c>
      <c r="B254" t="s">
        <v>11</v>
      </c>
      <c r="C254">
        <v>117</v>
      </c>
      <c r="D254">
        <v>269</v>
      </c>
      <c r="E254" t="str">
        <f>VLOOKUP(A254,$I$2:$J$2194,2,FALSE)</f>
        <v>Eukaryota</v>
      </c>
      <c r="F254" t="str">
        <f>VLOOKUP(A254,$I$2:$K$2194,3,FALSE)</f>
        <v xml:space="preserve"> Metazoa</v>
      </c>
      <c r="G254">
        <f t="shared" si="3"/>
        <v>153</v>
      </c>
      <c r="I254" t="s">
        <v>541</v>
      </c>
      <c r="J254" t="s">
        <v>4596</v>
      </c>
      <c r="K254" t="s">
        <v>4623</v>
      </c>
    </row>
    <row r="255" spans="1:11" x14ac:dyDescent="0.55000000000000004">
      <c r="A255" t="s">
        <v>363</v>
      </c>
      <c r="B255" t="s">
        <v>15</v>
      </c>
      <c r="C255">
        <v>316</v>
      </c>
      <c r="D255">
        <v>344</v>
      </c>
      <c r="E255" t="str">
        <f>VLOOKUP(A255,$I$2:$J$2194,2,FALSE)</f>
        <v>Eukaryota</v>
      </c>
      <c r="F255" t="str">
        <f>VLOOKUP(A255,$I$2:$K$2194,3,FALSE)</f>
        <v xml:space="preserve"> Metazoa</v>
      </c>
      <c r="G255">
        <f t="shared" si="3"/>
        <v>29</v>
      </c>
      <c r="I255" t="s">
        <v>543</v>
      </c>
      <c r="J255" t="s">
        <v>4596</v>
      </c>
      <c r="K255" t="s">
        <v>4623</v>
      </c>
    </row>
    <row r="256" spans="1:11" x14ac:dyDescent="0.55000000000000004">
      <c r="A256" t="s">
        <v>365</v>
      </c>
      <c r="B256" t="s">
        <v>15</v>
      </c>
      <c r="C256">
        <v>744</v>
      </c>
      <c r="D256">
        <v>793</v>
      </c>
      <c r="E256" t="str">
        <f>VLOOKUP(A256,$I$2:$J$2194,2,FALSE)</f>
        <v>Eukaryota</v>
      </c>
      <c r="F256" t="str">
        <f>VLOOKUP(A256,$I$2:$K$2194,3,FALSE)</f>
        <v xml:space="preserve"> Metazoa</v>
      </c>
      <c r="G256">
        <f t="shared" si="3"/>
        <v>50</v>
      </c>
      <c r="I256" t="s">
        <v>545</v>
      </c>
      <c r="J256" t="s">
        <v>4596</v>
      </c>
      <c r="K256" t="s">
        <v>4623</v>
      </c>
    </row>
    <row r="257" spans="1:11" x14ac:dyDescent="0.55000000000000004">
      <c r="A257" t="s">
        <v>367</v>
      </c>
      <c r="B257" t="s">
        <v>11</v>
      </c>
      <c r="C257">
        <v>132</v>
      </c>
      <c r="D257">
        <v>283</v>
      </c>
      <c r="E257" t="str">
        <f>VLOOKUP(A257,$I$2:$J$2194,2,FALSE)</f>
        <v>Eukaryota</v>
      </c>
      <c r="F257" t="str">
        <f>VLOOKUP(A257,$I$2:$K$2194,3,FALSE)</f>
        <v xml:space="preserve"> Metazoa</v>
      </c>
      <c r="G257">
        <f t="shared" si="3"/>
        <v>152</v>
      </c>
      <c r="I257" t="s">
        <v>547</v>
      </c>
      <c r="J257" t="s">
        <v>4596</v>
      </c>
      <c r="K257" t="s">
        <v>4623</v>
      </c>
    </row>
    <row r="258" spans="1:11" x14ac:dyDescent="0.55000000000000004">
      <c r="A258" t="s">
        <v>367</v>
      </c>
      <c r="B258" t="s">
        <v>15</v>
      </c>
      <c r="C258">
        <v>328</v>
      </c>
      <c r="D258">
        <v>377</v>
      </c>
      <c r="E258" t="str">
        <f>VLOOKUP(A258,$I$2:$J$2194,2,FALSE)</f>
        <v>Eukaryota</v>
      </c>
      <c r="F258" t="str">
        <f>VLOOKUP(A258,$I$2:$K$2194,3,FALSE)</f>
        <v xml:space="preserve"> Metazoa</v>
      </c>
      <c r="G258">
        <f t="shared" si="3"/>
        <v>50</v>
      </c>
      <c r="I258" t="s">
        <v>549</v>
      </c>
      <c r="J258" t="s">
        <v>4596</v>
      </c>
      <c r="K258" t="s">
        <v>4623</v>
      </c>
    </row>
    <row r="259" spans="1:11" x14ac:dyDescent="0.55000000000000004">
      <c r="A259" t="s">
        <v>369</v>
      </c>
      <c r="B259" t="s">
        <v>11</v>
      </c>
      <c r="C259">
        <v>137</v>
      </c>
      <c r="D259">
        <v>289</v>
      </c>
      <c r="E259" t="str">
        <f>VLOOKUP(A259,$I$2:$J$2194,2,FALSE)</f>
        <v>Eukaryota</v>
      </c>
      <c r="F259" t="str">
        <f>VLOOKUP(A259,$I$2:$K$2194,3,FALSE)</f>
        <v xml:space="preserve"> Metazoa</v>
      </c>
      <c r="G259">
        <f t="shared" ref="G259:G322" si="4">D259-C259+1</f>
        <v>153</v>
      </c>
      <c r="I259" t="s">
        <v>551</v>
      </c>
      <c r="J259" t="s">
        <v>4596</v>
      </c>
      <c r="K259" t="s">
        <v>4623</v>
      </c>
    </row>
    <row r="260" spans="1:11" x14ac:dyDescent="0.55000000000000004">
      <c r="A260" t="s">
        <v>369</v>
      </c>
      <c r="B260" t="s">
        <v>15</v>
      </c>
      <c r="C260">
        <v>334</v>
      </c>
      <c r="D260">
        <v>383</v>
      </c>
      <c r="E260" t="str">
        <f>VLOOKUP(A260,$I$2:$J$2194,2,FALSE)</f>
        <v>Eukaryota</v>
      </c>
      <c r="F260" t="str">
        <f>VLOOKUP(A260,$I$2:$K$2194,3,FALSE)</f>
        <v xml:space="preserve"> Metazoa</v>
      </c>
      <c r="G260">
        <f t="shared" si="4"/>
        <v>50</v>
      </c>
      <c r="I260" t="s">
        <v>553</v>
      </c>
      <c r="J260" t="s">
        <v>4596</v>
      </c>
      <c r="K260" t="s">
        <v>4623</v>
      </c>
    </row>
    <row r="261" spans="1:11" x14ac:dyDescent="0.55000000000000004">
      <c r="A261" t="s">
        <v>371</v>
      </c>
      <c r="B261" t="s">
        <v>11</v>
      </c>
      <c r="C261">
        <v>123</v>
      </c>
      <c r="D261">
        <v>270</v>
      </c>
      <c r="E261" t="str">
        <f>VLOOKUP(A261,$I$2:$J$2194,2,FALSE)</f>
        <v>Eukaryota</v>
      </c>
      <c r="F261" t="str">
        <f>VLOOKUP(A261,$I$2:$K$2194,3,FALSE)</f>
        <v xml:space="preserve"> Metazoa</v>
      </c>
      <c r="G261">
        <f t="shared" si="4"/>
        <v>148</v>
      </c>
      <c r="I261" t="s">
        <v>555</v>
      </c>
      <c r="J261" t="s">
        <v>4596</v>
      </c>
      <c r="K261" t="s">
        <v>4597</v>
      </c>
    </row>
    <row r="262" spans="1:11" x14ac:dyDescent="0.55000000000000004">
      <c r="A262" t="s">
        <v>371</v>
      </c>
      <c r="B262" t="s">
        <v>15</v>
      </c>
      <c r="C262">
        <v>315</v>
      </c>
      <c r="D262">
        <v>364</v>
      </c>
      <c r="E262" t="str">
        <f>VLOOKUP(A262,$I$2:$J$2194,2,FALSE)</f>
        <v>Eukaryota</v>
      </c>
      <c r="F262" t="str">
        <f>VLOOKUP(A262,$I$2:$K$2194,3,FALSE)</f>
        <v xml:space="preserve"> Metazoa</v>
      </c>
      <c r="G262">
        <f t="shared" si="4"/>
        <v>50</v>
      </c>
      <c r="I262" t="s">
        <v>557</v>
      </c>
      <c r="J262" t="s">
        <v>4596</v>
      </c>
      <c r="K262" t="s">
        <v>4597</v>
      </c>
    </row>
    <row r="263" spans="1:11" x14ac:dyDescent="0.55000000000000004">
      <c r="A263" t="s">
        <v>373</v>
      </c>
      <c r="B263" t="s">
        <v>11</v>
      </c>
      <c r="C263">
        <v>137</v>
      </c>
      <c r="D263">
        <v>289</v>
      </c>
      <c r="E263" t="str">
        <f>VLOOKUP(A263,$I$2:$J$2194,2,FALSE)</f>
        <v>Eukaryota</v>
      </c>
      <c r="F263" t="str">
        <f>VLOOKUP(A263,$I$2:$K$2194,3,FALSE)</f>
        <v xml:space="preserve"> Metazoa</v>
      </c>
      <c r="G263">
        <f t="shared" si="4"/>
        <v>153</v>
      </c>
      <c r="I263" t="s">
        <v>559</v>
      </c>
      <c r="J263" t="s">
        <v>4596</v>
      </c>
      <c r="K263" t="s">
        <v>4597</v>
      </c>
    </row>
    <row r="264" spans="1:11" x14ac:dyDescent="0.55000000000000004">
      <c r="A264" t="s">
        <v>373</v>
      </c>
      <c r="B264" t="s">
        <v>15</v>
      </c>
      <c r="C264">
        <v>334</v>
      </c>
      <c r="D264">
        <v>383</v>
      </c>
      <c r="E264" t="str">
        <f>VLOOKUP(A264,$I$2:$J$2194,2,FALSE)</f>
        <v>Eukaryota</v>
      </c>
      <c r="F264" t="str">
        <f>VLOOKUP(A264,$I$2:$K$2194,3,FALSE)</f>
        <v xml:space="preserve"> Metazoa</v>
      </c>
      <c r="G264">
        <f t="shared" si="4"/>
        <v>50</v>
      </c>
      <c r="I264" t="s">
        <v>561</v>
      </c>
      <c r="J264" t="s">
        <v>4596</v>
      </c>
      <c r="K264" t="s">
        <v>4597</v>
      </c>
    </row>
    <row r="265" spans="1:11" x14ac:dyDescent="0.55000000000000004">
      <c r="A265" t="s">
        <v>375</v>
      </c>
      <c r="B265" t="s">
        <v>15</v>
      </c>
      <c r="C265">
        <v>168</v>
      </c>
      <c r="D265">
        <v>217</v>
      </c>
      <c r="E265" t="str">
        <f>VLOOKUP(A265,$I$2:$J$2194,2,FALSE)</f>
        <v>Eukaryota</v>
      </c>
      <c r="F265" t="str">
        <f>VLOOKUP(A265,$I$2:$K$2194,3,FALSE)</f>
        <v xml:space="preserve"> Metazoa</v>
      </c>
      <c r="G265">
        <f t="shared" si="4"/>
        <v>50</v>
      </c>
      <c r="I265" t="s">
        <v>563</v>
      </c>
      <c r="J265" t="s">
        <v>4596</v>
      </c>
      <c r="K265" t="s">
        <v>4597</v>
      </c>
    </row>
    <row r="266" spans="1:11" x14ac:dyDescent="0.55000000000000004">
      <c r="A266" t="s">
        <v>377</v>
      </c>
      <c r="B266" t="s">
        <v>11</v>
      </c>
      <c r="C266">
        <v>132</v>
      </c>
      <c r="D266">
        <v>283</v>
      </c>
      <c r="E266" t="str">
        <f>VLOOKUP(A266,$I$2:$J$2194,2,FALSE)</f>
        <v>Eukaryota</v>
      </c>
      <c r="F266" t="str">
        <f>VLOOKUP(A266,$I$2:$K$2194,3,FALSE)</f>
        <v xml:space="preserve"> Metazoa</v>
      </c>
      <c r="G266">
        <f t="shared" si="4"/>
        <v>152</v>
      </c>
      <c r="I266" t="s">
        <v>565</v>
      </c>
      <c r="J266" t="s">
        <v>4596</v>
      </c>
      <c r="K266" t="s">
        <v>4597</v>
      </c>
    </row>
    <row r="267" spans="1:11" x14ac:dyDescent="0.55000000000000004">
      <c r="A267" t="s">
        <v>377</v>
      </c>
      <c r="B267" t="s">
        <v>15</v>
      </c>
      <c r="C267">
        <v>328</v>
      </c>
      <c r="D267">
        <v>377</v>
      </c>
      <c r="E267" t="str">
        <f>VLOOKUP(A267,$I$2:$J$2194,2,FALSE)</f>
        <v>Eukaryota</v>
      </c>
      <c r="F267" t="str">
        <f>VLOOKUP(A267,$I$2:$K$2194,3,FALSE)</f>
        <v xml:space="preserve"> Metazoa</v>
      </c>
      <c r="G267">
        <f t="shared" si="4"/>
        <v>50</v>
      </c>
      <c r="I267" t="s">
        <v>567</v>
      </c>
      <c r="J267" t="s">
        <v>4596</v>
      </c>
      <c r="K267" t="s">
        <v>4597</v>
      </c>
    </row>
    <row r="268" spans="1:11" x14ac:dyDescent="0.55000000000000004">
      <c r="A268" t="s">
        <v>379</v>
      </c>
      <c r="B268" t="s">
        <v>11</v>
      </c>
      <c r="C268">
        <v>137</v>
      </c>
      <c r="D268">
        <v>289</v>
      </c>
      <c r="E268" t="str">
        <f>VLOOKUP(A268,$I$2:$J$2194,2,FALSE)</f>
        <v>Eukaryota</v>
      </c>
      <c r="F268" t="str">
        <f>VLOOKUP(A268,$I$2:$K$2194,3,FALSE)</f>
        <v xml:space="preserve"> Metazoa</v>
      </c>
      <c r="G268">
        <f t="shared" si="4"/>
        <v>153</v>
      </c>
      <c r="I268" t="s">
        <v>569</v>
      </c>
      <c r="J268" t="s">
        <v>4596</v>
      </c>
      <c r="K268" t="s">
        <v>4597</v>
      </c>
    </row>
    <row r="269" spans="1:11" x14ac:dyDescent="0.55000000000000004">
      <c r="A269" t="s">
        <v>379</v>
      </c>
      <c r="B269" t="s">
        <v>15</v>
      </c>
      <c r="C269">
        <v>337</v>
      </c>
      <c r="D269">
        <v>386</v>
      </c>
      <c r="E269" t="str">
        <f>VLOOKUP(A269,$I$2:$J$2194,2,FALSE)</f>
        <v>Eukaryota</v>
      </c>
      <c r="F269" t="str">
        <f>VLOOKUP(A269,$I$2:$K$2194,3,FALSE)</f>
        <v xml:space="preserve"> Metazoa</v>
      </c>
      <c r="G269">
        <f t="shared" si="4"/>
        <v>50</v>
      </c>
      <c r="I269" t="s">
        <v>571</v>
      </c>
      <c r="J269" t="s">
        <v>4596</v>
      </c>
      <c r="K269" t="s">
        <v>4597</v>
      </c>
    </row>
    <row r="270" spans="1:11" x14ac:dyDescent="0.55000000000000004">
      <c r="A270" t="s">
        <v>381</v>
      </c>
      <c r="B270" t="s">
        <v>11</v>
      </c>
      <c r="C270">
        <v>137</v>
      </c>
      <c r="D270">
        <v>289</v>
      </c>
      <c r="E270" t="str">
        <f>VLOOKUP(A270,$I$2:$J$2194,2,FALSE)</f>
        <v>Eukaryota</v>
      </c>
      <c r="F270" t="str">
        <f>VLOOKUP(A270,$I$2:$K$2194,3,FALSE)</f>
        <v xml:space="preserve"> Metazoa</v>
      </c>
      <c r="G270">
        <f t="shared" si="4"/>
        <v>153</v>
      </c>
      <c r="I270" t="s">
        <v>573</v>
      </c>
      <c r="J270" t="s">
        <v>4596</v>
      </c>
      <c r="K270" t="s">
        <v>4597</v>
      </c>
    </row>
    <row r="271" spans="1:11" x14ac:dyDescent="0.55000000000000004">
      <c r="A271" t="s">
        <v>381</v>
      </c>
      <c r="B271" t="s">
        <v>15</v>
      </c>
      <c r="C271">
        <v>334</v>
      </c>
      <c r="D271">
        <v>383</v>
      </c>
      <c r="E271" t="str">
        <f>VLOOKUP(A271,$I$2:$J$2194,2,FALSE)</f>
        <v>Eukaryota</v>
      </c>
      <c r="F271" t="str">
        <f>VLOOKUP(A271,$I$2:$K$2194,3,FALSE)</f>
        <v xml:space="preserve"> Metazoa</v>
      </c>
      <c r="G271">
        <f t="shared" si="4"/>
        <v>50</v>
      </c>
      <c r="I271" t="s">
        <v>575</v>
      </c>
      <c r="J271" t="s">
        <v>4596</v>
      </c>
      <c r="K271" t="s">
        <v>4597</v>
      </c>
    </row>
    <row r="272" spans="1:11" x14ac:dyDescent="0.55000000000000004">
      <c r="A272" t="s">
        <v>383</v>
      </c>
      <c r="B272" t="s">
        <v>15</v>
      </c>
      <c r="C272">
        <v>567</v>
      </c>
      <c r="D272">
        <v>616</v>
      </c>
      <c r="E272" t="str">
        <f>VLOOKUP(A272,$I$2:$J$2194,2,FALSE)</f>
        <v>Eukaryota</v>
      </c>
      <c r="F272" t="str">
        <f>VLOOKUP(A272,$I$2:$K$2194,3,FALSE)</f>
        <v xml:space="preserve"> Metazoa</v>
      </c>
      <c r="G272">
        <f t="shared" si="4"/>
        <v>50</v>
      </c>
      <c r="I272" t="s">
        <v>577</v>
      </c>
      <c r="J272" t="s">
        <v>4596</v>
      </c>
      <c r="K272" t="s">
        <v>4597</v>
      </c>
    </row>
    <row r="273" spans="1:11" x14ac:dyDescent="0.55000000000000004">
      <c r="A273" t="s">
        <v>385</v>
      </c>
      <c r="B273" t="s">
        <v>11</v>
      </c>
      <c r="C273">
        <v>132</v>
      </c>
      <c r="D273">
        <v>283</v>
      </c>
      <c r="E273" t="str">
        <f>VLOOKUP(A273,$I$2:$J$2194,2,FALSE)</f>
        <v>Eukaryota</v>
      </c>
      <c r="F273" t="str">
        <f>VLOOKUP(A273,$I$2:$K$2194,3,FALSE)</f>
        <v xml:space="preserve"> Metazoa</v>
      </c>
      <c r="G273">
        <f t="shared" si="4"/>
        <v>152</v>
      </c>
      <c r="I273" t="s">
        <v>579</v>
      </c>
      <c r="J273" t="s">
        <v>4596</v>
      </c>
      <c r="K273" t="s">
        <v>4597</v>
      </c>
    </row>
    <row r="274" spans="1:11" x14ac:dyDescent="0.55000000000000004">
      <c r="A274" t="s">
        <v>385</v>
      </c>
      <c r="B274" t="s">
        <v>15</v>
      </c>
      <c r="C274">
        <v>328</v>
      </c>
      <c r="D274">
        <v>377</v>
      </c>
      <c r="E274" t="str">
        <f>VLOOKUP(A274,$I$2:$J$2194,2,FALSE)</f>
        <v>Eukaryota</v>
      </c>
      <c r="F274" t="str">
        <f>VLOOKUP(A274,$I$2:$K$2194,3,FALSE)</f>
        <v xml:space="preserve"> Metazoa</v>
      </c>
      <c r="G274">
        <f t="shared" si="4"/>
        <v>50</v>
      </c>
      <c r="I274" t="s">
        <v>581</v>
      </c>
      <c r="J274" t="s">
        <v>4596</v>
      </c>
      <c r="K274" t="s">
        <v>4597</v>
      </c>
    </row>
    <row r="275" spans="1:11" x14ac:dyDescent="0.55000000000000004">
      <c r="A275" t="s">
        <v>387</v>
      </c>
      <c r="B275" t="s">
        <v>11</v>
      </c>
      <c r="C275">
        <v>124</v>
      </c>
      <c r="D275">
        <v>271</v>
      </c>
      <c r="E275" t="str">
        <f>VLOOKUP(A275,$I$2:$J$2194,2,FALSE)</f>
        <v>Eukaryota</v>
      </c>
      <c r="F275" t="str">
        <f>VLOOKUP(A275,$I$2:$K$2194,3,FALSE)</f>
        <v xml:space="preserve"> Metazoa</v>
      </c>
      <c r="G275">
        <f t="shared" si="4"/>
        <v>148</v>
      </c>
      <c r="I275" t="s">
        <v>583</v>
      </c>
      <c r="J275" t="s">
        <v>4596</v>
      </c>
      <c r="K275" t="s">
        <v>4597</v>
      </c>
    </row>
    <row r="276" spans="1:11" x14ac:dyDescent="0.55000000000000004">
      <c r="A276" t="s">
        <v>387</v>
      </c>
      <c r="B276" t="s">
        <v>15</v>
      </c>
      <c r="C276">
        <v>316</v>
      </c>
      <c r="D276">
        <v>365</v>
      </c>
      <c r="E276" t="str">
        <f>VLOOKUP(A276,$I$2:$J$2194,2,FALSE)</f>
        <v>Eukaryota</v>
      </c>
      <c r="F276" t="str">
        <f>VLOOKUP(A276,$I$2:$K$2194,3,FALSE)</f>
        <v xml:space="preserve"> Metazoa</v>
      </c>
      <c r="G276">
        <f t="shared" si="4"/>
        <v>50</v>
      </c>
      <c r="I276" t="s">
        <v>585</v>
      </c>
      <c r="J276" t="s">
        <v>4596</v>
      </c>
      <c r="K276" t="s">
        <v>4597</v>
      </c>
    </row>
    <row r="277" spans="1:11" x14ac:dyDescent="0.55000000000000004">
      <c r="A277" t="s">
        <v>389</v>
      </c>
      <c r="B277" t="s">
        <v>11</v>
      </c>
      <c r="C277">
        <v>134</v>
      </c>
      <c r="D277">
        <v>286</v>
      </c>
      <c r="E277" t="str">
        <f>VLOOKUP(A277,$I$2:$J$2194,2,FALSE)</f>
        <v>Eukaryota</v>
      </c>
      <c r="F277" t="str">
        <f>VLOOKUP(A277,$I$2:$K$2194,3,FALSE)</f>
        <v xml:space="preserve"> Metazoa</v>
      </c>
      <c r="G277">
        <f t="shared" si="4"/>
        <v>153</v>
      </c>
      <c r="I277" t="s">
        <v>587</v>
      </c>
      <c r="J277" t="s">
        <v>4596</v>
      </c>
      <c r="K277" t="s">
        <v>4597</v>
      </c>
    </row>
    <row r="278" spans="1:11" x14ac:dyDescent="0.55000000000000004">
      <c r="A278" t="s">
        <v>389</v>
      </c>
      <c r="B278" t="s">
        <v>15</v>
      </c>
      <c r="C278">
        <v>331</v>
      </c>
      <c r="D278">
        <v>380</v>
      </c>
      <c r="E278" t="str">
        <f>VLOOKUP(A278,$I$2:$J$2194,2,FALSE)</f>
        <v>Eukaryota</v>
      </c>
      <c r="F278" t="str">
        <f>VLOOKUP(A278,$I$2:$K$2194,3,FALSE)</f>
        <v xml:space="preserve"> Metazoa</v>
      </c>
      <c r="G278">
        <f t="shared" si="4"/>
        <v>50</v>
      </c>
      <c r="I278" t="s">
        <v>589</v>
      </c>
      <c r="J278" t="s">
        <v>4596</v>
      </c>
      <c r="K278" t="s">
        <v>4597</v>
      </c>
    </row>
    <row r="279" spans="1:11" x14ac:dyDescent="0.55000000000000004">
      <c r="A279" t="s">
        <v>391</v>
      </c>
      <c r="B279" t="s">
        <v>11</v>
      </c>
      <c r="C279">
        <v>98</v>
      </c>
      <c r="D279">
        <v>250</v>
      </c>
      <c r="E279" t="str">
        <f>VLOOKUP(A279,$I$2:$J$2194,2,FALSE)</f>
        <v>Eukaryota</v>
      </c>
      <c r="F279" t="str">
        <f>VLOOKUP(A279,$I$2:$K$2194,3,FALSE)</f>
        <v xml:space="preserve"> Metazoa</v>
      </c>
      <c r="G279">
        <f t="shared" si="4"/>
        <v>153</v>
      </c>
      <c r="I279" t="s">
        <v>591</v>
      </c>
      <c r="J279" t="s">
        <v>4596</v>
      </c>
      <c r="K279" t="s">
        <v>4597</v>
      </c>
    </row>
    <row r="280" spans="1:11" x14ac:dyDescent="0.55000000000000004">
      <c r="A280" t="s">
        <v>391</v>
      </c>
      <c r="B280" t="s">
        <v>15</v>
      </c>
      <c r="C280">
        <v>295</v>
      </c>
      <c r="D280">
        <v>344</v>
      </c>
      <c r="E280" t="str">
        <f>VLOOKUP(A280,$I$2:$J$2194,2,FALSE)</f>
        <v>Eukaryota</v>
      </c>
      <c r="F280" t="str">
        <f>VLOOKUP(A280,$I$2:$K$2194,3,FALSE)</f>
        <v xml:space="preserve"> Metazoa</v>
      </c>
      <c r="G280">
        <f t="shared" si="4"/>
        <v>50</v>
      </c>
      <c r="I280" t="s">
        <v>593</v>
      </c>
      <c r="J280" t="s">
        <v>4596</v>
      </c>
      <c r="K280" t="s">
        <v>4597</v>
      </c>
    </row>
    <row r="281" spans="1:11" x14ac:dyDescent="0.55000000000000004">
      <c r="A281" t="s">
        <v>393</v>
      </c>
      <c r="B281" t="s">
        <v>15</v>
      </c>
      <c r="C281">
        <v>619</v>
      </c>
      <c r="D281">
        <v>668</v>
      </c>
      <c r="E281" t="str">
        <f>VLOOKUP(A281,$I$2:$J$2194,2,FALSE)</f>
        <v>Eukaryota</v>
      </c>
      <c r="F281" t="str">
        <f>VLOOKUP(A281,$I$2:$K$2194,3,FALSE)</f>
        <v xml:space="preserve"> Metazoa</v>
      </c>
      <c r="G281">
        <f t="shared" si="4"/>
        <v>50</v>
      </c>
      <c r="I281" t="s">
        <v>595</v>
      </c>
      <c r="J281" t="s">
        <v>4596</v>
      </c>
      <c r="K281" t="s">
        <v>4597</v>
      </c>
    </row>
    <row r="282" spans="1:11" x14ac:dyDescent="0.55000000000000004">
      <c r="A282" t="s">
        <v>395</v>
      </c>
      <c r="B282" t="s">
        <v>11</v>
      </c>
      <c r="C282">
        <v>125</v>
      </c>
      <c r="D282">
        <v>272</v>
      </c>
      <c r="E282" t="str">
        <f>VLOOKUP(A282,$I$2:$J$2194,2,FALSE)</f>
        <v>Eukaryota</v>
      </c>
      <c r="F282" t="str">
        <f>VLOOKUP(A282,$I$2:$K$2194,3,FALSE)</f>
        <v xml:space="preserve"> Metazoa</v>
      </c>
      <c r="G282">
        <f t="shared" si="4"/>
        <v>148</v>
      </c>
      <c r="I282" t="s">
        <v>597</v>
      </c>
      <c r="J282" t="s">
        <v>4596</v>
      </c>
      <c r="K282" t="s">
        <v>4597</v>
      </c>
    </row>
    <row r="283" spans="1:11" x14ac:dyDescent="0.55000000000000004">
      <c r="A283" t="s">
        <v>395</v>
      </c>
      <c r="B283" t="s">
        <v>15</v>
      </c>
      <c r="C283">
        <v>317</v>
      </c>
      <c r="D283">
        <v>366</v>
      </c>
      <c r="E283" t="str">
        <f>VLOOKUP(A283,$I$2:$J$2194,2,FALSE)</f>
        <v>Eukaryota</v>
      </c>
      <c r="F283" t="str">
        <f>VLOOKUP(A283,$I$2:$K$2194,3,FALSE)</f>
        <v xml:space="preserve"> Metazoa</v>
      </c>
      <c r="G283">
        <f t="shared" si="4"/>
        <v>50</v>
      </c>
      <c r="I283" t="s">
        <v>599</v>
      </c>
      <c r="J283" t="s">
        <v>4596</v>
      </c>
      <c r="K283" t="s">
        <v>4597</v>
      </c>
    </row>
    <row r="284" spans="1:11" x14ac:dyDescent="0.55000000000000004">
      <c r="A284" t="s">
        <v>397</v>
      </c>
      <c r="B284" t="s">
        <v>15</v>
      </c>
      <c r="C284">
        <v>583</v>
      </c>
      <c r="D284">
        <v>632</v>
      </c>
      <c r="E284" t="str">
        <f>VLOOKUP(A284,$I$2:$J$2194,2,FALSE)</f>
        <v>Eukaryota</v>
      </c>
      <c r="F284" t="str">
        <f>VLOOKUP(A284,$I$2:$K$2194,3,FALSE)</f>
        <v xml:space="preserve"> Metazoa</v>
      </c>
      <c r="G284">
        <f t="shared" si="4"/>
        <v>50</v>
      </c>
      <c r="I284" t="s">
        <v>601</v>
      </c>
      <c r="J284" t="s">
        <v>4596</v>
      </c>
      <c r="K284" t="s">
        <v>4597</v>
      </c>
    </row>
    <row r="285" spans="1:11" x14ac:dyDescent="0.55000000000000004">
      <c r="A285" t="s">
        <v>399</v>
      </c>
      <c r="B285" t="s">
        <v>11</v>
      </c>
      <c r="C285">
        <v>128</v>
      </c>
      <c r="D285">
        <v>279</v>
      </c>
      <c r="E285" t="str">
        <f>VLOOKUP(A285,$I$2:$J$2194,2,FALSE)</f>
        <v>Eukaryota</v>
      </c>
      <c r="F285" t="str">
        <f>VLOOKUP(A285,$I$2:$K$2194,3,FALSE)</f>
        <v xml:space="preserve"> Metazoa</v>
      </c>
      <c r="G285">
        <f t="shared" si="4"/>
        <v>152</v>
      </c>
      <c r="I285" t="s">
        <v>603</v>
      </c>
      <c r="J285" t="s">
        <v>4596</v>
      </c>
      <c r="K285" t="s">
        <v>4597</v>
      </c>
    </row>
    <row r="286" spans="1:11" x14ac:dyDescent="0.55000000000000004">
      <c r="A286" t="s">
        <v>399</v>
      </c>
      <c r="B286" t="s">
        <v>15</v>
      </c>
      <c r="C286">
        <v>324</v>
      </c>
      <c r="D286">
        <v>373</v>
      </c>
      <c r="E286" t="str">
        <f>VLOOKUP(A286,$I$2:$J$2194,2,FALSE)</f>
        <v>Eukaryota</v>
      </c>
      <c r="F286" t="str">
        <f>VLOOKUP(A286,$I$2:$K$2194,3,FALSE)</f>
        <v xml:space="preserve"> Metazoa</v>
      </c>
      <c r="G286">
        <f t="shared" si="4"/>
        <v>50</v>
      </c>
      <c r="I286" t="s">
        <v>605</v>
      </c>
      <c r="J286" t="s">
        <v>4596</v>
      </c>
      <c r="K286" t="s">
        <v>4597</v>
      </c>
    </row>
    <row r="287" spans="1:11" x14ac:dyDescent="0.55000000000000004">
      <c r="A287" t="s">
        <v>401</v>
      </c>
      <c r="B287" t="s">
        <v>11</v>
      </c>
      <c r="C287">
        <v>132</v>
      </c>
      <c r="D287">
        <v>283</v>
      </c>
      <c r="E287" t="str">
        <f>VLOOKUP(A287,$I$2:$J$2194,2,FALSE)</f>
        <v>Eukaryota</v>
      </c>
      <c r="F287" t="str">
        <f>VLOOKUP(A287,$I$2:$K$2194,3,FALSE)</f>
        <v xml:space="preserve"> Metazoa</v>
      </c>
      <c r="G287">
        <f t="shared" si="4"/>
        <v>152</v>
      </c>
      <c r="I287" t="s">
        <v>607</v>
      </c>
      <c r="J287" t="s">
        <v>4596</v>
      </c>
      <c r="K287" t="s">
        <v>4597</v>
      </c>
    </row>
    <row r="288" spans="1:11" x14ac:dyDescent="0.55000000000000004">
      <c r="A288" t="s">
        <v>401</v>
      </c>
      <c r="B288" t="s">
        <v>15</v>
      </c>
      <c r="C288">
        <v>328</v>
      </c>
      <c r="D288">
        <v>377</v>
      </c>
      <c r="E288" t="str">
        <f>VLOOKUP(A288,$I$2:$J$2194,2,FALSE)</f>
        <v>Eukaryota</v>
      </c>
      <c r="F288" t="str">
        <f>VLOOKUP(A288,$I$2:$K$2194,3,FALSE)</f>
        <v xml:space="preserve"> Metazoa</v>
      </c>
      <c r="G288">
        <f t="shared" si="4"/>
        <v>50</v>
      </c>
      <c r="I288" t="s">
        <v>609</v>
      </c>
      <c r="J288" t="s">
        <v>4596</v>
      </c>
      <c r="K288" t="s">
        <v>4597</v>
      </c>
    </row>
    <row r="289" spans="1:11" x14ac:dyDescent="0.55000000000000004">
      <c r="A289" t="s">
        <v>403</v>
      </c>
      <c r="B289" t="s">
        <v>15</v>
      </c>
      <c r="C289">
        <v>633</v>
      </c>
      <c r="D289">
        <v>682</v>
      </c>
      <c r="E289" t="str">
        <f>VLOOKUP(A289,$I$2:$J$2194,2,FALSE)</f>
        <v>Eukaryota</v>
      </c>
      <c r="F289" t="str">
        <f>VLOOKUP(A289,$I$2:$K$2194,3,FALSE)</f>
        <v xml:space="preserve"> Metazoa</v>
      </c>
      <c r="G289">
        <f t="shared" si="4"/>
        <v>50</v>
      </c>
      <c r="I289" t="s">
        <v>611</v>
      </c>
      <c r="J289" t="s">
        <v>4596</v>
      </c>
      <c r="K289" t="s">
        <v>4597</v>
      </c>
    </row>
    <row r="290" spans="1:11" x14ac:dyDescent="0.55000000000000004">
      <c r="A290" t="s">
        <v>405</v>
      </c>
      <c r="B290" t="s">
        <v>11</v>
      </c>
      <c r="C290">
        <v>124</v>
      </c>
      <c r="D290">
        <v>271</v>
      </c>
      <c r="E290" t="str">
        <f>VLOOKUP(A290,$I$2:$J$2194,2,FALSE)</f>
        <v>Eukaryota</v>
      </c>
      <c r="F290" t="str">
        <f>VLOOKUP(A290,$I$2:$K$2194,3,FALSE)</f>
        <v xml:space="preserve"> Metazoa</v>
      </c>
      <c r="G290">
        <f t="shared" si="4"/>
        <v>148</v>
      </c>
      <c r="I290" t="s">
        <v>615</v>
      </c>
      <c r="J290" t="s">
        <v>4596</v>
      </c>
      <c r="K290" t="s">
        <v>4597</v>
      </c>
    </row>
    <row r="291" spans="1:11" x14ac:dyDescent="0.55000000000000004">
      <c r="A291" t="s">
        <v>405</v>
      </c>
      <c r="B291" t="s">
        <v>15</v>
      </c>
      <c r="C291">
        <v>316</v>
      </c>
      <c r="D291">
        <v>365</v>
      </c>
      <c r="E291" t="str">
        <f>VLOOKUP(A291,$I$2:$J$2194,2,FALSE)</f>
        <v>Eukaryota</v>
      </c>
      <c r="F291" t="str">
        <f>VLOOKUP(A291,$I$2:$K$2194,3,FALSE)</f>
        <v xml:space="preserve"> Metazoa</v>
      </c>
      <c r="G291">
        <f t="shared" si="4"/>
        <v>50</v>
      </c>
      <c r="I291" t="s">
        <v>617</v>
      </c>
      <c r="J291" t="s">
        <v>4596</v>
      </c>
      <c r="K291" t="s">
        <v>4623</v>
      </c>
    </row>
    <row r="292" spans="1:11" x14ac:dyDescent="0.55000000000000004">
      <c r="A292" t="s">
        <v>407</v>
      </c>
      <c r="B292" t="s">
        <v>11</v>
      </c>
      <c r="C292">
        <v>1</v>
      </c>
      <c r="D292">
        <v>153</v>
      </c>
      <c r="E292" t="str">
        <f>VLOOKUP(A292,$I$2:$J$2194,2,FALSE)</f>
        <v>Eukaryota</v>
      </c>
      <c r="F292" t="str">
        <f>VLOOKUP(A292,$I$2:$K$2194,3,FALSE)</f>
        <v xml:space="preserve"> Metazoa</v>
      </c>
      <c r="G292">
        <f t="shared" si="4"/>
        <v>153</v>
      </c>
      <c r="I292" t="s">
        <v>619</v>
      </c>
      <c r="J292" t="s">
        <v>4596</v>
      </c>
      <c r="K292" t="s">
        <v>4623</v>
      </c>
    </row>
    <row r="293" spans="1:11" x14ac:dyDescent="0.55000000000000004">
      <c r="A293" t="s">
        <v>407</v>
      </c>
      <c r="B293" t="s">
        <v>15</v>
      </c>
      <c r="C293">
        <v>198</v>
      </c>
      <c r="D293">
        <v>247</v>
      </c>
      <c r="E293" t="str">
        <f>VLOOKUP(A293,$I$2:$J$2194,2,FALSE)</f>
        <v>Eukaryota</v>
      </c>
      <c r="F293" t="str">
        <f>VLOOKUP(A293,$I$2:$K$2194,3,FALSE)</f>
        <v xml:space="preserve"> Metazoa</v>
      </c>
      <c r="G293">
        <f t="shared" si="4"/>
        <v>50</v>
      </c>
      <c r="I293" t="s">
        <v>621</v>
      </c>
      <c r="J293" t="s">
        <v>4596</v>
      </c>
      <c r="K293" t="s">
        <v>4623</v>
      </c>
    </row>
    <row r="294" spans="1:11" x14ac:dyDescent="0.55000000000000004">
      <c r="A294" t="s">
        <v>409</v>
      </c>
      <c r="B294" t="s">
        <v>11</v>
      </c>
      <c r="C294">
        <v>137</v>
      </c>
      <c r="D294">
        <v>289</v>
      </c>
      <c r="E294" t="str">
        <f>VLOOKUP(A294,$I$2:$J$2194,2,FALSE)</f>
        <v>Eukaryota</v>
      </c>
      <c r="F294" t="str">
        <f>VLOOKUP(A294,$I$2:$K$2194,3,FALSE)</f>
        <v xml:space="preserve"> Metazoa</v>
      </c>
      <c r="G294">
        <f t="shared" si="4"/>
        <v>153</v>
      </c>
      <c r="I294" t="s">
        <v>623</v>
      </c>
      <c r="J294" t="s">
        <v>4596</v>
      </c>
      <c r="K294" t="s">
        <v>4623</v>
      </c>
    </row>
    <row r="295" spans="1:11" x14ac:dyDescent="0.55000000000000004">
      <c r="A295" t="s">
        <v>409</v>
      </c>
      <c r="B295" t="s">
        <v>15</v>
      </c>
      <c r="C295">
        <v>334</v>
      </c>
      <c r="D295">
        <v>383</v>
      </c>
      <c r="E295" t="str">
        <f>VLOOKUP(A295,$I$2:$J$2194,2,FALSE)</f>
        <v>Eukaryota</v>
      </c>
      <c r="F295" t="str">
        <f>VLOOKUP(A295,$I$2:$K$2194,3,FALSE)</f>
        <v xml:space="preserve"> Metazoa</v>
      </c>
      <c r="G295">
        <f t="shared" si="4"/>
        <v>50</v>
      </c>
      <c r="I295" t="s">
        <v>625</v>
      </c>
      <c r="J295" t="s">
        <v>4596</v>
      </c>
      <c r="K295" t="s">
        <v>4623</v>
      </c>
    </row>
    <row r="296" spans="1:11" x14ac:dyDescent="0.55000000000000004">
      <c r="A296" t="s">
        <v>411</v>
      </c>
      <c r="B296" t="s">
        <v>11</v>
      </c>
      <c r="C296">
        <v>1</v>
      </c>
      <c r="D296">
        <v>86</v>
      </c>
      <c r="E296" t="str">
        <f>VLOOKUP(A296,$I$2:$J$2194,2,FALSE)</f>
        <v>Eukaryota</v>
      </c>
      <c r="F296" t="str">
        <f>VLOOKUP(A296,$I$2:$K$2194,3,FALSE)</f>
        <v xml:space="preserve"> Metazoa</v>
      </c>
      <c r="G296">
        <f t="shared" si="4"/>
        <v>86</v>
      </c>
      <c r="I296" t="s">
        <v>627</v>
      </c>
      <c r="J296" t="s">
        <v>4596</v>
      </c>
      <c r="K296" t="s">
        <v>4623</v>
      </c>
    </row>
    <row r="297" spans="1:11" x14ac:dyDescent="0.55000000000000004">
      <c r="A297" t="s">
        <v>411</v>
      </c>
      <c r="B297" t="s">
        <v>15</v>
      </c>
      <c r="C297">
        <v>131</v>
      </c>
      <c r="D297">
        <v>180</v>
      </c>
      <c r="E297" t="str">
        <f>VLOOKUP(A297,$I$2:$J$2194,2,FALSE)</f>
        <v>Eukaryota</v>
      </c>
      <c r="F297" t="str">
        <f>VLOOKUP(A297,$I$2:$K$2194,3,FALSE)</f>
        <v xml:space="preserve"> Metazoa</v>
      </c>
      <c r="G297">
        <f t="shared" si="4"/>
        <v>50</v>
      </c>
      <c r="I297" t="s">
        <v>629</v>
      </c>
      <c r="J297" t="s">
        <v>4596</v>
      </c>
      <c r="K297" t="s">
        <v>4623</v>
      </c>
    </row>
    <row r="298" spans="1:11" x14ac:dyDescent="0.55000000000000004">
      <c r="A298" t="s">
        <v>413</v>
      </c>
      <c r="B298" t="s">
        <v>11</v>
      </c>
      <c r="C298">
        <v>1</v>
      </c>
      <c r="D298">
        <v>126</v>
      </c>
      <c r="E298" t="str">
        <f>VLOOKUP(A298,$I$2:$J$2194,2,FALSE)</f>
        <v>Eukaryota</v>
      </c>
      <c r="F298" t="str">
        <f>VLOOKUP(A298,$I$2:$K$2194,3,FALSE)</f>
        <v xml:space="preserve"> Metazoa</v>
      </c>
      <c r="G298">
        <f t="shared" si="4"/>
        <v>126</v>
      </c>
      <c r="I298" t="s">
        <v>631</v>
      </c>
      <c r="J298" t="s">
        <v>4596</v>
      </c>
      <c r="K298" t="s">
        <v>4623</v>
      </c>
    </row>
    <row r="299" spans="1:11" x14ac:dyDescent="0.55000000000000004">
      <c r="A299" t="s">
        <v>413</v>
      </c>
      <c r="B299" t="s">
        <v>15</v>
      </c>
      <c r="C299">
        <v>171</v>
      </c>
      <c r="D299">
        <v>220</v>
      </c>
      <c r="E299" t="str">
        <f>VLOOKUP(A299,$I$2:$J$2194,2,FALSE)</f>
        <v>Eukaryota</v>
      </c>
      <c r="F299" t="str">
        <f>VLOOKUP(A299,$I$2:$K$2194,3,FALSE)</f>
        <v xml:space="preserve"> Metazoa</v>
      </c>
      <c r="G299">
        <f t="shared" si="4"/>
        <v>50</v>
      </c>
      <c r="I299" t="s">
        <v>633</v>
      </c>
      <c r="J299" t="s">
        <v>4596</v>
      </c>
      <c r="K299" t="s">
        <v>4623</v>
      </c>
    </row>
    <row r="300" spans="1:11" x14ac:dyDescent="0.55000000000000004">
      <c r="A300" t="s">
        <v>415</v>
      </c>
      <c r="B300" t="s">
        <v>11</v>
      </c>
      <c r="C300">
        <v>132</v>
      </c>
      <c r="D300">
        <v>283</v>
      </c>
      <c r="E300" t="str">
        <f>VLOOKUP(A300,$I$2:$J$2194,2,FALSE)</f>
        <v>Eukaryota</v>
      </c>
      <c r="F300" t="str">
        <f>VLOOKUP(A300,$I$2:$K$2194,3,FALSE)</f>
        <v xml:space="preserve"> Metazoa</v>
      </c>
      <c r="G300">
        <f t="shared" si="4"/>
        <v>152</v>
      </c>
      <c r="I300" t="s">
        <v>635</v>
      </c>
      <c r="J300" t="s">
        <v>4596</v>
      </c>
      <c r="K300" t="s">
        <v>4623</v>
      </c>
    </row>
    <row r="301" spans="1:11" x14ac:dyDescent="0.55000000000000004">
      <c r="A301" t="s">
        <v>415</v>
      </c>
      <c r="B301" t="s">
        <v>15</v>
      </c>
      <c r="C301">
        <v>328</v>
      </c>
      <c r="D301">
        <v>377</v>
      </c>
      <c r="E301" t="str">
        <f>VLOOKUP(A301,$I$2:$J$2194,2,FALSE)</f>
        <v>Eukaryota</v>
      </c>
      <c r="F301" t="str">
        <f>VLOOKUP(A301,$I$2:$K$2194,3,FALSE)</f>
        <v xml:space="preserve"> Metazoa</v>
      </c>
      <c r="G301">
        <f t="shared" si="4"/>
        <v>50</v>
      </c>
      <c r="I301" t="s">
        <v>637</v>
      </c>
      <c r="J301" t="s">
        <v>4596</v>
      </c>
      <c r="K301" t="s">
        <v>4623</v>
      </c>
    </row>
    <row r="302" spans="1:11" x14ac:dyDescent="0.55000000000000004">
      <c r="A302" t="s">
        <v>417</v>
      </c>
      <c r="B302" t="s">
        <v>11</v>
      </c>
      <c r="C302">
        <v>132</v>
      </c>
      <c r="D302">
        <v>283</v>
      </c>
      <c r="E302" t="str">
        <f>VLOOKUP(A302,$I$2:$J$2194,2,FALSE)</f>
        <v>Eukaryota</v>
      </c>
      <c r="F302" t="str">
        <f>VLOOKUP(A302,$I$2:$K$2194,3,FALSE)</f>
        <v xml:space="preserve"> Metazoa</v>
      </c>
      <c r="G302">
        <f t="shared" si="4"/>
        <v>152</v>
      </c>
      <c r="I302" t="s">
        <v>639</v>
      </c>
      <c r="J302" t="s">
        <v>4596</v>
      </c>
      <c r="K302" t="s">
        <v>4623</v>
      </c>
    </row>
    <row r="303" spans="1:11" x14ac:dyDescent="0.55000000000000004">
      <c r="A303" t="s">
        <v>417</v>
      </c>
      <c r="B303" t="s">
        <v>15</v>
      </c>
      <c r="C303">
        <v>328</v>
      </c>
      <c r="D303">
        <v>377</v>
      </c>
      <c r="E303" t="str">
        <f>VLOOKUP(A303,$I$2:$J$2194,2,FALSE)</f>
        <v>Eukaryota</v>
      </c>
      <c r="F303" t="str">
        <f>VLOOKUP(A303,$I$2:$K$2194,3,FALSE)</f>
        <v xml:space="preserve"> Metazoa</v>
      </c>
      <c r="G303">
        <f t="shared" si="4"/>
        <v>50</v>
      </c>
      <c r="I303" t="s">
        <v>641</v>
      </c>
      <c r="J303" t="s">
        <v>4596</v>
      </c>
      <c r="K303" t="s">
        <v>4623</v>
      </c>
    </row>
    <row r="304" spans="1:11" x14ac:dyDescent="0.55000000000000004">
      <c r="A304" t="s">
        <v>419</v>
      </c>
      <c r="B304" t="s">
        <v>11</v>
      </c>
      <c r="C304">
        <v>135</v>
      </c>
      <c r="D304">
        <v>287</v>
      </c>
      <c r="E304" t="str">
        <f>VLOOKUP(A304,$I$2:$J$2194,2,FALSE)</f>
        <v>Eukaryota</v>
      </c>
      <c r="F304" t="str">
        <f>VLOOKUP(A304,$I$2:$K$2194,3,FALSE)</f>
        <v xml:space="preserve"> Metazoa</v>
      </c>
      <c r="G304">
        <f t="shared" si="4"/>
        <v>153</v>
      </c>
      <c r="I304" t="s">
        <v>643</v>
      </c>
      <c r="J304" t="s">
        <v>4596</v>
      </c>
      <c r="K304" t="s">
        <v>4623</v>
      </c>
    </row>
    <row r="305" spans="1:11" x14ac:dyDescent="0.55000000000000004">
      <c r="A305" t="s">
        <v>419</v>
      </c>
      <c r="B305" t="s">
        <v>15</v>
      </c>
      <c r="C305">
        <v>332</v>
      </c>
      <c r="D305">
        <v>381</v>
      </c>
      <c r="E305" t="str">
        <f>VLOOKUP(A305,$I$2:$J$2194,2,FALSE)</f>
        <v>Eukaryota</v>
      </c>
      <c r="F305" t="str">
        <f>VLOOKUP(A305,$I$2:$K$2194,3,FALSE)</f>
        <v xml:space="preserve"> Metazoa</v>
      </c>
      <c r="G305">
        <f t="shared" si="4"/>
        <v>50</v>
      </c>
      <c r="I305" t="s">
        <v>645</v>
      </c>
      <c r="J305" t="s">
        <v>4596</v>
      </c>
      <c r="K305" t="s">
        <v>4623</v>
      </c>
    </row>
    <row r="306" spans="1:11" x14ac:dyDescent="0.55000000000000004">
      <c r="A306" t="s">
        <v>421</v>
      </c>
      <c r="B306" t="s">
        <v>11</v>
      </c>
      <c r="C306">
        <v>124</v>
      </c>
      <c r="D306">
        <v>271</v>
      </c>
      <c r="E306" t="str">
        <f>VLOOKUP(A306,$I$2:$J$2194,2,FALSE)</f>
        <v>Eukaryota</v>
      </c>
      <c r="F306" t="str">
        <f>VLOOKUP(A306,$I$2:$K$2194,3,FALSE)</f>
        <v xml:space="preserve"> Metazoa</v>
      </c>
      <c r="G306">
        <f t="shared" si="4"/>
        <v>148</v>
      </c>
      <c r="I306" t="s">
        <v>647</v>
      </c>
      <c r="J306" t="s">
        <v>4596</v>
      </c>
      <c r="K306" t="s">
        <v>4623</v>
      </c>
    </row>
    <row r="307" spans="1:11" x14ac:dyDescent="0.55000000000000004">
      <c r="A307" t="s">
        <v>421</v>
      </c>
      <c r="B307" t="s">
        <v>15</v>
      </c>
      <c r="C307">
        <v>316</v>
      </c>
      <c r="D307">
        <v>365</v>
      </c>
      <c r="E307" t="str">
        <f>VLOOKUP(A307,$I$2:$J$2194,2,FALSE)</f>
        <v>Eukaryota</v>
      </c>
      <c r="F307" t="str">
        <f>VLOOKUP(A307,$I$2:$K$2194,3,FALSE)</f>
        <v xml:space="preserve"> Metazoa</v>
      </c>
      <c r="G307">
        <f t="shared" si="4"/>
        <v>50</v>
      </c>
      <c r="I307" t="s">
        <v>649</v>
      </c>
      <c r="J307" t="s">
        <v>4596</v>
      </c>
      <c r="K307" t="s">
        <v>4623</v>
      </c>
    </row>
    <row r="308" spans="1:11" x14ac:dyDescent="0.55000000000000004">
      <c r="A308" t="s">
        <v>423</v>
      </c>
      <c r="B308" t="s">
        <v>11</v>
      </c>
      <c r="C308">
        <v>137</v>
      </c>
      <c r="D308">
        <v>289</v>
      </c>
      <c r="E308" t="str">
        <f>VLOOKUP(A308,$I$2:$J$2194,2,FALSE)</f>
        <v>Eukaryota</v>
      </c>
      <c r="F308" t="str">
        <f>VLOOKUP(A308,$I$2:$K$2194,3,FALSE)</f>
        <v xml:space="preserve"> Metazoa</v>
      </c>
      <c r="G308">
        <f t="shared" si="4"/>
        <v>153</v>
      </c>
      <c r="I308" t="s">
        <v>651</v>
      </c>
      <c r="J308" t="s">
        <v>4596</v>
      </c>
      <c r="K308" t="s">
        <v>4623</v>
      </c>
    </row>
    <row r="309" spans="1:11" x14ac:dyDescent="0.55000000000000004">
      <c r="A309" t="s">
        <v>423</v>
      </c>
      <c r="B309" t="s">
        <v>15</v>
      </c>
      <c r="C309">
        <v>334</v>
      </c>
      <c r="D309">
        <v>383</v>
      </c>
      <c r="E309" t="str">
        <f>VLOOKUP(A309,$I$2:$J$2194,2,FALSE)</f>
        <v>Eukaryota</v>
      </c>
      <c r="F309" t="str">
        <f>VLOOKUP(A309,$I$2:$K$2194,3,FALSE)</f>
        <v xml:space="preserve"> Metazoa</v>
      </c>
      <c r="G309">
        <f t="shared" si="4"/>
        <v>50</v>
      </c>
      <c r="I309" t="s">
        <v>653</v>
      </c>
      <c r="J309" t="s">
        <v>4596</v>
      </c>
      <c r="K309" t="s">
        <v>4623</v>
      </c>
    </row>
    <row r="310" spans="1:11" x14ac:dyDescent="0.55000000000000004">
      <c r="A310" t="s">
        <v>425</v>
      </c>
      <c r="B310" t="s">
        <v>11</v>
      </c>
      <c r="C310">
        <v>137</v>
      </c>
      <c r="D310">
        <v>289</v>
      </c>
      <c r="E310" t="str">
        <f>VLOOKUP(A310,$I$2:$J$2194,2,FALSE)</f>
        <v>Eukaryota</v>
      </c>
      <c r="F310" t="str">
        <f>VLOOKUP(A310,$I$2:$K$2194,3,FALSE)</f>
        <v xml:space="preserve"> Metazoa</v>
      </c>
      <c r="G310">
        <f t="shared" si="4"/>
        <v>153</v>
      </c>
      <c r="I310" t="s">
        <v>655</v>
      </c>
      <c r="J310" t="s">
        <v>4596</v>
      </c>
      <c r="K310" t="s">
        <v>4623</v>
      </c>
    </row>
    <row r="311" spans="1:11" x14ac:dyDescent="0.55000000000000004">
      <c r="A311" t="s">
        <v>425</v>
      </c>
      <c r="B311" t="s">
        <v>15</v>
      </c>
      <c r="C311">
        <v>334</v>
      </c>
      <c r="D311">
        <v>383</v>
      </c>
      <c r="E311" t="str">
        <f>VLOOKUP(A311,$I$2:$J$2194,2,FALSE)</f>
        <v>Eukaryota</v>
      </c>
      <c r="F311" t="str">
        <f>VLOOKUP(A311,$I$2:$K$2194,3,FALSE)</f>
        <v xml:space="preserve"> Metazoa</v>
      </c>
      <c r="G311">
        <f t="shared" si="4"/>
        <v>50</v>
      </c>
      <c r="I311" t="s">
        <v>657</v>
      </c>
      <c r="J311" t="s">
        <v>4596</v>
      </c>
      <c r="K311" t="s">
        <v>4623</v>
      </c>
    </row>
    <row r="312" spans="1:11" x14ac:dyDescent="0.55000000000000004">
      <c r="A312" t="s">
        <v>427</v>
      </c>
      <c r="B312" t="s">
        <v>15</v>
      </c>
      <c r="C312">
        <v>574</v>
      </c>
      <c r="D312">
        <v>623</v>
      </c>
      <c r="E312" t="str">
        <f>VLOOKUP(A312,$I$2:$J$2194,2,FALSE)</f>
        <v>Eukaryota</v>
      </c>
      <c r="F312" t="str">
        <f>VLOOKUP(A312,$I$2:$K$2194,3,FALSE)</f>
        <v xml:space="preserve"> Metazoa</v>
      </c>
      <c r="G312">
        <f t="shared" si="4"/>
        <v>50</v>
      </c>
      <c r="I312" t="s">
        <v>659</v>
      </c>
      <c r="J312" t="s">
        <v>4596</v>
      </c>
      <c r="K312" t="s">
        <v>4623</v>
      </c>
    </row>
    <row r="313" spans="1:11" x14ac:dyDescent="0.55000000000000004">
      <c r="A313" t="s">
        <v>429</v>
      </c>
      <c r="B313" t="s">
        <v>15</v>
      </c>
      <c r="C313">
        <v>56</v>
      </c>
      <c r="D313">
        <v>105</v>
      </c>
      <c r="E313" t="str">
        <f>VLOOKUP(A313,$I$2:$J$2194,2,FALSE)</f>
        <v>Eukaryota</v>
      </c>
      <c r="F313" t="str">
        <f>VLOOKUP(A313,$I$2:$K$2194,3,FALSE)</f>
        <v xml:space="preserve"> Metazoa</v>
      </c>
      <c r="G313">
        <f t="shared" si="4"/>
        <v>50</v>
      </c>
      <c r="I313" t="s">
        <v>661</v>
      </c>
      <c r="J313" t="s">
        <v>4596</v>
      </c>
      <c r="K313" t="s">
        <v>4623</v>
      </c>
    </row>
    <row r="314" spans="1:11" x14ac:dyDescent="0.55000000000000004">
      <c r="A314" t="s">
        <v>431</v>
      </c>
      <c r="B314" t="s">
        <v>11</v>
      </c>
      <c r="C314">
        <v>2</v>
      </c>
      <c r="D314">
        <v>55</v>
      </c>
      <c r="E314" t="str">
        <f>VLOOKUP(A314,$I$2:$J$2194,2,FALSE)</f>
        <v>Eukaryota</v>
      </c>
      <c r="F314" t="str">
        <f>VLOOKUP(A314,$I$2:$K$2194,3,FALSE)</f>
        <v xml:space="preserve"> Metazoa</v>
      </c>
      <c r="G314">
        <f t="shared" si="4"/>
        <v>54</v>
      </c>
      <c r="I314" t="s">
        <v>663</v>
      </c>
      <c r="J314" t="s">
        <v>4596</v>
      </c>
      <c r="K314" t="s">
        <v>4623</v>
      </c>
    </row>
    <row r="315" spans="1:11" x14ac:dyDescent="0.55000000000000004">
      <c r="A315" t="s">
        <v>431</v>
      </c>
      <c r="B315" t="s">
        <v>15</v>
      </c>
      <c r="C315">
        <v>100</v>
      </c>
      <c r="D315">
        <v>149</v>
      </c>
      <c r="E315" t="str">
        <f>VLOOKUP(A315,$I$2:$J$2194,2,FALSE)</f>
        <v>Eukaryota</v>
      </c>
      <c r="F315" t="str">
        <f>VLOOKUP(A315,$I$2:$K$2194,3,FALSE)</f>
        <v xml:space="preserve"> Metazoa</v>
      </c>
      <c r="G315">
        <f t="shared" si="4"/>
        <v>50</v>
      </c>
      <c r="I315" t="s">
        <v>665</v>
      </c>
      <c r="J315" t="s">
        <v>4596</v>
      </c>
      <c r="K315" t="s">
        <v>4623</v>
      </c>
    </row>
    <row r="316" spans="1:11" x14ac:dyDescent="0.55000000000000004">
      <c r="A316" t="s">
        <v>433</v>
      </c>
      <c r="B316" t="s">
        <v>11</v>
      </c>
      <c r="C316">
        <v>124</v>
      </c>
      <c r="D316">
        <v>271</v>
      </c>
      <c r="E316" t="str">
        <f>VLOOKUP(A316,$I$2:$J$2194,2,FALSE)</f>
        <v>Eukaryota</v>
      </c>
      <c r="F316" t="str">
        <f>VLOOKUP(A316,$I$2:$K$2194,3,FALSE)</f>
        <v xml:space="preserve"> Metazoa</v>
      </c>
      <c r="G316">
        <f t="shared" si="4"/>
        <v>148</v>
      </c>
      <c r="I316" t="s">
        <v>667</v>
      </c>
      <c r="J316" t="s">
        <v>4596</v>
      </c>
      <c r="K316" t="s">
        <v>4623</v>
      </c>
    </row>
    <row r="317" spans="1:11" x14ac:dyDescent="0.55000000000000004">
      <c r="A317" t="s">
        <v>433</v>
      </c>
      <c r="B317" t="s">
        <v>15</v>
      </c>
      <c r="C317">
        <v>316</v>
      </c>
      <c r="D317">
        <v>365</v>
      </c>
      <c r="E317" t="str">
        <f>VLOOKUP(A317,$I$2:$J$2194,2,FALSE)</f>
        <v>Eukaryota</v>
      </c>
      <c r="F317" t="str">
        <f>VLOOKUP(A317,$I$2:$K$2194,3,FALSE)</f>
        <v xml:space="preserve"> Metazoa</v>
      </c>
      <c r="G317">
        <f t="shared" si="4"/>
        <v>50</v>
      </c>
      <c r="I317" t="s">
        <v>671</v>
      </c>
      <c r="J317" t="s">
        <v>4596</v>
      </c>
      <c r="K317" t="s">
        <v>4597</v>
      </c>
    </row>
    <row r="318" spans="1:11" x14ac:dyDescent="0.55000000000000004">
      <c r="A318" t="s">
        <v>435</v>
      </c>
      <c r="B318" t="s">
        <v>11</v>
      </c>
      <c r="C318">
        <v>132</v>
      </c>
      <c r="D318">
        <v>283</v>
      </c>
      <c r="E318" t="str">
        <f>VLOOKUP(A318,$I$2:$J$2194,2,FALSE)</f>
        <v>Eukaryota</v>
      </c>
      <c r="F318" t="str">
        <f>VLOOKUP(A318,$I$2:$K$2194,3,FALSE)</f>
        <v xml:space="preserve"> Metazoa</v>
      </c>
      <c r="G318">
        <f t="shared" si="4"/>
        <v>152</v>
      </c>
      <c r="I318" t="s">
        <v>673</v>
      </c>
      <c r="J318" t="s">
        <v>4596</v>
      </c>
      <c r="K318" t="s">
        <v>4597</v>
      </c>
    </row>
    <row r="319" spans="1:11" x14ac:dyDescent="0.55000000000000004">
      <c r="A319" t="s">
        <v>435</v>
      </c>
      <c r="B319" t="s">
        <v>15</v>
      </c>
      <c r="C319">
        <v>328</v>
      </c>
      <c r="D319">
        <v>377</v>
      </c>
      <c r="E319" t="str">
        <f>VLOOKUP(A319,$I$2:$J$2194,2,FALSE)</f>
        <v>Eukaryota</v>
      </c>
      <c r="F319" t="str">
        <f>VLOOKUP(A319,$I$2:$K$2194,3,FALSE)</f>
        <v xml:space="preserve"> Metazoa</v>
      </c>
      <c r="G319">
        <f t="shared" si="4"/>
        <v>50</v>
      </c>
      <c r="I319" t="s">
        <v>675</v>
      </c>
      <c r="J319" t="s">
        <v>4596</v>
      </c>
      <c r="K319" t="s">
        <v>4597</v>
      </c>
    </row>
    <row r="320" spans="1:11" x14ac:dyDescent="0.55000000000000004">
      <c r="A320" t="s">
        <v>437</v>
      </c>
      <c r="B320" t="s">
        <v>11</v>
      </c>
      <c r="C320">
        <v>2</v>
      </c>
      <c r="D320">
        <v>63</v>
      </c>
      <c r="E320" t="str">
        <f>VLOOKUP(A320,$I$2:$J$2194,2,FALSE)</f>
        <v>Eukaryota</v>
      </c>
      <c r="F320" t="str">
        <f>VLOOKUP(A320,$I$2:$K$2194,3,FALSE)</f>
        <v xml:space="preserve"> Metazoa</v>
      </c>
      <c r="G320">
        <f t="shared" si="4"/>
        <v>62</v>
      </c>
      <c r="I320" t="s">
        <v>677</v>
      </c>
      <c r="J320" t="s">
        <v>4596</v>
      </c>
      <c r="K320" t="s">
        <v>4623</v>
      </c>
    </row>
    <row r="321" spans="1:11" x14ac:dyDescent="0.55000000000000004">
      <c r="A321" t="s">
        <v>437</v>
      </c>
      <c r="B321" t="s">
        <v>15</v>
      </c>
      <c r="C321">
        <v>108</v>
      </c>
      <c r="D321">
        <v>157</v>
      </c>
      <c r="E321" t="str">
        <f>VLOOKUP(A321,$I$2:$J$2194,2,FALSE)</f>
        <v>Eukaryota</v>
      </c>
      <c r="F321" t="str">
        <f>VLOOKUP(A321,$I$2:$K$2194,3,FALSE)</f>
        <v xml:space="preserve"> Metazoa</v>
      </c>
      <c r="G321">
        <f t="shared" si="4"/>
        <v>50</v>
      </c>
      <c r="I321" t="s">
        <v>679</v>
      </c>
      <c r="J321" t="s">
        <v>4596</v>
      </c>
      <c r="K321" t="s">
        <v>4623</v>
      </c>
    </row>
    <row r="322" spans="1:11" x14ac:dyDescent="0.55000000000000004">
      <c r="A322" t="s">
        <v>439</v>
      </c>
      <c r="B322" t="s">
        <v>11</v>
      </c>
      <c r="C322">
        <v>124</v>
      </c>
      <c r="D322">
        <v>271</v>
      </c>
      <c r="E322" t="str">
        <f>VLOOKUP(A322,$I$2:$J$2194,2,FALSE)</f>
        <v>Eukaryota</v>
      </c>
      <c r="F322" t="str">
        <f>VLOOKUP(A322,$I$2:$K$2194,3,FALSE)</f>
        <v xml:space="preserve"> Metazoa</v>
      </c>
      <c r="G322">
        <f t="shared" si="4"/>
        <v>148</v>
      </c>
      <c r="I322" t="s">
        <v>681</v>
      </c>
      <c r="J322" t="s">
        <v>4596</v>
      </c>
      <c r="K322" t="s">
        <v>4623</v>
      </c>
    </row>
    <row r="323" spans="1:11" x14ac:dyDescent="0.55000000000000004">
      <c r="A323" t="s">
        <v>439</v>
      </c>
      <c r="B323" t="s">
        <v>15</v>
      </c>
      <c r="C323">
        <v>316</v>
      </c>
      <c r="D323">
        <v>365</v>
      </c>
      <c r="E323" t="str">
        <f>VLOOKUP(A323,$I$2:$J$2194,2,FALSE)</f>
        <v>Eukaryota</v>
      </c>
      <c r="F323" t="str">
        <f>VLOOKUP(A323,$I$2:$K$2194,3,FALSE)</f>
        <v xml:space="preserve"> Metazoa</v>
      </c>
      <c r="G323">
        <f t="shared" ref="G323:G386" si="5">D323-C323+1</f>
        <v>50</v>
      </c>
      <c r="I323" t="s">
        <v>683</v>
      </c>
      <c r="J323" t="s">
        <v>4596</v>
      </c>
      <c r="K323" t="s">
        <v>4623</v>
      </c>
    </row>
    <row r="324" spans="1:11" x14ac:dyDescent="0.55000000000000004">
      <c r="A324" t="s">
        <v>441</v>
      </c>
      <c r="B324" t="s">
        <v>15</v>
      </c>
      <c r="C324">
        <v>583</v>
      </c>
      <c r="D324">
        <v>632</v>
      </c>
      <c r="E324" t="str">
        <f>VLOOKUP(A324,$I$2:$J$2194,2,FALSE)</f>
        <v>Eukaryota</v>
      </c>
      <c r="F324" t="str">
        <f>VLOOKUP(A324,$I$2:$K$2194,3,FALSE)</f>
        <v xml:space="preserve"> Metazoa</v>
      </c>
      <c r="G324">
        <f t="shared" si="5"/>
        <v>50</v>
      </c>
      <c r="I324" t="s">
        <v>685</v>
      </c>
      <c r="J324" t="s">
        <v>4596</v>
      </c>
      <c r="K324" t="s">
        <v>4623</v>
      </c>
    </row>
    <row r="325" spans="1:11" x14ac:dyDescent="0.55000000000000004">
      <c r="A325" t="s">
        <v>443</v>
      </c>
      <c r="B325" t="s">
        <v>11</v>
      </c>
      <c r="C325">
        <v>132</v>
      </c>
      <c r="D325">
        <v>283</v>
      </c>
      <c r="E325" t="str">
        <f>VLOOKUP(A325,$I$2:$J$2194,2,FALSE)</f>
        <v>Eukaryota</v>
      </c>
      <c r="F325" t="str">
        <f>VLOOKUP(A325,$I$2:$K$2194,3,FALSE)</f>
        <v xml:space="preserve"> Metazoa</v>
      </c>
      <c r="G325">
        <f t="shared" si="5"/>
        <v>152</v>
      </c>
      <c r="I325" t="s">
        <v>687</v>
      </c>
      <c r="J325" t="s">
        <v>4596</v>
      </c>
      <c r="K325" t="s">
        <v>4623</v>
      </c>
    </row>
    <row r="326" spans="1:11" x14ac:dyDescent="0.55000000000000004">
      <c r="A326" t="s">
        <v>443</v>
      </c>
      <c r="B326" t="s">
        <v>15</v>
      </c>
      <c r="C326">
        <v>328</v>
      </c>
      <c r="D326">
        <v>377</v>
      </c>
      <c r="E326" t="str">
        <f>VLOOKUP(A326,$I$2:$J$2194,2,FALSE)</f>
        <v>Eukaryota</v>
      </c>
      <c r="F326" t="str">
        <f>VLOOKUP(A326,$I$2:$K$2194,3,FALSE)</f>
        <v xml:space="preserve"> Metazoa</v>
      </c>
      <c r="G326">
        <f t="shared" si="5"/>
        <v>50</v>
      </c>
      <c r="I326" t="s">
        <v>689</v>
      </c>
      <c r="J326" t="s">
        <v>4596</v>
      </c>
      <c r="K326" t="s">
        <v>4623</v>
      </c>
    </row>
    <row r="327" spans="1:11" x14ac:dyDescent="0.55000000000000004">
      <c r="A327" t="s">
        <v>445</v>
      </c>
      <c r="B327" t="s">
        <v>11</v>
      </c>
      <c r="C327">
        <v>2</v>
      </c>
      <c r="D327">
        <v>103</v>
      </c>
      <c r="E327" t="str">
        <f>VLOOKUP(A327,$I$2:$J$2194,2,FALSE)</f>
        <v>Eukaryota</v>
      </c>
      <c r="F327" t="str">
        <f>VLOOKUP(A327,$I$2:$K$2194,3,FALSE)</f>
        <v xml:space="preserve"> Metazoa</v>
      </c>
      <c r="G327">
        <f t="shared" si="5"/>
        <v>102</v>
      </c>
      <c r="I327" t="s">
        <v>691</v>
      </c>
      <c r="J327" t="s">
        <v>4596</v>
      </c>
      <c r="K327" t="s">
        <v>4623</v>
      </c>
    </row>
    <row r="328" spans="1:11" x14ac:dyDescent="0.55000000000000004">
      <c r="A328" t="s">
        <v>445</v>
      </c>
      <c r="B328" t="s">
        <v>15</v>
      </c>
      <c r="C328">
        <v>148</v>
      </c>
      <c r="D328">
        <v>197</v>
      </c>
      <c r="E328" t="str">
        <f>VLOOKUP(A328,$I$2:$J$2194,2,FALSE)</f>
        <v>Eukaryota</v>
      </c>
      <c r="F328" t="str">
        <f>VLOOKUP(A328,$I$2:$K$2194,3,FALSE)</f>
        <v xml:space="preserve"> Metazoa</v>
      </c>
      <c r="G328">
        <f t="shared" si="5"/>
        <v>50</v>
      </c>
      <c r="I328" t="s">
        <v>693</v>
      </c>
      <c r="J328" t="s">
        <v>4596</v>
      </c>
      <c r="K328" t="s">
        <v>4623</v>
      </c>
    </row>
    <row r="329" spans="1:11" x14ac:dyDescent="0.55000000000000004">
      <c r="A329" t="s">
        <v>447</v>
      </c>
      <c r="B329" t="s">
        <v>11</v>
      </c>
      <c r="C329">
        <v>1</v>
      </c>
      <c r="D329">
        <v>130</v>
      </c>
      <c r="E329" t="str">
        <f>VLOOKUP(A329,$I$2:$J$2194,2,FALSE)</f>
        <v>Eukaryota</v>
      </c>
      <c r="F329" t="str">
        <f>VLOOKUP(A329,$I$2:$K$2194,3,FALSE)</f>
        <v xml:space="preserve"> Metazoa</v>
      </c>
      <c r="G329">
        <f t="shared" si="5"/>
        <v>130</v>
      </c>
      <c r="I329" t="s">
        <v>695</v>
      </c>
      <c r="J329" t="s">
        <v>4596</v>
      </c>
      <c r="K329" t="s">
        <v>4623</v>
      </c>
    </row>
    <row r="330" spans="1:11" x14ac:dyDescent="0.55000000000000004">
      <c r="A330" t="s">
        <v>447</v>
      </c>
      <c r="B330" t="s">
        <v>15</v>
      </c>
      <c r="C330">
        <v>175</v>
      </c>
      <c r="D330">
        <v>224</v>
      </c>
      <c r="E330" t="str">
        <f>VLOOKUP(A330,$I$2:$J$2194,2,FALSE)</f>
        <v>Eukaryota</v>
      </c>
      <c r="F330" t="str">
        <f>VLOOKUP(A330,$I$2:$K$2194,3,FALSE)</f>
        <v xml:space="preserve"> Metazoa</v>
      </c>
      <c r="G330">
        <f t="shared" si="5"/>
        <v>50</v>
      </c>
      <c r="I330" t="s">
        <v>697</v>
      </c>
      <c r="J330" t="s">
        <v>4596</v>
      </c>
      <c r="K330" t="s">
        <v>4623</v>
      </c>
    </row>
    <row r="331" spans="1:11" x14ac:dyDescent="0.55000000000000004">
      <c r="A331" t="s">
        <v>449</v>
      </c>
      <c r="B331" t="s">
        <v>11</v>
      </c>
      <c r="C331">
        <v>131</v>
      </c>
      <c r="D331">
        <v>283</v>
      </c>
      <c r="E331" t="str">
        <f>VLOOKUP(A331,$I$2:$J$2194,2,FALSE)</f>
        <v>Eukaryota</v>
      </c>
      <c r="F331" t="str">
        <f>VLOOKUP(A331,$I$2:$K$2194,3,FALSE)</f>
        <v xml:space="preserve"> Metazoa</v>
      </c>
      <c r="G331">
        <f t="shared" si="5"/>
        <v>153</v>
      </c>
      <c r="I331" t="s">
        <v>699</v>
      </c>
      <c r="J331" t="s">
        <v>4596</v>
      </c>
      <c r="K331" t="s">
        <v>4645</v>
      </c>
    </row>
    <row r="332" spans="1:11" x14ac:dyDescent="0.55000000000000004">
      <c r="A332" t="s">
        <v>449</v>
      </c>
      <c r="B332" t="s">
        <v>15</v>
      </c>
      <c r="C332">
        <v>328</v>
      </c>
      <c r="D332">
        <v>377</v>
      </c>
      <c r="E332" t="str">
        <f>VLOOKUP(A332,$I$2:$J$2194,2,FALSE)</f>
        <v>Eukaryota</v>
      </c>
      <c r="F332" t="str">
        <f>VLOOKUP(A332,$I$2:$K$2194,3,FALSE)</f>
        <v xml:space="preserve"> Metazoa</v>
      </c>
      <c r="G332">
        <f t="shared" si="5"/>
        <v>50</v>
      </c>
      <c r="I332" t="s">
        <v>701</v>
      </c>
      <c r="J332" t="s">
        <v>4596</v>
      </c>
      <c r="K332" t="s">
        <v>4645</v>
      </c>
    </row>
    <row r="333" spans="1:11" x14ac:dyDescent="0.55000000000000004">
      <c r="A333" t="s">
        <v>451</v>
      </c>
      <c r="B333" t="s">
        <v>11</v>
      </c>
      <c r="C333">
        <v>124</v>
      </c>
      <c r="D333">
        <v>271</v>
      </c>
      <c r="E333" t="str">
        <f>VLOOKUP(A333,$I$2:$J$2194,2,FALSE)</f>
        <v>Eukaryota</v>
      </c>
      <c r="F333" t="str">
        <f>VLOOKUP(A333,$I$2:$K$2194,3,FALSE)</f>
        <v xml:space="preserve"> Metazoa</v>
      </c>
      <c r="G333">
        <f t="shared" si="5"/>
        <v>148</v>
      </c>
      <c r="I333" t="s">
        <v>705</v>
      </c>
      <c r="J333" t="s">
        <v>4596</v>
      </c>
      <c r="K333" t="s">
        <v>4623</v>
      </c>
    </row>
    <row r="334" spans="1:11" x14ac:dyDescent="0.55000000000000004">
      <c r="A334" t="s">
        <v>451</v>
      </c>
      <c r="B334" t="s">
        <v>15</v>
      </c>
      <c r="C334">
        <v>316</v>
      </c>
      <c r="D334">
        <v>365</v>
      </c>
      <c r="E334" t="str">
        <f>VLOOKUP(A334,$I$2:$J$2194,2,FALSE)</f>
        <v>Eukaryota</v>
      </c>
      <c r="F334" t="str">
        <f>VLOOKUP(A334,$I$2:$K$2194,3,FALSE)</f>
        <v xml:space="preserve"> Metazoa</v>
      </c>
      <c r="G334">
        <f t="shared" si="5"/>
        <v>50</v>
      </c>
      <c r="I334" t="s">
        <v>707</v>
      </c>
      <c r="J334" t="s">
        <v>4596</v>
      </c>
      <c r="K334" t="s">
        <v>4597</v>
      </c>
    </row>
    <row r="335" spans="1:11" x14ac:dyDescent="0.55000000000000004">
      <c r="A335" t="s">
        <v>453</v>
      </c>
      <c r="B335" t="s">
        <v>11</v>
      </c>
      <c r="C335">
        <v>137</v>
      </c>
      <c r="D335">
        <v>289</v>
      </c>
      <c r="E335" t="str">
        <f>VLOOKUP(A335,$I$2:$J$2194,2,FALSE)</f>
        <v>Eukaryota</v>
      </c>
      <c r="F335" t="str">
        <f>VLOOKUP(A335,$I$2:$K$2194,3,FALSE)</f>
        <v xml:space="preserve"> Metazoa</v>
      </c>
      <c r="G335">
        <f t="shared" si="5"/>
        <v>153</v>
      </c>
      <c r="I335" t="s">
        <v>709</v>
      </c>
      <c r="J335" t="s">
        <v>4596</v>
      </c>
      <c r="K335" t="s">
        <v>4597</v>
      </c>
    </row>
    <row r="336" spans="1:11" x14ac:dyDescent="0.55000000000000004">
      <c r="A336" t="s">
        <v>453</v>
      </c>
      <c r="B336" t="s">
        <v>15</v>
      </c>
      <c r="C336">
        <v>334</v>
      </c>
      <c r="D336">
        <v>383</v>
      </c>
      <c r="E336" t="str">
        <f>VLOOKUP(A336,$I$2:$J$2194,2,FALSE)</f>
        <v>Eukaryota</v>
      </c>
      <c r="F336" t="str">
        <f>VLOOKUP(A336,$I$2:$K$2194,3,FALSE)</f>
        <v xml:space="preserve"> Metazoa</v>
      </c>
      <c r="G336">
        <f t="shared" si="5"/>
        <v>50</v>
      </c>
      <c r="I336" t="s">
        <v>711</v>
      </c>
      <c r="J336" t="s">
        <v>4596</v>
      </c>
      <c r="K336" t="s">
        <v>4597</v>
      </c>
    </row>
    <row r="337" spans="1:11" x14ac:dyDescent="0.55000000000000004">
      <c r="A337" t="s">
        <v>455</v>
      </c>
      <c r="B337" t="s">
        <v>11</v>
      </c>
      <c r="C337">
        <v>132</v>
      </c>
      <c r="D337">
        <v>283</v>
      </c>
      <c r="E337" t="str">
        <f>VLOOKUP(A337,$I$2:$J$2194,2,FALSE)</f>
        <v>Eukaryota</v>
      </c>
      <c r="F337" t="str">
        <f>VLOOKUP(A337,$I$2:$K$2194,3,FALSE)</f>
        <v xml:space="preserve"> Metazoa</v>
      </c>
      <c r="G337">
        <f t="shared" si="5"/>
        <v>152</v>
      </c>
      <c r="I337" t="s">
        <v>713</v>
      </c>
      <c r="J337" t="s">
        <v>4596</v>
      </c>
      <c r="K337" t="s">
        <v>4597</v>
      </c>
    </row>
    <row r="338" spans="1:11" x14ac:dyDescent="0.55000000000000004">
      <c r="A338" t="s">
        <v>455</v>
      </c>
      <c r="B338" t="s">
        <v>15</v>
      </c>
      <c r="C338">
        <v>328</v>
      </c>
      <c r="D338">
        <v>377</v>
      </c>
      <c r="E338" t="str">
        <f>VLOOKUP(A338,$I$2:$J$2194,2,FALSE)</f>
        <v>Eukaryota</v>
      </c>
      <c r="F338" t="str">
        <f>VLOOKUP(A338,$I$2:$K$2194,3,FALSE)</f>
        <v xml:space="preserve"> Metazoa</v>
      </c>
      <c r="G338">
        <f t="shared" si="5"/>
        <v>50</v>
      </c>
      <c r="I338" t="s">
        <v>715</v>
      </c>
      <c r="J338" t="s">
        <v>4596</v>
      </c>
      <c r="K338" t="s">
        <v>4597</v>
      </c>
    </row>
    <row r="339" spans="1:11" x14ac:dyDescent="0.55000000000000004">
      <c r="A339" t="s">
        <v>457</v>
      </c>
      <c r="B339" t="s">
        <v>11</v>
      </c>
      <c r="C339">
        <v>137</v>
      </c>
      <c r="D339">
        <v>289</v>
      </c>
      <c r="E339" t="str">
        <f>VLOOKUP(A339,$I$2:$J$2194,2,FALSE)</f>
        <v>Eukaryota</v>
      </c>
      <c r="F339" t="str">
        <f>VLOOKUP(A339,$I$2:$K$2194,3,FALSE)</f>
        <v xml:space="preserve"> Metazoa</v>
      </c>
      <c r="G339">
        <f t="shared" si="5"/>
        <v>153</v>
      </c>
      <c r="I339" t="s">
        <v>717</v>
      </c>
      <c r="J339" t="s">
        <v>4596</v>
      </c>
      <c r="K339" t="s">
        <v>4597</v>
      </c>
    </row>
    <row r="340" spans="1:11" x14ac:dyDescent="0.55000000000000004">
      <c r="A340" t="s">
        <v>457</v>
      </c>
      <c r="B340" t="s">
        <v>15</v>
      </c>
      <c r="C340">
        <v>334</v>
      </c>
      <c r="D340">
        <v>383</v>
      </c>
      <c r="E340" t="str">
        <f>VLOOKUP(A340,$I$2:$J$2194,2,FALSE)</f>
        <v>Eukaryota</v>
      </c>
      <c r="F340" t="str">
        <f>VLOOKUP(A340,$I$2:$K$2194,3,FALSE)</f>
        <v xml:space="preserve"> Metazoa</v>
      </c>
      <c r="G340">
        <f t="shared" si="5"/>
        <v>50</v>
      </c>
      <c r="I340" t="s">
        <v>719</v>
      </c>
      <c r="J340" t="s">
        <v>4596</v>
      </c>
      <c r="K340" t="s">
        <v>4597</v>
      </c>
    </row>
    <row r="341" spans="1:11" x14ac:dyDescent="0.55000000000000004">
      <c r="A341" t="s">
        <v>459</v>
      </c>
      <c r="B341" t="s">
        <v>11</v>
      </c>
      <c r="C341">
        <v>137</v>
      </c>
      <c r="D341">
        <v>289</v>
      </c>
      <c r="E341" t="str">
        <f>VLOOKUP(A341,$I$2:$J$2194,2,FALSE)</f>
        <v>Eukaryota</v>
      </c>
      <c r="F341" t="str">
        <f>VLOOKUP(A341,$I$2:$K$2194,3,FALSE)</f>
        <v xml:space="preserve"> Metazoa</v>
      </c>
      <c r="G341">
        <f t="shared" si="5"/>
        <v>153</v>
      </c>
      <c r="I341" t="s">
        <v>721</v>
      </c>
      <c r="J341" t="s">
        <v>4596</v>
      </c>
      <c r="K341" t="s">
        <v>4597</v>
      </c>
    </row>
    <row r="342" spans="1:11" x14ac:dyDescent="0.55000000000000004">
      <c r="A342" t="s">
        <v>459</v>
      </c>
      <c r="B342" t="s">
        <v>15</v>
      </c>
      <c r="C342">
        <v>334</v>
      </c>
      <c r="D342">
        <v>383</v>
      </c>
      <c r="E342" t="str">
        <f>VLOOKUP(A342,$I$2:$J$2194,2,FALSE)</f>
        <v>Eukaryota</v>
      </c>
      <c r="F342" t="str">
        <f>VLOOKUP(A342,$I$2:$K$2194,3,FALSE)</f>
        <v xml:space="preserve"> Metazoa</v>
      </c>
      <c r="G342">
        <f t="shared" si="5"/>
        <v>50</v>
      </c>
      <c r="I342" t="s">
        <v>723</v>
      </c>
      <c r="J342" t="s">
        <v>4596</v>
      </c>
      <c r="K342" t="s">
        <v>4597</v>
      </c>
    </row>
    <row r="343" spans="1:11" x14ac:dyDescent="0.55000000000000004">
      <c r="A343" t="s">
        <v>461</v>
      </c>
      <c r="B343" t="s">
        <v>11</v>
      </c>
      <c r="C343">
        <v>1</v>
      </c>
      <c r="D343">
        <v>126</v>
      </c>
      <c r="E343" t="str">
        <f>VLOOKUP(A343,$I$2:$J$2194,2,FALSE)</f>
        <v>Eukaryota</v>
      </c>
      <c r="F343" t="str">
        <f>VLOOKUP(A343,$I$2:$K$2194,3,FALSE)</f>
        <v xml:space="preserve"> Metazoa</v>
      </c>
      <c r="G343">
        <f t="shared" si="5"/>
        <v>126</v>
      </c>
      <c r="I343" t="s">
        <v>725</v>
      </c>
      <c r="J343" t="s">
        <v>4596</v>
      </c>
      <c r="K343" t="s">
        <v>5493</v>
      </c>
    </row>
    <row r="344" spans="1:11" x14ac:dyDescent="0.55000000000000004">
      <c r="A344" t="s">
        <v>461</v>
      </c>
      <c r="B344" t="s">
        <v>15</v>
      </c>
      <c r="C344">
        <v>171</v>
      </c>
      <c r="D344">
        <v>220</v>
      </c>
      <c r="E344" t="str">
        <f>VLOOKUP(A344,$I$2:$J$2194,2,FALSE)</f>
        <v>Eukaryota</v>
      </c>
      <c r="F344" t="str">
        <f>VLOOKUP(A344,$I$2:$K$2194,3,FALSE)</f>
        <v xml:space="preserve"> Metazoa</v>
      </c>
      <c r="G344">
        <f t="shared" si="5"/>
        <v>50</v>
      </c>
      <c r="I344" t="s">
        <v>727</v>
      </c>
      <c r="J344" t="s">
        <v>4596</v>
      </c>
      <c r="K344" t="s">
        <v>4597</v>
      </c>
    </row>
    <row r="345" spans="1:11" x14ac:dyDescent="0.55000000000000004">
      <c r="A345" t="s">
        <v>463</v>
      </c>
      <c r="B345" t="s">
        <v>11</v>
      </c>
      <c r="C345">
        <v>1</v>
      </c>
      <c r="D345">
        <v>131</v>
      </c>
      <c r="E345" t="str">
        <f>VLOOKUP(A345,$I$2:$J$2194,2,FALSE)</f>
        <v>Eukaryota</v>
      </c>
      <c r="F345" t="str">
        <f>VLOOKUP(A345,$I$2:$K$2194,3,FALSE)</f>
        <v xml:space="preserve"> Metazoa</v>
      </c>
      <c r="G345">
        <f t="shared" si="5"/>
        <v>131</v>
      </c>
      <c r="I345" t="s">
        <v>729</v>
      </c>
      <c r="J345" t="s">
        <v>4596</v>
      </c>
      <c r="K345" t="s">
        <v>4597</v>
      </c>
    </row>
    <row r="346" spans="1:11" x14ac:dyDescent="0.55000000000000004">
      <c r="A346" t="s">
        <v>463</v>
      </c>
      <c r="B346" t="s">
        <v>15</v>
      </c>
      <c r="C346">
        <v>176</v>
      </c>
      <c r="D346">
        <v>225</v>
      </c>
      <c r="E346" t="str">
        <f>VLOOKUP(A346,$I$2:$J$2194,2,FALSE)</f>
        <v>Eukaryota</v>
      </c>
      <c r="F346" t="str">
        <f>VLOOKUP(A346,$I$2:$K$2194,3,FALSE)</f>
        <v xml:space="preserve"> Metazoa</v>
      </c>
      <c r="G346">
        <f t="shared" si="5"/>
        <v>50</v>
      </c>
      <c r="I346" t="s">
        <v>731</v>
      </c>
      <c r="J346" t="s">
        <v>4596</v>
      </c>
      <c r="K346" t="s">
        <v>4597</v>
      </c>
    </row>
    <row r="347" spans="1:11" x14ac:dyDescent="0.55000000000000004">
      <c r="A347" t="s">
        <v>465</v>
      </c>
      <c r="B347" t="s">
        <v>11</v>
      </c>
      <c r="C347">
        <v>1</v>
      </c>
      <c r="D347">
        <v>131</v>
      </c>
      <c r="E347" t="str">
        <f>VLOOKUP(A347,$I$2:$J$2194,2,FALSE)</f>
        <v>Eukaryota</v>
      </c>
      <c r="F347" t="str">
        <f>VLOOKUP(A347,$I$2:$K$2194,3,FALSE)</f>
        <v xml:space="preserve"> Metazoa</v>
      </c>
      <c r="G347">
        <f t="shared" si="5"/>
        <v>131</v>
      </c>
      <c r="I347" t="s">
        <v>733</v>
      </c>
      <c r="J347" t="s">
        <v>4596</v>
      </c>
      <c r="K347" t="s">
        <v>4597</v>
      </c>
    </row>
    <row r="348" spans="1:11" x14ac:dyDescent="0.55000000000000004">
      <c r="A348" t="s">
        <v>465</v>
      </c>
      <c r="B348" t="s">
        <v>15</v>
      </c>
      <c r="C348">
        <v>176</v>
      </c>
      <c r="D348">
        <v>225</v>
      </c>
      <c r="E348" t="str">
        <f>VLOOKUP(A348,$I$2:$J$2194,2,FALSE)</f>
        <v>Eukaryota</v>
      </c>
      <c r="F348" t="str">
        <f>VLOOKUP(A348,$I$2:$K$2194,3,FALSE)</f>
        <v xml:space="preserve"> Metazoa</v>
      </c>
      <c r="G348">
        <f t="shared" si="5"/>
        <v>50</v>
      </c>
      <c r="I348" t="s">
        <v>735</v>
      </c>
      <c r="J348" t="s">
        <v>4596</v>
      </c>
      <c r="K348" t="s">
        <v>4597</v>
      </c>
    </row>
    <row r="349" spans="1:11" x14ac:dyDescent="0.55000000000000004">
      <c r="A349" t="s">
        <v>467</v>
      </c>
      <c r="B349" t="s">
        <v>11</v>
      </c>
      <c r="C349">
        <v>132</v>
      </c>
      <c r="D349">
        <v>283</v>
      </c>
      <c r="E349" t="str">
        <f>VLOOKUP(A349,$I$2:$J$2194,2,FALSE)</f>
        <v>Eukaryota</v>
      </c>
      <c r="F349" t="str">
        <f>VLOOKUP(A349,$I$2:$K$2194,3,FALSE)</f>
        <v xml:space="preserve"> Metazoa</v>
      </c>
      <c r="G349">
        <f t="shared" si="5"/>
        <v>152</v>
      </c>
      <c r="I349" t="s">
        <v>737</v>
      </c>
      <c r="J349" t="s">
        <v>4596</v>
      </c>
      <c r="K349" t="s">
        <v>4597</v>
      </c>
    </row>
    <row r="350" spans="1:11" x14ac:dyDescent="0.55000000000000004">
      <c r="A350" t="s">
        <v>467</v>
      </c>
      <c r="B350" t="s">
        <v>15</v>
      </c>
      <c r="C350">
        <v>328</v>
      </c>
      <c r="D350">
        <v>377</v>
      </c>
      <c r="E350" t="str">
        <f>VLOOKUP(A350,$I$2:$J$2194,2,FALSE)</f>
        <v>Eukaryota</v>
      </c>
      <c r="F350" t="str">
        <f>VLOOKUP(A350,$I$2:$K$2194,3,FALSE)</f>
        <v xml:space="preserve"> Metazoa</v>
      </c>
      <c r="G350">
        <f t="shared" si="5"/>
        <v>50</v>
      </c>
      <c r="I350" t="s">
        <v>739</v>
      </c>
      <c r="J350" t="s">
        <v>4596</v>
      </c>
      <c r="K350" t="s">
        <v>4597</v>
      </c>
    </row>
    <row r="351" spans="1:11" x14ac:dyDescent="0.55000000000000004">
      <c r="A351" t="s">
        <v>469</v>
      </c>
      <c r="B351" t="s">
        <v>11</v>
      </c>
      <c r="C351">
        <v>1</v>
      </c>
      <c r="D351">
        <v>152</v>
      </c>
      <c r="E351" t="str">
        <f>VLOOKUP(A351,$I$2:$J$2194,2,FALSE)</f>
        <v>Eukaryota</v>
      </c>
      <c r="F351" t="str">
        <f>VLOOKUP(A351,$I$2:$K$2194,3,FALSE)</f>
        <v xml:space="preserve"> Metazoa</v>
      </c>
      <c r="G351">
        <f t="shared" si="5"/>
        <v>152</v>
      </c>
      <c r="I351" t="s">
        <v>741</v>
      </c>
      <c r="J351" t="s">
        <v>4596</v>
      </c>
      <c r="K351" t="s">
        <v>4645</v>
      </c>
    </row>
    <row r="352" spans="1:11" x14ac:dyDescent="0.55000000000000004">
      <c r="A352" t="s">
        <v>469</v>
      </c>
      <c r="B352" t="s">
        <v>15</v>
      </c>
      <c r="C352">
        <v>197</v>
      </c>
      <c r="D352">
        <v>246</v>
      </c>
      <c r="E352" t="str">
        <f>VLOOKUP(A352,$I$2:$J$2194,2,FALSE)</f>
        <v>Eukaryota</v>
      </c>
      <c r="F352" t="str">
        <f>VLOOKUP(A352,$I$2:$K$2194,3,FALSE)</f>
        <v xml:space="preserve"> Metazoa</v>
      </c>
      <c r="G352">
        <f t="shared" si="5"/>
        <v>50</v>
      </c>
      <c r="I352" t="s">
        <v>743</v>
      </c>
      <c r="J352" t="s">
        <v>4596</v>
      </c>
      <c r="K352" t="s">
        <v>4597</v>
      </c>
    </row>
    <row r="353" spans="1:11" x14ac:dyDescent="0.55000000000000004">
      <c r="A353" t="s">
        <v>471</v>
      </c>
      <c r="B353" t="s">
        <v>15</v>
      </c>
      <c r="C353">
        <v>571</v>
      </c>
      <c r="D353">
        <v>620</v>
      </c>
      <c r="E353" t="str">
        <f>VLOOKUP(A353,$I$2:$J$2194,2,FALSE)</f>
        <v>Eukaryota</v>
      </c>
      <c r="F353" t="str">
        <f>VLOOKUP(A353,$I$2:$K$2194,3,FALSE)</f>
        <v xml:space="preserve"> Metazoa</v>
      </c>
      <c r="G353">
        <f t="shared" si="5"/>
        <v>50</v>
      </c>
      <c r="I353" t="s">
        <v>745</v>
      </c>
      <c r="J353" t="s">
        <v>4596</v>
      </c>
      <c r="K353" t="s">
        <v>4597</v>
      </c>
    </row>
    <row r="354" spans="1:11" x14ac:dyDescent="0.55000000000000004">
      <c r="A354" t="s">
        <v>473</v>
      </c>
      <c r="B354" t="s">
        <v>15</v>
      </c>
      <c r="C354">
        <v>571</v>
      </c>
      <c r="D354">
        <v>620</v>
      </c>
      <c r="E354" t="str">
        <f>VLOOKUP(A354,$I$2:$J$2194,2,FALSE)</f>
        <v>Eukaryota</v>
      </c>
      <c r="F354" t="str">
        <f>VLOOKUP(A354,$I$2:$K$2194,3,FALSE)</f>
        <v xml:space="preserve"> Metazoa</v>
      </c>
      <c r="G354">
        <f t="shared" si="5"/>
        <v>50</v>
      </c>
      <c r="I354" t="s">
        <v>747</v>
      </c>
      <c r="J354" t="s">
        <v>4596</v>
      </c>
      <c r="K354" t="s">
        <v>4645</v>
      </c>
    </row>
    <row r="355" spans="1:11" x14ac:dyDescent="0.55000000000000004">
      <c r="A355" t="s">
        <v>475</v>
      </c>
      <c r="B355" t="s">
        <v>11</v>
      </c>
      <c r="C355">
        <v>137</v>
      </c>
      <c r="D355">
        <v>289</v>
      </c>
      <c r="E355" t="str">
        <f>VLOOKUP(A355,$I$2:$J$2194,2,FALSE)</f>
        <v>Eukaryota</v>
      </c>
      <c r="F355" t="str">
        <f>VLOOKUP(A355,$I$2:$K$2194,3,FALSE)</f>
        <v xml:space="preserve"> Metazoa</v>
      </c>
      <c r="G355">
        <f t="shared" si="5"/>
        <v>153</v>
      </c>
      <c r="I355" t="s">
        <v>753</v>
      </c>
      <c r="J355" t="s">
        <v>4596</v>
      </c>
      <c r="K355" t="s">
        <v>4645</v>
      </c>
    </row>
    <row r="356" spans="1:11" x14ac:dyDescent="0.55000000000000004">
      <c r="A356" t="s">
        <v>475</v>
      </c>
      <c r="B356" t="s">
        <v>15</v>
      </c>
      <c r="C356">
        <v>334</v>
      </c>
      <c r="D356">
        <v>383</v>
      </c>
      <c r="E356" t="str">
        <f>VLOOKUP(A356,$I$2:$J$2194,2,FALSE)</f>
        <v>Eukaryota</v>
      </c>
      <c r="F356" t="str">
        <f>VLOOKUP(A356,$I$2:$K$2194,3,FALSE)</f>
        <v xml:space="preserve"> Metazoa</v>
      </c>
      <c r="G356">
        <f t="shared" si="5"/>
        <v>50</v>
      </c>
      <c r="I356" t="s">
        <v>759</v>
      </c>
      <c r="J356" t="s">
        <v>4596</v>
      </c>
      <c r="K356" t="s">
        <v>4623</v>
      </c>
    </row>
    <row r="357" spans="1:11" x14ac:dyDescent="0.55000000000000004">
      <c r="A357" t="s">
        <v>477</v>
      </c>
      <c r="B357" t="s">
        <v>11</v>
      </c>
      <c r="C357">
        <v>134</v>
      </c>
      <c r="D357">
        <v>286</v>
      </c>
      <c r="E357" t="str">
        <f>VLOOKUP(A357,$I$2:$J$2194,2,FALSE)</f>
        <v>Eukaryota</v>
      </c>
      <c r="F357" t="str">
        <f>VLOOKUP(A357,$I$2:$K$2194,3,FALSE)</f>
        <v xml:space="preserve"> Metazoa</v>
      </c>
      <c r="G357">
        <f t="shared" si="5"/>
        <v>153</v>
      </c>
      <c r="I357" t="s">
        <v>761</v>
      </c>
      <c r="J357" t="s">
        <v>4596</v>
      </c>
      <c r="K357" t="s">
        <v>4623</v>
      </c>
    </row>
    <row r="358" spans="1:11" x14ac:dyDescent="0.55000000000000004">
      <c r="A358" t="s">
        <v>477</v>
      </c>
      <c r="B358" t="s">
        <v>15</v>
      </c>
      <c r="C358">
        <v>331</v>
      </c>
      <c r="D358">
        <v>380</v>
      </c>
      <c r="E358" t="str">
        <f>VLOOKUP(A358,$I$2:$J$2194,2,FALSE)</f>
        <v>Eukaryota</v>
      </c>
      <c r="F358" t="str">
        <f>VLOOKUP(A358,$I$2:$K$2194,3,FALSE)</f>
        <v xml:space="preserve"> Metazoa</v>
      </c>
      <c r="G358">
        <f t="shared" si="5"/>
        <v>50</v>
      </c>
      <c r="I358" t="s">
        <v>763</v>
      </c>
      <c r="J358" t="s">
        <v>4596</v>
      </c>
      <c r="K358" t="s">
        <v>4597</v>
      </c>
    </row>
    <row r="359" spans="1:11" x14ac:dyDescent="0.55000000000000004">
      <c r="A359" t="s">
        <v>479</v>
      </c>
      <c r="B359" t="s">
        <v>11</v>
      </c>
      <c r="C359">
        <v>132</v>
      </c>
      <c r="D359">
        <v>283</v>
      </c>
      <c r="E359" t="str">
        <f>VLOOKUP(A359,$I$2:$J$2194,2,FALSE)</f>
        <v>Eukaryota</v>
      </c>
      <c r="F359" t="str">
        <f>VLOOKUP(A359,$I$2:$K$2194,3,FALSE)</f>
        <v xml:space="preserve"> Metazoa</v>
      </c>
      <c r="G359">
        <f t="shared" si="5"/>
        <v>152</v>
      </c>
      <c r="I359" t="s">
        <v>765</v>
      </c>
      <c r="J359" t="s">
        <v>4596</v>
      </c>
      <c r="K359" t="s">
        <v>4597</v>
      </c>
    </row>
    <row r="360" spans="1:11" x14ac:dyDescent="0.55000000000000004">
      <c r="A360" t="s">
        <v>479</v>
      </c>
      <c r="B360" t="s">
        <v>15</v>
      </c>
      <c r="C360">
        <v>328</v>
      </c>
      <c r="D360">
        <v>377</v>
      </c>
      <c r="E360" t="str">
        <f>VLOOKUP(A360,$I$2:$J$2194,2,FALSE)</f>
        <v>Eukaryota</v>
      </c>
      <c r="F360" t="str">
        <f>VLOOKUP(A360,$I$2:$K$2194,3,FALSE)</f>
        <v xml:space="preserve"> Metazoa</v>
      </c>
      <c r="G360">
        <f t="shared" si="5"/>
        <v>50</v>
      </c>
      <c r="I360" t="s">
        <v>767</v>
      </c>
      <c r="J360" t="s">
        <v>4596</v>
      </c>
      <c r="K360" t="s">
        <v>4597</v>
      </c>
    </row>
    <row r="361" spans="1:11" x14ac:dyDescent="0.55000000000000004">
      <c r="A361" t="s">
        <v>481</v>
      </c>
      <c r="B361" t="s">
        <v>11</v>
      </c>
      <c r="C361">
        <v>124</v>
      </c>
      <c r="D361">
        <v>271</v>
      </c>
      <c r="E361" t="str">
        <f>VLOOKUP(A361,$I$2:$J$2194,2,FALSE)</f>
        <v>Eukaryota</v>
      </c>
      <c r="F361" t="str">
        <f>VLOOKUP(A361,$I$2:$K$2194,3,FALSE)</f>
        <v xml:space="preserve"> Metazoa</v>
      </c>
      <c r="G361">
        <f t="shared" si="5"/>
        <v>148</v>
      </c>
      <c r="I361" t="s">
        <v>769</v>
      </c>
      <c r="J361" t="s">
        <v>4596</v>
      </c>
      <c r="K361" t="s">
        <v>4597</v>
      </c>
    </row>
    <row r="362" spans="1:11" x14ac:dyDescent="0.55000000000000004">
      <c r="A362" t="s">
        <v>481</v>
      </c>
      <c r="B362" t="s">
        <v>15</v>
      </c>
      <c r="C362">
        <v>316</v>
      </c>
      <c r="D362">
        <v>365</v>
      </c>
      <c r="E362" t="str">
        <f>VLOOKUP(A362,$I$2:$J$2194,2,FALSE)</f>
        <v>Eukaryota</v>
      </c>
      <c r="F362" t="str">
        <f>VLOOKUP(A362,$I$2:$K$2194,3,FALSE)</f>
        <v xml:space="preserve"> Metazoa</v>
      </c>
      <c r="G362">
        <f t="shared" si="5"/>
        <v>50</v>
      </c>
      <c r="I362" t="s">
        <v>771</v>
      </c>
      <c r="J362" t="s">
        <v>4596</v>
      </c>
      <c r="K362" t="s">
        <v>4623</v>
      </c>
    </row>
    <row r="363" spans="1:11" x14ac:dyDescent="0.55000000000000004">
      <c r="A363" t="s">
        <v>483</v>
      </c>
      <c r="B363" t="s">
        <v>15</v>
      </c>
      <c r="C363">
        <v>640</v>
      </c>
      <c r="D363">
        <v>689</v>
      </c>
      <c r="E363" t="str">
        <f>VLOOKUP(A363,$I$2:$J$2194,2,FALSE)</f>
        <v>Eukaryota</v>
      </c>
      <c r="F363" t="str">
        <f>VLOOKUP(A363,$I$2:$K$2194,3,FALSE)</f>
        <v xml:space="preserve"> Metazoa</v>
      </c>
      <c r="G363">
        <f t="shared" si="5"/>
        <v>50</v>
      </c>
      <c r="I363" t="s">
        <v>773</v>
      </c>
      <c r="J363" t="s">
        <v>4596</v>
      </c>
      <c r="K363" t="s">
        <v>4623</v>
      </c>
    </row>
    <row r="364" spans="1:11" x14ac:dyDescent="0.55000000000000004">
      <c r="A364" t="s">
        <v>485</v>
      </c>
      <c r="B364" t="s">
        <v>15</v>
      </c>
      <c r="C364">
        <v>631</v>
      </c>
      <c r="D364">
        <v>680</v>
      </c>
      <c r="E364" t="str">
        <f>VLOOKUP(A364,$I$2:$J$2194,2,FALSE)</f>
        <v>Eukaryota</v>
      </c>
      <c r="F364" t="str">
        <f>VLOOKUP(A364,$I$2:$K$2194,3,FALSE)</f>
        <v xml:space="preserve"> Metazoa</v>
      </c>
      <c r="G364">
        <f t="shared" si="5"/>
        <v>50</v>
      </c>
      <c r="I364" t="s">
        <v>775</v>
      </c>
      <c r="J364" t="s">
        <v>4596</v>
      </c>
      <c r="K364" t="s">
        <v>4623</v>
      </c>
    </row>
    <row r="365" spans="1:11" x14ac:dyDescent="0.55000000000000004">
      <c r="A365" t="s">
        <v>487</v>
      </c>
      <c r="B365" t="s">
        <v>11</v>
      </c>
      <c r="C365">
        <v>132</v>
      </c>
      <c r="D365">
        <v>283</v>
      </c>
      <c r="E365" t="str">
        <f>VLOOKUP(A365,$I$2:$J$2194,2,FALSE)</f>
        <v>Eukaryota</v>
      </c>
      <c r="F365" t="str">
        <f>VLOOKUP(A365,$I$2:$K$2194,3,FALSE)</f>
        <v xml:space="preserve"> Metazoa</v>
      </c>
      <c r="G365">
        <f t="shared" si="5"/>
        <v>152</v>
      </c>
      <c r="I365" t="s">
        <v>777</v>
      </c>
      <c r="J365" t="s">
        <v>4596</v>
      </c>
      <c r="K365" t="s">
        <v>4623</v>
      </c>
    </row>
    <row r="366" spans="1:11" x14ac:dyDescent="0.55000000000000004">
      <c r="A366" t="s">
        <v>487</v>
      </c>
      <c r="B366" t="s">
        <v>15</v>
      </c>
      <c r="C366">
        <v>328</v>
      </c>
      <c r="D366">
        <v>377</v>
      </c>
      <c r="E366" t="str">
        <f>VLOOKUP(A366,$I$2:$J$2194,2,FALSE)</f>
        <v>Eukaryota</v>
      </c>
      <c r="F366" t="str">
        <f>VLOOKUP(A366,$I$2:$K$2194,3,FALSE)</f>
        <v xml:space="preserve"> Metazoa</v>
      </c>
      <c r="G366">
        <f t="shared" si="5"/>
        <v>50</v>
      </c>
      <c r="I366" t="s">
        <v>779</v>
      </c>
      <c r="J366" t="s">
        <v>4596</v>
      </c>
      <c r="K366" t="s">
        <v>4623</v>
      </c>
    </row>
    <row r="367" spans="1:11" x14ac:dyDescent="0.55000000000000004">
      <c r="A367" t="s">
        <v>489</v>
      </c>
      <c r="B367" t="s">
        <v>11</v>
      </c>
      <c r="C367">
        <v>137</v>
      </c>
      <c r="D367">
        <v>289</v>
      </c>
      <c r="E367" t="str">
        <f>VLOOKUP(A367,$I$2:$J$2194,2,FALSE)</f>
        <v>Eukaryota</v>
      </c>
      <c r="F367" t="str">
        <f>VLOOKUP(A367,$I$2:$K$2194,3,FALSE)</f>
        <v xml:space="preserve"> Metazoa</v>
      </c>
      <c r="G367">
        <f t="shared" si="5"/>
        <v>153</v>
      </c>
      <c r="I367" t="s">
        <v>781</v>
      </c>
      <c r="J367" t="s">
        <v>4596</v>
      </c>
      <c r="K367" t="s">
        <v>4597</v>
      </c>
    </row>
    <row r="368" spans="1:11" x14ac:dyDescent="0.55000000000000004">
      <c r="A368" t="s">
        <v>489</v>
      </c>
      <c r="B368" t="s">
        <v>15</v>
      </c>
      <c r="C368">
        <v>334</v>
      </c>
      <c r="D368">
        <v>383</v>
      </c>
      <c r="E368" t="str">
        <f>VLOOKUP(A368,$I$2:$J$2194,2,FALSE)</f>
        <v>Eukaryota</v>
      </c>
      <c r="F368" t="str">
        <f>VLOOKUP(A368,$I$2:$K$2194,3,FALSE)</f>
        <v xml:space="preserve"> Metazoa</v>
      </c>
      <c r="G368">
        <f t="shared" si="5"/>
        <v>50</v>
      </c>
      <c r="I368" t="s">
        <v>783</v>
      </c>
      <c r="J368" t="s">
        <v>4596</v>
      </c>
      <c r="K368" t="s">
        <v>4597</v>
      </c>
    </row>
    <row r="369" spans="1:11" x14ac:dyDescent="0.55000000000000004">
      <c r="A369" t="s">
        <v>491</v>
      </c>
      <c r="B369" t="s">
        <v>11</v>
      </c>
      <c r="C369">
        <v>124</v>
      </c>
      <c r="D369">
        <v>271</v>
      </c>
      <c r="E369" t="str">
        <f>VLOOKUP(A369,$I$2:$J$2194,2,FALSE)</f>
        <v>Eukaryota</v>
      </c>
      <c r="F369" t="str">
        <f>VLOOKUP(A369,$I$2:$K$2194,3,FALSE)</f>
        <v xml:space="preserve"> Metazoa</v>
      </c>
      <c r="G369">
        <f t="shared" si="5"/>
        <v>148</v>
      </c>
      <c r="I369" t="s">
        <v>785</v>
      </c>
      <c r="J369" t="s">
        <v>4596</v>
      </c>
      <c r="K369" t="s">
        <v>4597</v>
      </c>
    </row>
    <row r="370" spans="1:11" x14ac:dyDescent="0.55000000000000004">
      <c r="A370" t="s">
        <v>491</v>
      </c>
      <c r="B370" t="s">
        <v>15</v>
      </c>
      <c r="C370">
        <v>316</v>
      </c>
      <c r="D370">
        <v>365</v>
      </c>
      <c r="E370" t="str">
        <f>VLOOKUP(A370,$I$2:$J$2194,2,FALSE)</f>
        <v>Eukaryota</v>
      </c>
      <c r="F370" t="str">
        <f>VLOOKUP(A370,$I$2:$K$2194,3,FALSE)</f>
        <v xml:space="preserve"> Metazoa</v>
      </c>
      <c r="G370">
        <f t="shared" si="5"/>
        <v>50</v>
      </c>
      <c r="I370" t="s">
        <v>787</v>
      </c>
      <c r="J370" t="s">
        <v>4596</v>
      </c>
      <c r="K370" t="s">
        <v>4623</v>
      </c>
    </row>
    <row r="371" spans="1:11" x14ac:dyDescent="0.55000000000000004">
      <c r="A371" t="s">
        <v>493</v>
      </c>
      <c r="B371" t="s">
        <v>11</v>
      </c>
      <c r="C371">
        <v>134</v>
      </c>
      <c r="D371">
        <v>286</v>
      </c>
      <c r="E371" t="str">
        <f>VLOOKUP(A371,$I$2:$J$2194,2,FALSE)</f>
        <v>Eukaryota</v>
      </c>
      <c r="F371" t="str">
        <f>VLOOKUP(A371,$I$2:$K$2194,3,FALSE)</f>
        <v xml:space="preserve"> Metazoa</v>
      </c>
      <c r="G371">
        <f t="shared" si="5"/>
        <v>153</v>
      </c>
      <c r="I371" t="s">
        <v>789</v>
      </c>
      <c r="J371" t="s">
        <v>4596</v>
      </c>
      <c r="K371" t="s">
        <v>4623</v>
      </c>
    </row>
    <row r="372" spans="1:11" x14ac:dyDescent="0.55000000000000004">
      <c r="A372" t="s">
        <v>493</v>
      </c>
      <c r="B372" t="s">
        <v>15</v>
      </c>
      <c r="C372">
        <v>331</v>
      </c>
      <c r="D372">
        <v>380</v>
      </c>
      <c r="E372" t="str">
        <f>VLOOKUP(A372,$I$2:$J$2194,2,FALSE)</f>
        <v>Eukaryota</v>
      </c>
      <c r="F372" t="str">
        <f>VLOOKUP(A372,$I$2:$K$2194,3,FALSE)</f>
        <v xml:space="preserve"> Metazoa</v>
      </c>
      <c r="G372">
        <f t="shared" si="5"/>
        <v>50</v>
      </c>
      <c r="I372" t="s">
        <v>791</v>
      </c>
      <c r="J372" t="s">
        <v>4596</v>
      </c>
      <c r="K372" t="s">
        <v>4623</v>
      </c>
    </row>
    <row r="373" spans="1:11" x14ac:dyDescent="0.55000000000000004">
      <c r="A373" t="s">
        <v>495</v>
      </c>
      <c r="B373" t="s">
        <v>15</v>
      </c>
      <c r="C373">
        <v>605</v>
      </c>
      <c r="D373">
        <v>654</v>
      </c>
      <c r="E373" t="str">
        <f>VLOOKUP(A373,$I$2:$J$2194,2,FALSE)</f>
        <v>Eukaryota</v>
      </c>
      <c r="F373" t="str">
        <f>VLOOKUP(A373,$I$2:$K$2194,3,FALSE)</f>
        <v xml:space="preserve"> Metazoa</v>
      </c>
      <c r="G373">
        <f t="shared" si="5"/>
        <v>50</v>
      </c>
      <c r="I373" t="s">
        <v>793</v>
      </c>
      <c r="J373" t="s">
        <v>4596</v>
      </c>
      <c r="K373" t="s">
        <v>4623</v>
      </c>
    </row>
    <row r="374" spans="1:11" x14ac:dyDescent="0.55000000000000004">
      <c r="A374" t="s">
        <v>497</v>
      </c>
      <c r="B374" t="s">
        <v>11</v>
      </c>
      <c r="C374">
        <v>137</v>
      </c>
      <c r="D374">
        <v>289</v>
      </c>
      <c r="E374" t="str">
        <f>VLOOKUP(A374,$I$2:$J$2194,2,FALSE)</f>
        <v>Eukaryota</v>
      </c>
      <c r="F374" t="str">
        <f>VLOOKUP(A374,$I$2:$K$2194,3,FALSE)</f>
        <v xml:space="preserve"> Metazoa</v>
      </c>
      <c r="G374">
        <f t="shared" si="5"/>
        <v>153</v>
      </c>
      <c r="I374" t="s">
        <v>795</v>
      </c>
      <c r="J374" t="s">
        <v>4596</v>
      </c>
      <c r="K374" t="s">
        <v>4597</v>
      </c>
    </row>
    <row r="375" spans="1:11" x14ac:dyDescent="0.55000000000000004">
      <c r="A375" t="s">
        <v>497</v>
      </c>
      <c r="B375" t="s">
        <v>15</v>
      </c>
      <c r="C375">
        <v>334</v>
      </c>
      <c r="D375">
        <v>383</v>
      </c>
      <c r="E375" t="str">
        <f>VLOOKUP(A375,$I$2:$J$2194,2,FALSE)</f>
        <v>Eukaryota</v>
      </c>
      <c r="F375" t="str">
        <f>VLOOKUP(A375,$I$2:$K$2194,3,FALSE)</f>
        <v xml:space="preserve"> Metazoa</v>
      </c>
      <c r="G375">
        <f t="shared" si="5"/>
        <v>50</v>
      </c>
      <c r="I375" t="s">
        <v>797</v>
      </c>
      <c r="J375" t="s">
        <v>4596</v>
      </c>
      <c r="K375" t="s">
        <v>4597</v>
      </c>
    </row>
    <row r="376" spans="1:11" x14ac:dyDescent="0.55000000000000004">
      <c r="A376" t="s">
        <v>499</v>
      </c>
      <c r="B376" t="s">
        <v>15</v>
      </c>
      <c r="C376">
        <v>553</v>
      </c>
      <c r="D376">
        <v>602</v>
      </c>
      <c r="E376" t="str">
        <f>VLOOKUP(A376,$I$2:$J$2194,2,FALSE)</f>
        <v>Eukaryota</v>
      </c>
      <c r="F376" t="str">
        <f>VLOOKUP(A376,$I$2:$K$2194,3,FALSE)</f>
        <v xml:space="preserve"> Metazoa</v>
      </c>
      <c r="G376">
        <f t="shared" si="5"/>
        <v>50</v>
      </c>
      <c r="I376" t="s">
        <v>801</v>
      </c>
      <c r="J376" t="s">
        <v>4596</v>
      </c>
      <c r="K376" t="s">
        <v>4597</v>
      </c>
    </row>
    <row r="377" spans="1:11" x14ac:dyDescent="0.55000000000000004">
      <c r="A377" t="s">
        <v>501</v>
      </c>
      <c r="B377" t="s">
        <v>11</v>
      </c>
      <c r="C377">
        <v>1</v>
      </c>
      <c r="D377">
        <v>131</v>
      </c>
      <c r="E377" t="str">
        <f>VLOOKUP(A377,$I$2:$J$2194,2,FALSE)</f>
        <v>Eukaryota</v>
      </c>
      <c r="F377" t="str">
        <f>VLOOKUP(A377,$I$2:$K$2194,3,FALSE)</f>
        <v xml:space="preserve"> Metazoa</v>
      </c>
      <c r="G377">
        <f t="shared" si="5"/>
        <v>131</v>
      </c>
      <c r="I377" t="s">
        <v>803</v>
      </c>
      <c r="J377" t="s">
        <v>4596</v>
      </c>
      <c r="K377" t="s">
        <v>4597</v>
      </c>
    </row>
    <row r="378" spans="1:11" x14ac:dyDescent="0.55000000000000004">
      <c r="A378" t="s">
        <v>501</v>
      </c>
      <c r="B378" t="s">
        <v>15</v>
      </c>
      <c r="C378">
        <v>176</v>
      </c>
      <c r="D378">
        <v>229</v>
      </c>
      <c r="E378" t="str">
        <f>VLOOKUP(A378,$I$2:$J$2194,2,FALSE)</f>
        <v>Eukaryota</v>
      </c>
      <c r="F378" t="str">
        <f>VLOOKUP(A378,$I$2:$K$2194,3,FALSE)</f>
        <v xml:space="preserve"> Metazoa</v>
      </c>
      <c r="G378">
        <f t="shared" si="5"/>
        <v>54</v>
      </c>
      <c r="I378" t="s">
        <v>805</v>
      </c>
      <c r="J378" t="s">
        <v>4596</v>
      </c>
      <c r="K378" t="s">
        <v>4597</v>
      </c>
    </row>
    <row r="379" spans="1:11" x14ac:dyDescent="0.55000000000000004">
      <c r="A379" t="s">
        <v>503</v>
      </c>
      <c r="B379" t="s">
        <v>11</v>
      </c>
      <c r="C379">
        <v>106</v>
      </c>
      <c r="D379">
        <v>259</v>
      </c>
      <c r="E379" t="str">
        <f>VLOOKUP(A379,$I$2:$J$2194,2,FALSE)</f>
        <v>Eukaryota</v>
      </c>
      <c r="F379" t="str">
        <f>VLOOKUP(A379,$I$2:$K$2194,3,FALSE)</f>
        <v xml:space="preserve"> Metazoa</v>
      </c>
      <c r="G379">
        <f t="shared" si="5"/>
        <v>154</v>
      </c>
      <c r="I379" t="s">
        <v>807</v>
      </c>
      <c r="J379" t="s">
        <v>4596</v>
      </c>
      <c r="K379" t="s">
        <v>4597</v>
      </c>
    </row>
    <row r="380" spans="1:11" x14ac:dyDescent="0.55000000000000004">
      <c r="A380" t="s">
        <v>503</v>
      </c>
      <c r="B380" t="s">
        <v>15</v>
      </c>
      <c r="C380">
        <v>302</v>
      </c>
      <c r="D380">
        <v>351</v>
      </c>
      <c r="E380" t="str">
        <f>VLOOKUP(A380,$I$2:$J$2194,2,FALSE)</f>
        <v>Eukaryota</v>
      </c>
      <c r="F380" t="str">
        <f>VLOOKUP(A380,$I$2:$K$2194,3,FALSE)</f>
        <v xml:space="preserve"> Metazoa</v>
      </c>
      <c r="G380">
        <f t="shared" si="5"/>
        <v>50</v>
      </c>
      <c r="I380" t="s">
        <v>809</v>
      </c>
      <c r="J380" t="s">
        <v>4596</v>
      </c>
      <c r="K380" t="s">
        <v>4597</v>
      </c>
    </row>
    <row r="381" spans="1:11" x14ac:dyDescent="0.55000000000000004">
      <c r="A381" t="s">
        <v>505</v>
      </c>
      <c r="B381" t="s">
        <v>11</v>
      </c>
      <c r="C381">
        <v>132</v>
      </c>
      <c r="D381">
        <v>283</v>
      </c>
      <c r="E381" t="str">
        <f>VLOOKUP(A381,$I$2:$J$2194,2,FALSE)</f>
        <v>Eukaryota</v>
      </c>
      <c r="F381" t="str">
        <f>VLOOKUP(A381,$I$2:$K$2194,3,FALSE)</f>
        <v xml:space="preserve"> Metazoa</v>
      </c>
      <c r="G381">
        <f t="shared" si="5"/>
        <v>152</v>
      </c>
      <c r="I381" t="s">
        <v>811</v>
      </c>
      <c r="J381" t="s">
        <v>4596</v>
      </c>
      <c r="K381" t="s">
        <v>4597</v>
      </c>
    </row>
    <row r="382" spans="1:11" x14ac:dyDescent="0.55000000000000004">
      <c r="A382" t="s">
        <v>505</v>
      </c>
      <c r="B382" t="s">
        <v>15</v>
      </c>
      <c r="C382">
        <v>328</v>
      </c>
      <c r="D382">
        <v>377</v>
      </c>
      <c r="E382" t="str">
        <f>VLOOKUP(A382,$I$2:$J$2194,2,FALSE)</f>
        <v>Eukaryota</v>
      </c>
      <c r="F382" t="str">
        <f>VLOOKUP(A382,$I$2:$K$2194,3,FALSE)</f>
        <v xml:space="preserve"> Metazoa</v>
      </c>
      <c r="G382">
        <f t="shared" si="5"/>
        <v>50</v>
      </c>
      <c r="I382" t="s">
        <v>813</v>
      </c>
      <c r="J382" t="s">
        <v>4596</v>
      </c>
      <c r="K382" t="s">
        <v>4597</v>
      </c>
    </row>
    <row r="383" spans="1:11" x14ac:dyDescent="0.55000000000000004">
      <c r="A383" t="s">
        <v>507</v>
      </c>
      <c r="B383" t="s">
        <v>11</v>
      </c>
      <c r="C383">
        <v>132</v>
      </c>
      <c r="D383">
        <v>283</v>
      </c>
      <c r="E383" t="str">
        <f>VLOOKUP(A383,$I$2:$J$2194,2,FALSE)</f>
        <v>Eukaryota</v>
      </c>
      <c r="F383" t="str">
        <f>VLOOKUP(A383,$I$2:$K$2194,3,FALSE)</f>
        <v xml:space="preserve"> Metazoa</v>
      </c>
      <c r="G383">
        <f t="shared" si="5"/>
        <v>152</v>
      </c>
      <c r="I383" t="s">
        <v>815</v>
      </c>
      <c r="J383" t="s">
        <v>4596</v>
      </c>
      <c r="K383" t="s">
        <v>4597</v>
      </c>
    </row>
    <row r="384" spans="1:11" x14ac:dyDescent="0.55000000000000004">
      <c r="A384" t="s">
        <v>507</v>
      </c>
      <c r="B384" t="s">
        <v>15</v>
      </c>
      <c r="C384">
        <v>328</v>
      </c>
      <c r="D384">
        <v>377</v>
      </c>
      <c r="E384" t="str">
        <f>VLOOKUP(A384,$I$2:$J$2194,2,FALSE)</f>
        <v>Eukaryota</v>
      </c>
      <c r="F384" t="str">
        <f>VLOOKUP(A384,$I$2:$K$2194,3,FALSE)</f>
        <v xml:space="preserve"> Metazoa</v>
      </c>
      <c r="G384">
        <f t="shared" si="5"/>
        <v>50</v>
      </c>
      <c r="I384" t="s">
        <v>817</v>
      </c>
      <c r="J384" t="s">
        <v>4596</v>
      </c>
      <c r="K384" t="s">
        <v>4597</v>
      </c>
    </row>
    <row r="385" spans="1:11" x14ac:dyDescent="0.55000000000000004">
      <c r="A385" t="s">
        <v>509</v>
      </c>
      <c r="B385" t="s">
        <v>15</v>
      </c>
      <c r="C385">
        <v>564</v>
      </c>
      <c r="D385">
        <v>613</v>
      </c>
      <c r="E385" t="str">
        <f>VLOOKUP(A385,$I$2:$J$2194,2,FALSE)</f>
        <v>Eukaryota</v>
      </c>
      <c r="F385" t="str">
        <f>VLOOKUP(A385,$I$2:$K$2194,3,FALSE)</f>
        <v xml:space="preserve"> Metazoa</v>
      </c>
      <c r="G385">
        <f t="shared" si="5"/>
        <v>50</v>
      </c>
      <c r="I385" t="s">
        <v>819</v>
      </c>
      <c r="J385" t="s">
        <v>4596</v>
      </c>
      <c r="K385" t="s">
        <v>4597</v>
      </c>
    </row>
    <row r="386" spans="1:11" x14ac:dyDescent="0.55000000000000004">
      <c r="A386" t="s">
        <v>511</v>
      </c>
      <c r="B386" t="s">
        <v>15</v>
      </c>
      <c r="C386">
        <v>55</v>
      </c>
      <c r="D386">
        <v>104</v>
      </c>
      <c r="E386" t="str">
        <f>VLOOKUP(A386,$I$2:$J$2194,2,FALSE)</f>
        <v>Eukaryota</v>
      </c>
      <c r="F386" t="str">
        <f>VLOOKUP(A386,$I$2:$K$2194,3,FALSE)</f>
        <v xml:space="preserve"> Metazoa</v>
      </c>
      <c r="G386">
        <f t="shared" si="5"/>
        <v>50</v>
      </c>
      <c r="I386" t="s">
        <v>821</v>
      </c>
      <c r="J386" t="s">
        <v>4596</v>
      </c>
      <c r="K386" t="s">
        <v>4597</v>
      </c>
    </row>
    <row r="387" spans="1:11" x14ac:dyDescent="0.55000000000000004">
      <c r="A387" t="s">
        <v>513</v>
      </c>
      <c r="B387" t="s">
        <v>11</v>
      </c>
      <c r="C387">
        <v>124</v>
      </c>
      <c r="D387">
        <v>271</v>
      </c>
      <c r="E387" t="str">
        <f>VLOOKUP(A387,$I$2:$J$2194,2,FALSE)</f>
        <v>Eukaryota</v>
      </c>
      <c r="F387" t="str">
        <f>VLOOKUP(A387,$I$2:$K$2194,3,FALSE)</f>
        <v xml:space="preserve"> Metazoa</v>
      </c>
      <c r="G387">
        <f t="shared" ref="G387:G450" si="6">D387-C387+1</f>
        <v>148</v>
      </c>
      <c r="I387" t="s">
        <v>823</v>
      </c>
      <c r="J387" t="s">
        <v>4596</v>
      </c>
      <c r="K387" t="s">
        <v>4597</v>
      </c>
    </row>
    <row r="388" spans="1:11" x14ac:dyDescent="0.55000000000000004">
      <c r="A388" t="s">
        <v>513</v>
      </c>
      <c r="B388" t="s">
        <v>15</v>
      </c>
      <c r="C388">
        <v>316</v>
      </c>
      <c r="D388">
        <v>365</v>
      </c>
      <c r="E388" t="str">
        <f>VLOOKUP(A388,$I$2:$J$2194,2,FALSE)</f>
        <v>Eukaryota</v>
      </c>
      <c r="F388" t="str">
        <f>VLOOKUP(A388,$I$2:$K$2194,3,FALSE)</f>
        <v xml:space="preserve"> Metazoa</v>
      </c>
      <c r="G388">
        <f t="shared" si="6"/>
        <v>50</v>
      </c>
      <c r="I388" t="s">
        <v>825</v>
      </c>
      <c r="J388" t="s">
        <v>4596</v>
      </c>
      <c r="K388" t="s">
        <v>4597</v>
      </c>
    </row>
    <row r="389" spans="1:11" x14ac:dyDescent="0.55000000000000004">
      <c r="A389" t="s">
        <v>515</v>
      </c>
      <c r="B389" t="s">
        <v>11</v>
      </c>
      <c r="C389">
        <v>1</v>
      </c>
      <c r="D389">
        <v>131</v>
      </c>
      <c r="E389" t="str">
        <f>VLOOKUP(A389,$I$2:$J$2194,2,FALSE)</f>
        <v>Eukaryota</v>
      </c>
      <c r="F389" t="str">
        <f>VLOOKUP(A389,$I$2:$K$2194,3,FALSE)</f>
        <v xml:space="preserve"> Metazoa</v>
      </c>
      <c r="G389">
        <f t="shared" si="6"/>
        <v>131</v>
      </c>
      <c r="I389" t="s">
        <v>827</v>
      </c>
      <c r="J389" t="s">
        <v>4596</v>
      </c>
      <c r="K389" t="s">
        <v>5626</v>
      </c>
    </row>
    <row r="390" spans="1:11" x14ac:dyDescent="0.55000000000000004">
      <c r="A390" t="s">
        <v>515</v>
      </c>
      <c r="B390" t="s">
        <v>15</v>
      </c>
      <c r="C390">
        <v>176</v>
      </c>
      <c r="D390">
        <v>225</v>
      </c>
      <c r="E390" t="str">
        <f>VLOOKUP(A390,$I$2:$J$2194,2,FALSE)</f>
        <v>Eukaryota</v>
      </c>
      <c r="F390" t="str">
        <f>VLOOKUP(A390,$I$2:$K$2194,3,FALSE)</f>
        <v xml:space="preserve"> Metazoa</v>
      </c>
      <c r="G390">
        <f t="shared" si="6"/>
        <v>50</v>
      </c>
      <c r="I390" t="s">
        <v>829</v>
      </c>
      <c r="J390" t="s">
        <v>4596</v>
      </c>
      <c r="K390" t="s">
        <v>4597</v>
      </c>
    </row>
    <row r="391" spans="1:11" x14ac:dyDescent="0.55000000000000004">
      <c r="A391" t="s">
        <v>517</v>
      </c>
      <c r="B391" t="s">
        <v>11</v>
      </c>
      <c r="C391">
        <v>137</v>
      </c>
      <c r="D391">
        <v>289</v>
      </c>
      <c r="E391" t="str">
        <f>VLOOKUP(A391,$I$2:$J$2194,2,FALSE)</f>
        <v>Eukaryota</v>
      </c>
      <c r="F391" t="str">
        <f>VLOOKUP(A391,$I$2:$K$2194,3,FALSE)</f>
        <v xml:space="preserve"> Metazoa</v>
      </c>
      <c r="G391">
        <f t="shared" si="6"/>
        <v>153</v>
      </c>
      <c r="I391" t="s">
        <v>833</v>
      </c>
      <c r="J391" t="s">
        <v>4596</v>
      </c>
      <c r="K391" t="s">
        <v>5626</v>
      </c>
    </row>
    <row r="392" spans="1:11" x14ac:dyDescent="0.55000000000000004">
      <c r="A392" t="s">
        <v>517</v>
      </c>
      <c r="B392" t="s">
        <v>15</v>
      </c>
      <c r="C392">
        <v>334</v>
      </c>
      <c r="D392">
        <v>383</v>
      </c>
      <c r="E392" t="str">
        <f>VLOOKUP(A392,$I$2:$J$2194,2,FALSE)</f>
        <v>Eukaryota</v>
      </c>
      <c r="F392" t="str">
        <f>VLOOKUP(A392,$I$2:$K$2194,3,FALSE)</f>
        <v xml:space="preserve"> Metazoa</v>
      </c>
      <c r="G392">
        <f t="shared" si="6"/>
        <v>50</v>
      </c>
      <c r="I392" t="s">
        <v>835</v>
      </c>
      <c r="J392" t="s">
        <v>4596</v>
      </c>
      <c r="K392" t="s">
        <v>4597</v>
      </c>
    </row>
    <row r="393" spans="1:11" x14ac:dyDescent="0.55000000000000004">
      <c r="A393" t="s">
        <v>519</v>
      </c>
      <c r="B393" t="s">
        <v>15</v>
      </c>
      <c r="C393">
        <v>600</v>
      </c>
      <c r="D393">
        <v>649</v>
      </c>
      <c r="E393" t="str">
        <f>VLOOKUP(A393,$I$2:$J$2194,2,FALSE)</f>
        <v>Eukaryota</v>
      </c>
      <c r="F393" t="str">
        <f>VLOOKUP(A393,$I$2:$K$2194,3,FALSE)</f>
        <v xml:space="preserve"> Metazoa</v>
      </c>
      <c r="G393">
        <f t="shared" si="6"/>
        <v>50</v>
      </c>
      <c r="I393" t="s">
        <v>837</v>
      </c>
      <c r="J393" t="s">
        <v>4596</v>
      </c>
      <c r="K393" t="s">
        <v>4597</v>
      </c>
    </row>
    <row r="394" spans="1:11" x14ac:dyDescent="0.55000000000000004">
      <c r="A394" t="s">
        <v>521</v>
      </c>
      <c r="B394" t="s">
        <v>11</v>
      </c>
      <c r="C394">
        <v>132</v>
      </c>
      <c r="D394">
        <v>283</v>
      </c>
      <c r="E394" t="str">
        <f>VLOOKUP(A394,$I$2:$J$2194,2,FALSE)</f>
        <v>Eukaryota</v>
      </c>
      <c r="F394" t="str">
        <f>VLOOKUP(A394,$I$2:$K$2194,3,FALSE)</f>
        <v xml:space="preserve"> Metazoa</v>
      </c>
      <c r="G394">
        <f t="shared" si="6"/>
        <v>152</v>
      </c>
      <c r="I394" t="s">
        <v>839</v>
      </c>
      <c r="J394" t="s">
        <v>4596</v>
      </c>
      <c r="K394" t="s">
        <v>4597</v>
      </c>
    </row>
    <row r="395" spans="1:11" x14ac:dyDescent="0.55000000000000004">
      <c r="A395" t="s">
        <v>521</v>
      </c>
      <c r="B395" t="s">
        <v>15</v>
      </c>
      <c r="C395">
        <v>328</v>
      </c>
      <c r="D395">
        <v>377</v>
      </c>
      <c r="E395" t="str">
        <f>VLOOKUP(A395,$I$2:$J$2194,2,FALSE)</f>
        <v>Eukaryota</v>
      </c>
      <c r="F395" t="str">
        <f>VLOOKUP(A395,$I$2:$K$2194,3,FALSE)</f>
        <v xml:space="preserve"> Metazoa</v>
      </c>
      <c r="G395">
        <f t="shared" si="6"/>
        <v>50</v>
      </c>
      <c r="I395" t="s">
        <v>841</v>
      </c>
      <c r="J395" t="s">
        <v>4596</v>
      </c>
      <c r="K395" t="s">
        <v>4597</v>
      </c>
    </row>
    <row r="396" spans="1:11" x14ac:dyDescent="0.55000000000000004">
      <c r="A396" t="s">
        <v>523</v>
      </c>
      <c r="B396" t="s">
        <v>15</v>
      </c>
      <c r="C396">
        <v>55</v>
      </c>
      <c r="D396">
        <v>104</v>
      </c>
      <c r="E396" t="str">
        <f>VLOOKUP(A396,$I$2:$J$2194,2,FALSE)</f>
        <v>Eukaryota</v>
      </c>
      <c r="F396" t="str">
        <f>VLOOKUP(A396,$I$2:$K$2194,3,FALSE)</f>
        <v xml:space="preserve"> Metazoa</v>
      </c>
      <c r="G396">
        <f t="shared" si="6"/>
        <v>50</v>
      </c>
      <c r="I396" t="s">
        <v>843</v>
      </c>
      <c r="J396" t="s">
        <v>4596</v>
      </c>
      <c r="K396" t="s">
        <v>4597</v>
      </c>
    </row>
    <row r="397" spans="1:11" x14ac:dyDescent="0.55000000000000004">
      <c r="A397" t="s">
        <v>525</v>
      </c>
      <c r="B397" t="s">
        <v>11</v>
      </c>
      <c r="C397">
        <v>132</v>
      </c>
      <c r="D397">
        <v>283</v>
      </c>
      <c r="E397" t="str">
        <f>VLOOKUP(A397,$I$2:$J$2194,2,FALSE)</f>
        <v>Eukaryota</v>
      </c>
      <c r="F397" t="str">
        <f>VLOOKUP(A397,$I$2:$K$2194,3,FALSE)</f>
        <v xml:space="preserve"> Metazoa</v>
      </c>
      <c r="G397">
        <f t="shared" si="6"/>
        <v>152</v>
      </c>
      <c r="I397" t="s">
        <v>845</v>
      </c>
      <c r="J397" t="s">
        <v>4596</v>
      </c>
      <c r="K397" t="s">
        <v>4597</v>
      </c>
    </row>
    <row r="398" spans="1:11" x14ac:dyDescent="0.55000000000000004">
      <c r="A398" t="s">
        <v>525</v>
      </c>
      <c r="B398" t="s">
        <v>15</v>
      </c>
      <c r="C398">
        <v>328</v>
      </c>
      <c r="D398">
        <v>377</v>
      </c>
      <c r="E398" t="str">
        <f>VLOOKUP(A398,$I$2:$J$2194,2,FALSE)</f>
        <v>Eukaryota</v>
      </c>
      <c r="F398" t="str">
        <f>VLOOKUP(A398,$I$2:$K$2194,3,FALSE)</f>
        <v xml:space="preserve"> Metazoa</v>
      </c>
      <c r="G398">
        <f t="shared" si="6"/>
        <v>50</v>
      </c>
      <c r="I398" t="s">
        <v>847</v>
      </c>
      <c r="J398" t="s">
        <v>4596</v>
      </c>
      <c r="K398" t="s">
        <v>4597</v>
      </c>
    </row>
    <row r="399" spans="1:11" x14ac:dyDescent="0.55000000000000004">
      <c r="A399" t="s">
        <v>527</v>
      </c>
      <c r="B399" t="s">
        <v>11</v>
      </c>
      <c r="C399">
        <v>139</v>
      </c>
      <c r="D399">
        <v>291</v>
      </c>
      <c r="E399" t="str">
        <f>VLOOKUP(A399,$I$2:$J$2194,2,FALSE)</f>
        <v>Eukaryota</v>
      </c>
      <c r="F399" t="str">
        <f>VLOOKUP(A399,$I$2:$K$2194,3,FALSE)</f>
        <v xml:space="preserve"> Metazoa</v>
      </c>
      <c r="G399">
        <f t="shared" si="6"/>
        <v>153</v>
      </c>
      <c r="I399" t="s">
        <v>849</v>
      </c>
      <c r="J399" t="s">
        <v>4596</v>
      </c>
      <c r="K399" t="s">
        <v>4597</v>
      </c>
    </row>
    <row r="400" spans="1:11" x14ac:dyDescent="0.55000000000000004">
      <c r="A400" t="s">
        <v>527</v>
      </c>
      <c r="B400" t="s">
        <v>15</v>
      </c>
      <c r="C400">
        <v>336</v>
      </c>
      <c r="D400">
        <v>385</v>
      </c>
      <c r="E400" t="str">
        <f>VLOOKUP(A400,$I$2:$J$2194,2,FALSE)</f>
        <v>Eukaryota</v>
      </c>
      <c r="F400" t="str">
        <f>VLOOKUP(A400,$I$2:$K$2194,3,FALSE)</f>
        <v xml:space="preserve"> Metazoa</v>
      </c>
      <c r="G400">
        <f t="shared" si="6"/>
        <v>50</v>
      </c>
      <c r="I400" t="s">
        <v>851</v>
      </c>
      <c r="J400" t="s">
        <v>4596</v>
      </c>
      <c r="K400" t="s">
        <v>4597</v>
      </c>
    </row>
    <row r="401" spans="1:11" x14ac:dyDescent="0.55000000000000004">
      <c r="A401" t="s">
        <v>529</v>
      </c>
      <c r="B401" t="s">
        <v>11</v>
      </c>
      <c r="C401">
        <v>124</v>
      </c>
      <c r="D401">
        <v>264</v>
      </c>
      <c r="E401" t="str">
        <f>VLOOKUP(A401,$I$2:$J$2194,2,FALSE)</f>
        <v>Eukaryota</v>
      </c>
      <c r="F401" t="str">
        <f>VLOOKUP(A401,$I$2:$K$2194,3,FALSE)</f>
        <v xml:space="preserve"> Metazoa</v>
      </c>
      <c r="G401">
        <f t="shared" si="6"/>
        <v>141</v>
      </c>
      <c r="I401" t="s">
        <v>853</v>
      </c>
      <c r="J401" t="s">
        <v>4596</v>
      </c>
      <c r="K401" t="s">
        <v>4597</v>
      </c>
    </row>
    <row r="402" spans="1:11" x14ac:dyDescent="0.55000000000000004">
      <c r="A402" t="s">
        <v>529</v>
      </c>
      <c r="B402" t="s">
        <v>15</v>
      </c>
      <c r="C402">
        <v>309</v>
      </c>
      <c r="D402">
        <v>358</v>
      </c>
      <c r="E402" t="str">
        <f>VLOOKUP(A402,$I$2:$J$2194,2,FALSE)</f>
        <v>Eukaryota</v>
      </c>
      <c r="F402" t="str">
        <f>VLOOKUP(A402,$I$2:$K$2194,3,FALSE)</f>
        <v xml:space="preserve"> Metazoa</v>
      </c>
      <c r="G402">
        <f t="shared" si="6"/>
        <v>50</v>
      </c>
      <c r="I402" t="s">
        <v>855</v>
      </c>
      <c r="J402" t="s">
        <v>4596</v>
      </c>
      <c r="K402" t="s">
        <v>4597</v>
      </c>
    </row>
    <row r="403" spans="1:11" x14ac:dyDescent="0.55000000000000004">
      <c r="A403" t="s">
        <v>531</v>
      </c>
      <c r="B403" t="s">
        <v>11</v>
      </c>
      <c r="C403">
        <v>124</v>
      </c>
      <c r="D403">
        <v>271</v>
      </c>
      <c r="E403" t="str">
        <f>VLOOKUP(A403,$I$2:$J$2194,2,FALSE)</f>
        <v>Eukaryota</v>
      </c>
      <c r="F403" t="str">
        <f>VLOOKUP(A403,$I$2:$K$2194,3,FALSE)</f>
        <v xml:space="preserve"> Metazoa</v>
      </c>
      <c r="G403">
        <f t="shared" si="6"/>
        <v>148</v>
      </c>
      <c r="I403" t="s">
        <v>857</v>
      </c>
      <c r="J403" t="s">
        <v>4596</v>
      </c>
      <c r="K403" t="s">
        <v>4597</v>
      </c>
    </row>
    <row r="404" spans="1:11" x14ac:dyDescent="0.55000000000000004">
      <c r="A404" t="s">
        <v>531</v>
      </c>
      <c r="B404" t="s">
        <v>15</v>
      </c>
      <c r="C404">
        <v>316</v>
      </c>
      <c r="D404">
        <v>365</v>
      </c>
      <c r="E404" t="str">
        <f>VLOOKUP(A404,$I$2:$J$2194,2,FALSE)</f>
        <v>Eukaryota</v>
      </c>
      <c r="F404" t="str">
        <f>VLOOKUP(A404,$I$2:$K$2194,3,FALSE)</f>
        <v xml:space="preserve"> Metazoa</v>
      </c>
      <c r="G404">
        <f t="shared" si="6"/>
        <v>50</v>
      </c>
      <c r="I404" t="s">
        <v>859</v>
      </c>
      <c r="J404" t="s">
        <v>4596</v>
      </c>
      <c r="K404" t="s">
        <v>4597</v>
      </c>
    </row>
    <row r="405" spans="1:11" x14ac:dyDescent="0.55000000000000004">
      <c r="A405" t="s">
        <v>533</v>
      </c>
      <c r="B405" t="s">
        <v>11</v>
      </c>
      <c r="C405">
        <v>124</v>
      </c>
      <c r="D405">
        <v>271</v>
      </c>
      <c r="E405" t="str">
        <f>VLOOKUP(A405,$I$2:$J$2194,2,FALSE)</f>
        <v>Eukaryota</v>
      </c>
      <c r="F405" t="str">
        <f>VLOOKUP(A405,$I$2:$K$2194,3,FALSE)</f>
        <v xml:space="preserve"> Metazoa</v>
      </c>
      <c r="G405">
        <f t="shared" si="6"/>
        <v>148</v>
      </c>
      <c r="I405" t="s">
        <v>861</v>
      </c>
      <c r="J405" t="s">
        <v>4596</v>
      </c>
      <c r="K405" t="s">
        <v>4597</v>
      </c>
    </row>
    <row r="406" spans="1:11" x14ac:dyDescent="0.55000000000000004">
      <c r="A406" t="s">
        <v>533</v>
      </c>
      <c r="B406" t="s">
        <v>15</v>
      </c>
      <c r="C406">
        <v>316</v>
      </c>
      <c r="D406">
        <v>365</v>
      </c>
      <c r="E406" t="str">
        <f>VLOOKUP(A406,$I$2:$J$2194,2,FALSE)</f>
        <v>Eukaryota</v>
      </c>
      <c r="F406" t="str">
        <f>VLOOKUP(A406,$I$2:$K$2194,3,FALSE)</f>
        <v xml:space="preserve"> Metazoa</v>
      </c>
      <c r="G406">
        <f t="shared" si="6"/>
        <v>50</v>
      </c>
      <c r="I406" t="s">
        <v>863</v>
      </c>
      <c r="J406" t="s">
        <v>4596</v>
      </c>
      <c r="K406" t="s">
        <v>4597</v>
      </c>
    </row>
    <row r="407" spans="1:11" x14ac:dyDescent="0.55000000000000004">
      <c r="A407" t="s">
        <v>535</v>
      </c>
      <c r="B407" t="s">
        <v>11</v>
      </c>
      <c r="C407">
        <v>117</v>
      </c>
      <c r="D407">
        <v>269</v>
      </c>
      <c r="E407" t="str">
        <f>VLOOKUP(A407,$I$2:$J$2194,2,FALSE)</f>
        <v>Eukaryota</v>
      </c>
      <c r="F407" t="str">
        <f>VLOOKUP(A407,$I$2:$K$2194,3,FALSE)</f>
        <v xml:space="preserve"> Metazoa</v>
      </c>
      <c r="G407">
        <f t="shared" si="6"/>
        <v>153</v>
      </c>
      <c r="I407" t="s">
        <v>865</v>
      </c>
      <c r="J407" t="s">
        <v>4596</v>
      </c>
      <c r="K407" t="s">
        <v>4597</v>
      </c>
    </row>
    <row r="408" spans="1:11" x14ac:dyDescent="0.55000000000000004">
      <c r="A408" t="s">
        <v>535</v>
      </c>
      <c r="B408" t="s">
        <v>15</v>
      </c>
      <c r="C408">
        <v>314</v>
      </c>
      <c r="D408">
        <v>363</v>
      </c>
      <c r="E408" t="str">
        <f>VLOOKUP(A408,$I$2:$J$2194,2,FALSE)</f>
        <v>Eukaryota</v>
      </c>
      <c r="F408" t="str">
        <f>VLOOKUP(A408,$I$2:$K$2194,3,FALSE)</f>
        <v xml:space="preserve"> Metazoa</v>
      </c>
      <c r="G408">
        <f t="shared" si="6"/>
        <v>50</v>
      </c>
      <c r="I408" t="s">
        <v>867</v>
      </c>
      <c r="J408" t="s">
        <v>4596</v>
      </c>
      <c r="K408" t="s">
        <v>4597</v>
      </c>
    </row>
    <row r="409" spans="1:11" x14ac:dyDescent="0.55000000000000004">
      <c r="A409" t="s">
        <v>537</v>
      </c>
      <c r="B409" t="s">
        <v>11</v>
      </c>
      <c r="C409">
        <v>132</v>
      </c>
      <c r="D409">
        <v>283</v>
      </c>
      <c r="E409" t="str">
        <f>VLOOKUP(A409,$I$2:$J$2194,2,FALSE)</f>
        <v>Eukaryota</v>
      </c>
      <c r="F409" t="str">
        <f>VLOOKUP(A409,$I$2:$K$2194,3,FALSE)</f>
        <v xml:space="preserve"> Metazoa</v>
      </c>
      <c r="G409">
        <f t="shared" si="6"/>
        <v>152</v>
      </c>
      <c r="I409" t="s">
        <v>869</v>
      </c>
      <c r="J409" t="s">
        <v>4596</v>
      </c>
      <c r="K409" t="s">
        <v>4597</v>
      </c>
    </row>
    <row r="410" spans="1:11" x14ac:dyDescent="0.55000000000000004">
      <c r="A410" t="s">
        <v>537</v>
      </c>
      <c r="B410" t="s">
        <v>15</v>
      </c>
      <c r="C410">
        <v>328</v>
      </c>
      <c r="D410">
        <v>377</v>
      </c>
      <c r="E410" t="str">
        <f>VLOOKUP(A410,$I$2:$J$2194,2,FALSE)</f>
        <v>Eukaryota</v>
      </c>
      <c r="F410" t="str">
        <f>VLOOKUP(A410,$I$2:$K$2194,3,FALSE)</f>
        <v xml:space="preserve"> Metazoa</v>
      </c>
      <c r="G410">
        <f t="shared" si="6"/>
        <v>50</v>
      </c>
      <c r="I410" t="s">
        <v>871</v>
      </c>
      <c r="J410" t="s">
        <v>4596</v>
      </c>
      <c r="K410" t="s">
        <v>4597</v>
      </c>
    </row>
    <row r="411" spans="1:11" x14ac:dyDescent="0.55000000000000004">
      <c r="A411" t="s">
        <v>539</v>
      </c>
      <c r="B411" t="s">
        <v>11</v>
      </c>
      <c r="C411">
        <v>137</v>
      </c>
      <c r="D411">
        <v>289</v>
      </c>
      <c r="E411" t="str">
        <f>VLOOKUP(A411,$I$2:$J$2194,2,FALSE)</f>
        <v>Eukaryota</v>
      </c>
      <c r="F411" t="str">
        <f>VLOOKUP(A411,$I$2:$K$2194,3,FALSE)</f>
        <v xml:space="preserve"> Metazoa</v>
      </c>
      <c r="G411">
        <f t="shared" si="6"/>
        <v>153</v>
      </c>
      <c r="I411" t="s">
        <v>873</v>
      </c>
      <c r="J411" t="s">
        <v>4596</v>
      </c>
      <c r="K411" t="s">
        <v>4597</v>
      </c>
    </row>
    <row r="412" spans="1:11" x14ac:dyDescent="0.55000000000000004">
      <c r="A412" t="s">
        <v>539</v>
      </c>
      <c r="B412" t="s">
        <v>15</v>
      </c>
      <c r="C412">
        <v>334</v>
      </c>
      <c r="D412">
        <v>383</v>
      </c>
      <c r="E412" t="str">
        <f>VLOOKUP(A412,$I$2:$J$2194,2,FALSE)</f>
        <v>Eukaryota</v>
      </c>
      <c r="F412" t="str">
        <f>VLOOKUP(A412,$I$2:$K$2194,3,FALSE)</f>
        <v xml:space="preserve"> Metazoa</v>
      </c>
      <c r="G412">
        <f t="shared" si="6"/>
        <v>50</v>
      </c>
      <c r="I412" t="s">
        <v>875</v>
      </c>
      <c r="J412" t="s">
        <v>4596</v>
      </c>
      <c r="K412" t="s">
        <v>4597</v>
      </c>
    </row>
    <row r="413" spans="1:11" x14ac:dyDescent="0.55000000000000004">
      <c r="A413" t="s">
        <v>541</v>
      </c>
      <c r="B413" t="s">
        <v>11</v>
      </c>
      <c r="C413">
        <v>130</v>
      </c>
      <c r="D413">
        <v>277</v>
      </c>
      <c r="E413" t="str">
        <f>VLOOKUP(A413,$I$2:$J$2194,2,FALSE)</f>
        <v>Eukaryota</v>
      </c>
      <c r="F413" t="str">
        <f>VLOOKUP(A413,$I$2:$K$2194,3,FALSE)</f>
        <v xml:space="preserve"> Metazoa</v>
      </c>
      <c r="G413">
        <f t="shared" si="6"/>
        <v>148</v>
      </c>
      <c r="I413" t="s">
        <v>877</v>
      </c>
      <c r="J413" t="s">
        <v>4596</v>
      </c>
      <c r="K413" t="s">
        <v>4597</v>
      </c>
    </row>
    <row r="414" spans="1:11" x14ac:dyDescent="0.55000000000000004">
      <c r="A414" t="s">
        <v>541</v>
      </c>
      <c r="B414" t="s">
        <v>15</v>
      </c>
      <c r="C414">
        <v>322</v>
      </c>
      <c r="D414">
        <v>371</v>
      </c>
      <c r="E414" t="str">
        <f>VLOOKUP(A414,$I$2:$J$2194,2,FALSE)</f>
        <v>Eukaryota</v>
      </c>
      <c r="F414" t="str">
        <f>VLOOKUP(A414,$I$2:$K$2194,3,FALSE)</f>
        <v xml:space="preserve"> Metazoa</v>
      </c>
      <c r="G414">
        <f t="shared" si="6"/>
        <v>50</v>
      </c>
      <c r="I414" t="s">
        <v>879</v>
      </c>
      <c r="J414" t="s">
        <v>4596</v>
      </c>
      <c r="K414" t="s">
        <v>4597</v>
      </c>
    </row>
    <row r="415" spans="1:11" x14ac:dyDescent="0.55000000000000004">
      <c r="A415" t="s">
        <v>543</v>
      </c>
      <c r="B415" t="s">
        <v>11</v>
      </c>
      <c r="C415">
        <v>129</v>
      </c>
      <c r="D415">
        <v>280</v>
      </c>
      <c r="E415" t="str">
        <f>VLOOKUP(A415,$I$2:$J$2194,2,FALSE)</f>
        <v>Eukaryota</v>
      </c>
      <c r="F415" t="str">
        <f>VLOOKUP(A415,$I$2:$K$2194,3,FALSE)</f>
        <v xml:space="preserve"> Metazoa</v>
      </c>
      <c r="G415">
        <f t="shared" si="6"/>
        <v>152</v>
      </c>
      <c r="I415" t="s">
        <v>881</v>
      </c>
      <c r="J415" t="s">
        <v>4596</v>
      </c>
      <c r="K415" t="s">
        <v>4597</v>
      </c>
    </row>
    <row r="416" spans="1:11" x14ac:dyDescent="0.55000000000000004">
      <c r="A416" t="s">
        <v>543</v>
      </c>
      <c r="B416" t="s">
        <v>15</v>
      </c>
      <c r="C416">
        <v>325</v>
      </c>
      <c r="D416">
        <v>374</v>
      </c>
      <c r="E416" t="str">
        <f>VLOOKUP(A416,$I$2:$J$2194,2,FALSE)</f>
        <v>Eukaryota</v>
      </c>
      <c r="F416" t="str">
        <f>VLOOKUP(A416,$I$2:$K$2194,3,FALSE)</f>
        <v xml:space="preserve"> Metazoa</v>
      </c>
      <c r="G416">
        <f t="shared" si="6"/>
        <v>50</v>
      </c>
      <c r="I416" t="s">
        <v>883</v>
      </c>
      <c r="J416" t="s">
        <v>4596</v>
      </c>
      <c r="K416" t="s">
        <v>4597</v>
      </c>
    </row>
    <row r="417" spans="1:11" x14ac:dyDescent="0.55000000000000004">
      <c r="A417" t="s">
        <v>545</v>
      </c>
      <c r="B417" t="s">
        <v>11</v>
      </c>
      <c r="C417">
        <v>137</v>
      </c>
      <c r="D417">
        <v>289</v>
      </c>
      <c r="E417" t="str">
        <f>VLOOKUP(A417,$I$2:$J$2194,2,FALSE)</f>
        <v>Eukaryota</v>
      </c>
      <c r="F417" t="str">
        <f>VLOOKUP(A417,$I$2:$K$2194,3,FALSE)</f>
        <v xml:space="preserve"> Metazoa</v>
      </c>
      <c r="G417">
        <f t="shared" si="6"/>
        <v>153</v>
      </c>
      <c r="I417" t="s">
        <v>885</v>
      </c>
      <c r="J417" t="s">
        <v>4596</v>
      </c>
      <c r="K417" t="s">
        <v>4597</v>
      </c>
    </row>
    <row r="418" spans="1:11" x14ac:dyDescent="0.55000000000000004">
      <c r="A418" t="s">
        <v>545</v>
      </c>
      <c r="B418" t="s">
        <v>15</v>
      </c>
      <c r="C418">
        <v>334</v>
      </c>
      <c r="D418">
        <v>383</v>
      </c>
      <c r="E418" t="str">
        <f>VLOOKUP(A418,$I$2:$J$2194,2,FALSE)</f>
        <v>Eukaryota</v>
      </c>
      <c r="F418" t="str">
        <f>VLOOKUP(A418,$I$2:$K$2194,3,FALSE)</f>
        <v xml:space="preserve"> Metazoa</v>
      </c>
      <c r="G418">
        <f t="shared" si="6"/>
        <v>50</v>
      </c>
      <c r="I418" t="s">
        <v>887</v>
      </c>
      <c r="J418" t="s">
        <v>4596</v>
      </c>
      <c r="K418" t="s">
        <v>4597</v>
      </c>
    </row>
    <row r="419" spans="1:11" x14ac:dyDescent="0.55000000000000004">
      <c r="A419" t="s">
        <v>547</v>
      </c>
      <c r="B419" t="s">
        <v>15</v>
      </c>
      <c r="C419">
        <v>619</v>
      </c>
      <c r="D419">
        <v>668</v>
      </c>
      <c r="E419" t="str">
        <f>VLOOKUP(A419,$I$2:$J$2194,2,FALSE)</f>
        <v>Eukaryota</v>
      </c>
      <c r="F419" t="str">
        <f>VLOOKUP(A419,$I$2:$K$2194,3,FALSE)</f>
        <v xml:space="preserve"> Metazoa</v>
      </c>
      <c r="G419">
        <f t="shared" si="6"/>
        <v>50</v>
      </c>
      <c r="I419" t="s">
        <v>889</v>
      </c>
      <c r="J419" t="s">
        <v>4596</v>
      </c>
      <c r="K419" t="s">
        <v>4597</v>
      </c>
    </row>
    <row r="420" spans="1:11" x14ac:dyDescent="0.55000000000000004">
      <c r="A420" t="s">
        <v>549</v>
      </c>
      <c r="B420" t="s">
        <v>11</v>
      </c>
      <c r="C420">
        <v>1</v>
      </c>
      <c r="D420">
        <v>131</v>
      </c>
      <c r="E420" t="str">
        <f>VLOOKUP(A420,$I$2:$J$2194,2,FALSE)</f>
        <v>Eukaryota</v>
      </c>
      <c r="F420" t="str">
        <f>VLOOKUP(A420,$I$2:$K$2194,3,FALSE)</f>
        <v xml:space="preserve"> Metazoa</v>
      </c>
      <c r="G420">
        <f t="shared" si="6"/>
        <v>131</v>
      </c>
      <c r="I420" t="s">
        <v>891</v>
      </c>
      <c r="J420" t="s">
        <v>4596</v>
      </c>
      <c r="K420" t="s">
        <v>4597</v>
      </c>
    </row>
    <row r="421" spans="1:11" x14ac:dyDescent="0.55000000000000004">
      <c r="A421" t="s">
        <v>549</v>
      </c>
      <c r="B421" t="s">
        <v>15</v>
      </c>
      <c r="C421">
        <v>176</v>
      </c>
      <c r="D421">
        <v>225</v>
      </c>
      <c r="E421" t="str">
        <f>VLOOKUP(A421,$I$2:$J$2194,2,FALSE)</f>
        <v>Eukaryota</v>
      </c>
      <c r="F421" t="str">
        <f>VLOOKUP(A421,$I$2:$K$2194,3,FALSE)</f>
        <v xml:space="preserve"> Metazoa</v>
      </c>
      <c r="G421">
        <f t="shared" si="6"/>
        <v>50</v>
      </c>
      <c r="I421" t="s">
        <v>893</v>
      </c>
      <c r="J421" t="s">
        <v>4596</v>
      </c>
      <c r="K421" t="s">
        <v>4597</v>
      </c>
    </row>
    <row r="422" spans="1:11" x14ac:dyDescent="0.55000000000000004">
      <c r="A422" t="s">
        <v>551</v>
      </c>
      <c r="B422" t="s">
        <v>11</v>
      </c>
      <c r="C422">
        <v>2</v>
      </c>
      <c r="D422">
        <v>55</v>
      </c>
      <c r="E422" t="str">
        <f>VLOOKUP(A422,$I$2:$J$2194,2,FALSE)</f>
        <v>Eukaryota</v>
      </c>
      <c r="F422" t="str">
        <f>VLOOKUP(A422,$I$2:$K$2194,3,FALSE)</f>
        <v xml:space="preserve"> Metazoa</v>
      </c>
      <c r="G422">
        <f t="shared" si="6"/>
        <v>54</v>
      </c>
      <c r="I422" t="s">
        <v>895</v>
      </c>
      <c r="J422" t="s">
        <v>4596</v>
      </c>
      <c r="K422" t="s">
        <v>4597</v>
      </c>
    </row>
    <row r="423" spans="1:11" x14ac:dyDescent="0.55000000000000004">
      <c r="A423" t="s">
        <v>551</v>
      </c>
      <c r="B423" t="s">
        <v>15</v>
      </c>
      <c r="C423">
        <v>100</v>
      </c>
      <c r="D423">
        <v>149</v>
      </c>
      <c r="E423" t="str">
        <f>VLOOKUP(A423,$I$2:$J$2194,2,FALSE)</f>
        <v>Eukaryota</v>
      </c>
      <c r="F423" t="str">
        <f>VLOOKUP(A423,$I$2:$K$2194,3,FALSE)</f>
        <v xml:space="preserve"> Metazoa</v>
      </c>
      <c r="G423">
        <f t="shared" si="6"/>
        <v>50</v>
      </c>
      <c r="I423" t="s">
        <v>897</v>
      </c>
      <c r="J423" t="s">
        <v>4596</v>
      </c>
      <c r="K423" t="s">
        <v>4597</v>
      </c>
    </row>
    <row r="424" spans="1:11" x14ac:dyDescent="0.55000000000000004">
      <c r="A424" t="s">
        <v>553</v>
      </c>
      <c r="B424" t="s">
        <v>15</v>
      </c>
      <c r="C424">
        <v>602</v>
      </c>
      <c r="D424">
        <v>651</v>
      </c>
      <c r="E424" t="str">
        <f>VLOOKUP(A424,$I$2:$J$2194,2,FALSE)</f>
        <v>Eukaryota</v>
      </c>
      <c r="F424" t="str">
        <f>VLOOKUP(A424,$I$2:$K$2194,3,FALSE)</f>
        <v xml:space="preserve"> Metazoa</v>
      </c>
      <c r="G424">
        <f t="shared" si="6"/>
        <v>50</v>
      </c>
      <c r="I424" t="s">
        <v>899</v>
      </c>
      <c r="J424" t="s">
        <v>4596</v>
      </c>
      <c r="K424" t="s">
        <v>4597</v>
      </c>
    </row>
    <row r="425" spans="1:11" x14ac:dyDescent="0.55000000000000004">
      <c r="A425" t="s">
        <v>555</v>
      </c>
      <c r="B425" t="s">
        <v>15</v>
      </c>
      <c r="C425">
        <v>111</v>
      </c>
      <c r="D425">
        <v>168</v>
      </c>
      <c r="E425" t="str">
        <f>VLOOKUP(A425,$I$2:$J$2194,2,FALSE)</f>
        <v>Eukaryota</v>
      </c>
      <c r="F425" t="str">
        <f>VLOOKUP(A425,$I$2:$K$2194,3,FALSE)</f>
        <v xml:space="preserve"> Fungi</v>
      </c>
      <c r="G425">
        <f t="shared" si="6"/>
        <v>58</v>
      </c>
      <c r="I425" t="s">
        <v>901</v>
      </c>
      <c r="J425" t="s">
        <v>4596</v>
      </c>
      <c r="K425" t="s">
        <v>4597</v>
      </c>
    </row>
    <row r="426" spans="1:11" x14ac:dyDescent="0.55000000000000004">
      <c r="A426" t="s">
        <v>557</v>
      </c>
      <c r="B426" t="s">
        <v>15</v>
      </c>
      <c r="C426">
        <v>606</v>
      </c>
      <c r="D426">
        <v>657</v>
      </c>
      <c r="E426" t="str">
        <f>VLOOKUP(A426,$I$2:$J$2194,2,FALSE)</f>
        <v>Eukaryota</v>
      </c>
      <c r="F426" t="str">
        <f>VLOOKUP(A426,$I$2:$K$2194,3,FALSE)</f>
        <v xml:space="preserve"> Fungi</v>
      </c>
      <c r="G426">
        <f t="shared" si="6"/>
        <v>52</v>
      </c>
      <c r="I426" t="s">
        <v>903</v>
      </c>
      <c r="J426" t="s">
        <v>4596</v>
      </c>
      <c r="K426" t="s">
        <v>4597</v>
      </c>
    </row>
    <row r="427" spans="1:11" x14ac:dyDescent="0.55000000000000004">
      <c r="A427" t="s">
        <v>559</v>
      </c>
      <c r="B427" t="s">
        <v>11</v>
      </c>
      <c r="C427">
        <v>120</v>
      </c>
      <c r="D427">
        <v>247</v>
      </c>
      <c r="E427" t="str">
        <f>VLOOKUP(A427,$I$2:$J$2194,2,FALSE)</f>
        <v>Eukaryota</v>
      </c>
      <c r="F427" t="str">
        <f>VLOOKUP(A427,$I$2:$K$2194,3,FALSE)</f>
        <v xml:space="preserve"> Fungi</v>
      </c>
      <c r="G427">
        <f t="shared" si="6"/>
        <v>128</v>
      </c>
      <c r="I427" t="s">
        <v>905</v>
      </c>
      <c r="J427" t="s">
        <v>4596</v>
      </c>
      <c r="K427" t="s">
        <v>4597</v>
      </c>
    </row>
    <row r="428" spans="1:11" x14ac:dyDescent="0.55000000000000004">
      <c r="A428" t="s">
        <v>559</v>
      </c>
      <c r="B428" t="s">
        <v>15</v>
      </c>
      <c r="C428">
        <v>289</v>
      </c>
      <c r="D428">
        <v>338</v>
      </c>
      <c r="E428" t="str">
        <f>VLOOKUP(A428,$I$2:$J$2194,2,FALSE)</f>
        <v>Eukaryota</v>
      </c>
      <c r="F428" t="str">
        <f>VLOOKUP(A428,$I$2:$K$2194,3,FALSE)</f>
        <v xml:space="preserve"> Fungi</v>
      </c>
      <c r="G428">
        <f t="shared" si="6"/>
        <v>50</v>
      </c>
      <c r="I428" t="s">
        <v>907</v>
      </c>
      <c r="J428" t="s">
        <v>4596</v>
      </c>
      <c r="K428" t="s">
        <v>4597</v>
      </c>
    </row>
    <row r="429" spans="1:11" x14ac:dyDescent="0.55000000000000004">
      <c r="A429" t="s">
        <v>561</v>
      </c>
      <c r="B429" t="s">
        <v>15</v>
      </c>
      <c r="C429">
        <v>48</v>
      </c>
      <c r="D429">
        <v>97</v>
      </c>
      <c r="E429" t="str">
        <f>VLOOKUP(A429,$I$2:$J$2194,2,FALSE)</f>
        <v>Eukaryota</v>
      </c>
      <c r="F429" t="str">
        <f>VLOOKUP(A429,$I$2:$K$2194,3,FALSE)</f>
        <v xml:space="preserve"> Fungi</v>
      </c>
      <c r="G429">
        <f t="shared" si="6"/>
        <v>50</v>
      </c>
      <c r="I429" t="s">
        <v>909</v>
      </c>
      <c r="J429" t="s">
        <v>4596</v>
      </c>
      <c r="K429" t="s">
        <v>4597</v>
      </c>
    </row>
    <row r="430" spans="1:11" x14ac:dyDescent="0.55000000000000004">
      <c r="A430" t="s">
        <v>563</v>
      </c>
      <c r="B430" t="s">
        <v>15</v>
      </c>
      <c r="C430">
        <v>1016</v>
      </c>
      <c r="D430">
        <v>1073</v>
      </c>
      <c r="E430" t="str">
        <f>VLOOKUP(A430,$I$2:$J$2194,2,FALSE)</f>
        <v>Eukaryota</v>
      </c>
      <c r="F430" t="str">
        <f>VLOOKUP(A430,$I$2:$K$2194,3,FALSE)</f>
        <v xml:space="preserve"> Fungi</v>
      </c>
      <c r="G430">
        <f t="shared" si="6"/>
        <v>58</v>
      </c>
      <c r="I430" t="s">
        <v>911</v>
      </c>
      <c r="J430" t="s">
        <v>4596</v>
      </c>
      <c r="K430" t="s">
        <v>4597</v>
      </c>
    </row>
    <row r="431" spans="1:11" x14ac:dyDescent="0.55000000000000004">
      <c r="A431" t="s">
        <v>565</v>
      </c>
      <c r="B431" t="s">
        <v>11</v>
      </c>
      <c r="C431">
        <v>99</v>
      </c>
      <c r="D431">
        <v>236</v>
      </c>
      <c r="E431" t="str">
        <f>VLOOKUP(A431,$I$2:$J$2194,2,FALSE)</f>
        <v>Eukaryota</v>
      </c>
      <c r="F431" t="str">
        <f>VLOOKUP(A431,$I$2:$K$2194,3,FALSE)</f>
        <v xml:space="preserve"> Fungi</v>
      </c>
      <c r="G431">
        <f t="shared" si="6"/>
        <v>138</v>
      </c>
      <c r="I431" t="s">
        <v>913</v>
      </c>
      <c r="J431" t="s">
        <v>4596</v>
      </c>
      <c r="K431" t="s">
        <v>4597</v>
      </c>
    </row>
    <row r="432" spans="1:11" x14ac:dyDescent="0.55000000000000004">
      <c r="A432" t="s">
        <v>565</v>
      </c>
      <c r="B432" t="s">
        <v>15</v>
      </c>
      <c r="C432">
        <v>278</v>
      </c>
      <c r="D432">
        <v>327</v>
      </c>
      <c r="E432" t="str">
        <f>VLOOKUP(A432,$I$2:$J$2194,2,FALSE)</f>
        <v>Eukaryota</v>
      </c>
      <c r="F432" t="str">
        <f>VLOOKUP(A432,$I$2:$K$2194,3,FALSE)</f>
        <v xml:space="preserve"> Fungi</v>
      </c>
      <c r="G432">
        <f t="shared" si="6"/>
        <v>50</v>
      </c>
      <c r="I432" t="s">
        <v>915</v>
      </c>
      <c r="J432" t="s">
        <v>4596</v>
      </c>
      <c r="K432" t="s">
        <v>4597</v>
      </c>
    </row>
    <row r="433" spans="1:11" x14ac:dyDescent="0.55000000000000004">
      <c r="A433" t="s">
        <v>567</v>
      </c>
      <c r="B433" t="s">
        <v>11</v>
      </c>
      <c r="C433">
        <v>99</v>
      </c>
      <c r="D433">
        <v>236</v>
      </c>
      <c r="E433" t="str">
        <f>VLOOKUP(A433,$I$2:$J$2194,2,FALSE)</f>
        <v>Eukaryota</v>
      </c>
      <c r="F433" t="str">
        <f>VLOOKUP(A433,$I$2:$K$2194,3,FALSE)</f>
        <v xml:space="preserve"> Fungi</v>
      </c>
      <c r="G433">
        <f t="shared" si="6"/>
        <v>138</v>
      </c>
      <c r="I433" t="s">
        <v>917</v>
      </c>
      <c r="J433" t="s">
        <v>4596</v>
      </c>
      <c r="K433" t="s">
        <v>4645</v>
      </c>
    </row>
    <row r="434" spans="1:11" x14ac:dyDescent="0.55000000000000004">
      <c r="A434" t="s">
        <v>567</v>
      </c>
      <c r="B434" t="s">
        <v>15</v>
      </c>
      <c r="C434">
        <v>278</v>
      </c>
      <c r="D434">
        <v>327</v>
      </c>
      <c r="E434" t="str">
        <f>VLOOKUP(A434,$I$2:$J$2194,2,FALSE)</f>
        <v>Eukaryota</v>
      </c>
      <c r="F434" t="str">
        <f>VLOOKUP(A434,$I$2:$K$2194,3,FALSE)</f>
        <v xml:space="preserve"> Fungi</v>
      </c>
      <c r="G434">
        <f t="shared" si="6"/>
        <v>50</v>
      </c>
      <c r="I434" t="s">
        <v>919</v>
      </c>
      <c r="J434" t="s">
        <v>4596</v>
      </c>
      <c r="K434" t="s">
        <v>4597</v>
      </c>
    </row>
    <row r="435" spans="1:11" x14ac:dyDescent="0.55000000000000004">
      <c r="A435" t="s">
        <v>569</v>
      </c>
      <c r="B435" t="s">
        <v>11</v>
      </c>
      <c r="C435">
        <v>120</v>
      </c>
      <c r="D435">
        <v>218</v>
      </c>
      <c r="E435" t="str">
        <f>VLOOKUP(A435,$I$2:$J$2194,2,FALSE)</f>
        <v>Eukaryota</v>
      </c>
      <c r="F435" t="str">
        <f>VLOOKUP(A435,$I$2:$K$2194,3,FALSE)</f>
        <v xml:space="preserve"> Fungi</v>
      </c>
      <c r="G435">
        <f t="shared" si="6"/>
        <v>99</v>
      </c>
      <c r="I435" t="s">
        <v>921</v>
      </c>
      <c r="J435" t="s">
        <v>4596</v>
      </c>
      <c r="K435" t="s">
        <v>4645</v>
      </c>
    </row>
    <row r="436" spans="1:11" x14ac:dyDescent="0.55000000000000004">
      <c r="A436" t="s">
        <v>569</v>
      </c>
      <c r="B436" t="s">
        <v>15</v>
      </c>
      <c r="C436">
        <v>250</v>
      </c>
      <c r="D436">
        <v>299</v>
      </c>
      <c r="E436" t="str">
        <f>VLOOKUP(A436,$I$2:$J$2194,2,FALSE)</f>
        <v>Eukaryota</v>
      </c>
      <c r="F436" t="str">
        <f>VLOOKUP(A436,$I$2:$K$2194,3,FALSE)</f>
        <v xml:space="preserve"> Fungi</v>
      </c>
      <c r="G436">
        <f t="shared" si="6"/>
        <v>50</v>
      </c>
      <c r="I436" t="s">
        <v>923</v>
      </c>
      <c r="J436" t="s">
        <v>4596</v>
      </c>
      <c r="K436" t="s">
        <v>4645</v>
      </c>
    </row>
    <row r="437" spans="1:11" x14ac:dyDescent="0.55000000000000004">
      <c r="A437" t="s">
        <v>571</v>
      </c>
      <c r="B437" t="s">
        <v>15</v>
      </c>
      <c r="C437">
        <v>889</v>
      </c>
      <c r="D437">
        <v>946</v>
      </c>
      <c r="E437" t="str">
        <f>VLOOKUP(A437,$I$2:$J$2194,2,FALSE)</f>
        <v>Eukaryota</v>
      </c>
      <c r="F437" t="str">
        <f>VLOOKUP(A437,$I$2:$K$2194,3,FALSE)</f>
        <v xml:space="preserve"> Fungi</v>
      </c>
      <c r="G437">
        <f t="shared" si="6"/>
        <v>58</v>
      </c>
      <c r="I437" t="s">
        <v>925</v>
      </c>
      <c r="J437" t="s">
        <v>4596</v>
      </c>
      <c r="K437" t="s">
        <v>4645</v>
      </c>
    </row>
    <row r="438" spans="1:11" x14ac:dyDescent="0.55000000000000004">
      <c r="A438" t="s">
        <v>573</v>
      </c>
      <c r="B438" t="s">
        <v>15</v>
      </c>
      <c r="C438">
        <v>1008</v>
      </c>
      <c r="D438">
        <v>1065</v>
      </c>
      <c r="E438" t="str">
        <f>VLOOKUP(A438,$I$2:$J$2194,2,FALSE)</f>
        <v>Eukaryota</v>
      </c>
      <c r="F438" t="str">
        <f>VLOOKUP(A438,$I$2:$K$2194,3,FALSE)</f>
        <v xml:space="preserve"> Fungi</v>
      </c>
      <c r="G438">
        <f t="shared" si="6"/>
        <v>58</v>
      </c>
      <c r="I438" t="s">
        <v>927</v>
      </c>
      <c r="J438" t="s">
        <v>4596</v>
      </c>
      <c r="K438" t="s">
        <v>4645</v>
      </c>
    </row>
    <row r="439" spans="1:11" x14ac:dyDescent="0.55000000000000004">
      <c r="A439" t="s">
        <v>575</v>
      </c>
      <c r="B439" t="s">
        <v>11</v>
      </c>
      <c r="C439">
        <v>117</v>
      </c>
      <c r="D439">
        <v>208</v>
      </c>
      <c r="E439" t="str">
        <f>VLOOKUP(A439,$I$2:$J$2194,2,FALSE)</f>
        <v>Eukaryota</v>
      </c>
      <c r="F439" t="str">
        <f>VLOOKUP(A439,$I$2:$K$2194,3,FALSE)</f>
        <v xml:space="preserve"> Fungi</v>
      </c>
      <c r="G439">
        <f t="shared" si="6"/>
        <v>92</v>
      </c>
      <c r="I439" t="s">
        <v>929</v>
      </c>
      <c r="J439" t="s">
        <v>4596</v>
      </c>
      <c r="K439" t="s">
        <v>5716</v>
      </c>
    </row>
    <row r="440" spans="1:11" x14ac:dyDescent="0.55000000000000004">
      <c r="A440" t="s">
        <v>575</v>
      </c>
      <c r="B440" t="s">
        <v>15</v>
      </c>
      <c r="C440">
        <v>248</v>
      </c>
      <c r="D440">
        <v>297</v>
      </c>
      <c r="E440" t="str">
        <f>VLOOKUP(A440,$I$2:$J$2194,2,FALSE)</f>
        <v>Eukaryota</v>
      </c>
      <c r="F440" t="str">
        <f>VLOOKUP(A440,$I$2:$K$2194,3,FALSE)</f>
        <v xml:space="preserve"> Fungi</v>
      </c>
      <c r="G440">
        <f t="shared" si="6"/>
        <v>50</v>
      </c>
      <c r="I440" t="s">
        <v>931</v>
      </c>
      <c r="J440" t="s">
        <v>4596</v>
      </c>
      <c r="K440" t="s">
        <v>4645</v>
      </c>
    </row>
    <row r="441" spans="1:11" x14ac:dyDescent="0.55000000000000004">
      <c r="A441" t="s">
        <v>577</v>
      </c>
      <c r="B441" t="s">
        <v>15</v>
      </c>
      <c r="C441">
        <v>1017</v>
      </c>
      <c r="D441">
        <v>1074</v>
      </c>
      <c r="E441" t="str">
        <f>VLOOKUP(A441,$I$2:$J$2194,2,FALSE)</f>
        <v>Eukaryota</v>
      </c>
      <c r="F441" t="str">
        <f>VLOOKUP(A441,$I$2:$K$2194,3,FALSE)</f>
        <v xml:space="preserve"> Fungi</v>
      </c>
      <c r="G441">
        <f t="shared" si="6"/>
        <v>58</v>
      </c>
      <c r="I441" t="s">
        <v>933</v>
      </c>
      <c r="J441" t="s">
        <v>4596</v>
      </c>
      <c r="K441" t="s">
        <v>4645</v>
      </c>
    </row>
    <row r="442" spans="1:11" x14ac:dyDescent="0.55000000000000004">
      <c r="A442" t="s">
        <v>579</v>
      </c>
      <c r="B442" t="s">
        <v>11</v>
      </c>
      <c r="C442">
        <v>99</v>
      </c>
      <c r="D442">
        <v>236</v>
      </c>
      <c r="E442" t="str">
        <f>VLOOKUP(A442,$I$2:$J$2194,2,FALSE)</f>
        <v>Eukaryota</v>
      </c>
      <c r="F442" t="str">
        <f>VLOOKUP(A442,$I$2:$K$2194,3,FALSE)</f>
        <v xml:space="preserve"> Fungi</v>
      </c>
      <c r="G442">
        <f t="shared" si="6"/>
        <v>138</v>
      </c>
      <c r="I442" t="s">
        <v>935</v>
      </c>
      <c r="J442" t="s">
        <v>4596</v>
      </c>
      <c r="K442" t="s">
        <v>5716</v>
      </c>
    </row>
    <row r="443" spans="1:11" x14ac:dyDescent="0.55000000000000004">
      <c r="A443" t="s">
        <v>579</v>
      </c>
      <c r="B443" t="s">
        <v>15</v>
      </c>
      <c r="C443">
        <v>278</v>
      </c>
      <c r="D443">
        <v>327</v>
      </c>
      <c r="E443" t="str">
        <f>VLOOKUP(A443,$I$2:$J$2194,2,FALSE)</f>
        <v>Eukaryota</v>
      </c>
      <c r="F443" t="str">
        <f>VLOOKUP(A443,$I$2:$K$2194,3,FALSE)</f>
        <v xml:space="preserve"> Fungi</v>
      </c>
      <c r="G443">
        <f t="shared" si="6"/>
        <v>50</v>
      </c>
      <c r="I443" t="s">
        <v>937</v>
      </c>
      <c r="J443" t="s">
        <v>4596</v>
      </c>
      <c r="K443" t="s">
        <v>4645</v>
      </c>
    </row>
    <row r="444" spans="1:11" x14ac:dyDescent="0.55000000000000004">
      <c r="A444" t="s">
        <v>581</v>
      </c>
      <c r="B444" t="s">
        <v>15</v>
      </c>
      <c r="C444">
        <v>983</v>
      </c>
      <c r="D444">
        <v>1040</v>
      </c>
      <c r="E444" t="str">
        <f>VLOOKUP(A444,$I$2:$J$2194,2,FALSE)</f>
        <v>Eukaryota</v>
      </c>
      <c r="F444" t="str">
        <f>VLOOKUP(A444,$I$2:$K$2194,3,FALSE)</f>
        <v xml:space="preserve"> Fungi</v>
      </c>
      <c r="G444">
        <f t="shared" si="6"/>
        <v>58</v>
      </c>
      <c r="I444" t="s">
        <v>939</v>
      </c>
      <c r="J444" t="s">
        <v>4596</v>
      </c>
      <c r="K444" t="s">
        <v>4597</v>
      </c>
    </row>
    <row r="445" spans="1:11" x14ac:dyDescent="0.55000000000000004">
      <c r="A445" t="s">
        <v>583</v>
      </c>
      <c r="B445" t="s">
        <v>11</v>
      </c>
      <c r="C445">
        <v>120</v>
      </c>
      <c r="D445">
        <v>257</v>
      </c>
      <c r="E445" t="str">
        <f>VLOOKUP(A445,$I$2:$J$2194,2,FALSE)</f>
        <v>Eukaryota</v>
      </c>
      <c r="F445" t="str">
        <f>VLOOKUP(A445,$I$2:$K$2194,3,FALSE)</f>
        <v xml:space="preserve"> Fungi</v>
      </c>
      <c r="G445">
        <f t="shared" si="6"/>
        <v>138</v>
      </c>
      <c r="I445" t="s">
        <v>941</v>
      </c>
      <c r="J445" t="s">
        <v>4596</v>
      </c>
      <c r="K445" t="s">
        <v>4645</v>
      </c>
    </row>
    <row r="446" spans="1:11" x14ac:dyDescent="0.55000000000000004">
      <c r="A446" t="s">
        <v>583</v>
      </c>
      <c r="B446" t="s">
        <v>13</v>
      </c>
      <c r="C446">
        <v>570</v>
      </c>
      <c r="D446">
        <v>767</v>
      </c>
      <c r="E446" t="str">
        <f>VLOOKUP(A446,$I$2:$J$2194,2,FALSE)</f>
        <v>Eukaryota</v>
      </c>
      <c r="F446" t="str">
        <f>VLOOKUP(A446,$I$2:$K$2194,3,FALSE)</f>
        <v xml:space="preserve"> Fungi</v>
      </c>
      <c r="G446">
        <f t="shared" si="6"/>
        <v>198</v>
      </c>
      <c r="I446" t="s">
        <v>943</v>
      </c>
      <c r="J446" t="s">
        <v>4596</v>
      </c>
      <c r="K446" t="s">
        <v>4645</v>
      </c>
    </row>
    <row r="447" spans="1:11" x14ac:dyDescent="0.55000000000000004">
      <c r="A447" t="s">
        <v>583</v>
      </c>
      <c r="B447" t="s">
        <v>15</v>
      </c>
      <c r="C447">
        <v>299</v>
      </c>
      <c r="D447">
        <v>348</v>
      </c>
      <c r="E447" t="str">
        <f>VLOOKUP(A447,$I$2:$J$2194,2,FALSE)</f>
        <v>Eukaryota</v>
      </c>
      <c r="F447" t="str">
        <f>VLOOKUP(A447,$I$2:$K$2194,3,FALSE)</f>
        <v xml:space="preserve"> Fungi</v>
      </c>
      <c r="G447">
        <f t="shared" si="6"/>
        <v>50</v>
      </c>
      <c r="I447" t="s">
        <v>951</v>
      </c>
      <c r="J447" t="s">
        <v>4596</v>
      </c>
      <c r="K447" t="s">
        <v>4645</v>
      </c>
    </row>
    <row r="448" spans="1:11" x14ac:dyDescent="0.55000000000000004">
      <c r="A448" t="s">
        <v>585</v>
      </c>
      <c r="B448" t="s">
        <v>15</v>
      </c>
      <c r="C448">
        <v>1007</v>
      </c>
      <c r="D448">
        <v>1064</v>
      </c>
      <c r="E448" t="str">
        <f>VLOOKUP(A448,$I$2:$J$2194,2,FALSE)</f>
        <v>Eukaryota</v>
      </c>
      <c r="F448" t="str">
        <f>VLOOKUP(A448,$I$2:$K$2194,3,FALSE)</f>
        <v xml:space="preserve"> Fungi</v>
      </c>
      <c r="G448">
        <f t="shared" si="6"/>
        <v>58</v>
      </c>
      <c r="I448" t="s">
        <v>953</v>
      </c>
      <c r="J448" t="s">
        <v>4596</v>
      </c>
      <c r="K448" t="s">
        <v>4645</v>
      </c>
    </row>
    <row r="449" spans="1:11" x14ac:dyDescent="0.55000000000000004">
      <c r="A449" t="s">
        <v>587</v>
      </c>
      <c r="B449" t="s">
        <v>15</v>
      </c>
      <c r="C449">
        <v>489</v>
      </c>
      <c r="D449">
        <v>546</v>
      </c>
      <c r="E449" t="str">
        <f>VLOOKUP(A449,$I$2:$J$2194,2,FALSE)</f>
        <v>Eukaryota</v>
      </c>
      <c r="F449" t="str">
        <f>VLOOKUP(A449,$I$2:$K$2194,3,FALSE)</f>
        <v xml:space="preserve"> Fungi</v>
      </c>
      <c r="G449">
        <f t="shared" si="6"/>
        <v>58</v>
      </c>
      <c r="I449" t="s">
        <v>955</v>
      </c>
      <c r="J449" t="s">
        <v>4596</v>
      </c>
      <c r="K449" t="s">
        <v>4645</v>
      </c>
    </row>
    <row r="450" spans="1:11" x14ac:dyDescent="0.55000000000000004">
      <c r="A450" t="s">
        <v>589</v>
      </c>
      <c r="B450" t="s">
        <v>15</v>
      </c>
      <c r="C450">
        <v>1095</v>
      </c>
      <c r="D450">
        <v>1152</v>
      </c>
      <c r="E450" t="str">
        <f>VLOOKUP(A450,$I$2:$J$2194,2,FALSE)</f>
        <v>Eukaryota</v>
      </c>
      <c r="F450" t="str">
        <f>VLOOKUP(A450,$I$2:$K$2194,3,FALSE)</f>
        <v xml:space="preserve"> Fungi</v>
      </c>
      <c r="G450">
        <f t="shared" si="6"/>
        <v>58</v>
      </c>
      <c r="I450" t="s">
        <v>957</v>
      </c>
      <c r="J450" t="s">
        <v>4596</v>
      </c>
      <c r="K450" t="s">
        <v>4645</v>
      </c>
    </row>
    <row r="451" spans="1:11" x14ac:dyDescent="0.55000000000000004">
      <c r="A451" t="s">
        <v>591</v>
      </c>
      <c r="B451" t="s">
        <v>15</v>
      </c>
      <c r="C451">
        <v>280</v>
      </c>
      <c r="D451">
        <v>337</v>
      </c>
      <c r="E451" t="str">
        <f>VLOOKUP(A451,$I$2:$J$2194,2,FALSE)</f>
        <v>Eukaryota</v>
      </c>
      <c r="F451" t="str">
        <f>VLOOKUP(A451,$I$2:$K$2194,3,FALSE)</f>
        <v xml:space="preserve"> Fungi</v>
      </c>
      <c r="G451">
        <f t="shared" ref="G451:G514" si="7">D451-C451+1</f>
        <v>58</v>
      </c>
      <c r="I451" t="s">
        <v>959</v>
      </c>
      <c r="J451" t="s">
        <v>4596</v>
      </c>
      <c r="K451" t="s">
        <v>4645</v>
      </c>
    </row>
    <row r="452" spans="1:11" x14ac:dyDescent="0.55000000000000004">
      <c r="A452" t="s">
        <v>593</v>
      </c>
      <c r="B452" t="s">
        <v>11</v>
      </c>
      <c r="C452">
        <v>98</v>
      </c>
      <c r="D452">
        <v>241</v>
      </c>
      <c r="E452" t="str">
        <f>VLOOKUP(A452,$I$2:$J$2194,2,FALSE)</f>
        <v>Eukaryota</v>
      </c>
      <c r="F452" t="str">
        <f>VLOOKUP(A452,$I$2:$K$2194,3,FALSE)</f>
        <v xml:space="preserve"> Fungi</v>
      </c>
      <c r="G452">
        <f t="shared" si="7"/>
        <v>144</v>
      </c>
      <c r="I452" t="s">
        <v>961</v>
      </c>
      <c r="J452" t="s">
        <v>4596</v>
      </c>
      <c r="K452" t="s">
        <v>4645</v>
      </c>
    </row>
    <row r="453" spans="1:11" x14ac:dyDescent="0.55000000000000004">
      <c r="A453" t="s">
        <v>593</v>
      </c>
      <c r="B453" t="s">
        <v>15</v>
      </c>
      <c r="C453">
        <v>283</v>
      </c>
      <c r="D453">
        <v>332</v>
      </c>
      <c r="E453" t="str">
        <f>VLOOKUP(A453,$I$2:$J$2194,2,FALSE)</f>
        <v>Eukaryota</v>
      </c>
      <c r="F453" t="str">
        <f>VLOOKUP(A453,$I$2:$K$2194,3,FALSE)</f>
        <v xml:space="preserve"> Fungi</v>
      </c>
      <c r="G453">
        <f t="shared" si="7"/>
        <v>50</v>
      </c>
      <c r="I453" t="s">
        <v>963</v>
      </c>
      <c r="J453" t="s">
        <v>4596</v>
      </c>
      <c r="K453" t="s">
        <v>4645</v>
      </c>
    </row>
    <row r="454" spans="1:11" x14ac:dyDescent="0.55000000000000004">
      <c r="A454" t="s">
        <v>595</v>
      </c>
      <c r="B454" t="s">
        <v>15</v>
      </c>
      <c r="C454">
        <v>1066</v>
      </c>
      <c r="D454">
        <v>1123</v>
      </c>
      <c r="E454" t="str">
        <f>VLOOKUP(A454,$I$2:$J$2194,2,FALSE)</f>
        <v>Eukaryota</v>
      </c>
      <c r="F454" t="str">
        <f>VLOOKUP(A454,$I$2:$K$2194,3,FALSE)</f>
        <v xml:space="preserve"> Fungi</v>
      </c>
      <c r="G454">
        <f t="shared" si="7"/>
        <v>58</v>
      </c>
      <c r="I454" t="s">
        <v>965</v>
      </c>
      <c r="J454" t="s">
        <v>4596</v>
      </c>
      <c r="K454" t="s">
        <v>4645</v>
      </c>
    </row>
    <row r="455" spans="1:11" x14ac:dyDescent="0.55000000000000004">
      <c r="A455" t="s">
        <v>597</v>
      </c>
      <c r="B455" t="s">
        <v>11</v>
      </c>
      <c r="C455">
        <v>120</v>
      </c>
      <c r="D455">
        <v>220</v>
      </c>
      <c r="E455" t="str">
        <f>VLOOKUP(A455,$I$2:$J$2194,2,FALSE)</f>
        <v>Eukaryota</v>
      </c>
      <c r="F455" t="str">
        <f>VLOOKUP(A455,$I$2:$K$2194,3,FALSE)</f>
        <v xml:space="preserve"> Fungi</v>
      </c>
      <c r="G455">
        <f t="shared" si="7"/>
        <v>101</v>
      </c>
      <c r="I455" t="s">
        <v>967</v>
      </c>
      <c r="J455" t="s">
        <v>4596</v>
      </c>
      <c r="K455" t="s">
        <v>4645</v>
      </c>
    </row>
    <row r="456" spans="1:11" x14ac:dyDescent="0.55000000000000004">
      <c r="A456" t="s">
        <v>597</v>
      </c>
      <c r="B456" t="s">
        <v>13</v>
      </c>
      <c r="C456">
        <v>521</v>
      </c>
      <c r="D456">
        <v>718</v>
      </c>
      <c r="E456" t="str">
        <f>VLOOKUP(A456,$I$2:$J$2194,2,FALSE)</f>
        <v>Eukaryota</v>
      </c>
      <c r="F456" t="str">
        <f>VLOOKUP(A456,$I$2:$K$2194,3,FALSE)</f>
        <v xml:space="preserve"> Fungi</v>
      </c>
      <c r="G456">
        <f t="shared" si="7"/>
        <v>198</v>
      </c>
      <c r="I456" t="s">
        <v>969</v>
      </c>
      <c r="J456" t="s">
        <v>4596</v>
      </c>
      <c r="K456" t="s">
        <v>4645</v>
      </c>
    </row>
    <row r="457" spans="1:11" x14ac:dyDescent="0.55000000000000004">
      <c r="A457" t="s">
        <v>597</v>
      </c>
      <c r="B457" t="s">
        <v>15</v>
      </c>
      <c r="C457">
        <v>250</v>
      </c>
      <c r="D457">
        <v>299</v>
      </c>
      <c r="E457" t="str">
        <f>VLOOKUP(A457,$I$2:$J$2194,2,FALSE)</f>
        <v>Eukaryota</v>
      </c>
      <c r="F457" t="str">
        <f>VLOOKUP(A457,$I$2:$K$2194,3,FALSE)</f>
        <v xml:space="preserve"> Fungi</v>
      </c>
      <c r="G457">
        <f t="shared" si="7"/>
        <v>50</v>
      </c>
      <c r="I457" t="s">
        <v>971</v>
      </c>
      <c r="J457" t="s">
        <v>4596</v>
      </c>
      <c r="K457" t="s">
        <v>4645</v>
      </c>
    </row>
    <row r="458" spans="1:11" x14ac:dyDescent="0.55000000000000004">
      <c r="A458" t="s">
        <v>599</v>
      </c>
      <c r="B458" t="s">
        <v>11</v>
      </c>
      <c r="C458">
        <v>98</v>
      </c>
      <c r="D458">
        <v>247</v>
      </c>
      <c r="E458" t="str">
        <f>VLOOKUP(A458,$I$2:$J$2194,2,FALSE)</f>
        <v>Eukaryota</v>
      </c>
      <c r="F458" t="str">
        <f>VLOOKUP(A458,$I$2:$K$2194,3,FALSE)</f>
        <v xml:space="preserve"> Fungi</v>
      </c>
      <c r="G458">
        <f t="shared" si="7"/>
        <v>150</v>
      </c>
      <c r="I458" t="s">
        <v>973</v>
      </c>
      <c r="J458" t="s">
        <v>4596</v>
      </c>
      <c r="K458" t="s">
        <v>4597</v>
      </c>
    </row>
    <row r="459" spans="1:11" x14ac:dyDescent="0.55000000000000004">
      <c r="A459" t="s">
        <v>599</v>
      </c>
      <c r="B459" t="s">
        <v>15</v>
      </c>
      <c r="C459">
        <v>289</v>
      </c>
      <c r="D459">
        <v>338</v>
      </c>
      <c r="E459" t="str">
        <f>VLOOKUP(A459,$I$2:$J$2194,2,FALSE)</f>
        <v>Eukaryota</v>
      </c>
      <c r="F459" t="str">
        <f>VLOOKUP(A459,$I$2:$K$2194,3,FALSE)</f>
        <v xml:space="preserve"> Fungi</v>
      </c>
      <c r="G459">
        <f t="shared" si="7"/>
        <v>50</v>
      </c>
      <c r="I459" t="s">
        <v>975</v>
      </c>
      <c r="J459" t="s">
        <v>4596</v>
      </c>
      <c r="K459" t="s">
        <v>4597</v>
      </c>
    </row>
    <row r="460" spans="1:11" x14ac:dyDescent="0.55000000000000004">
      <c r="A460" t="s">
        <v>601</v>
      </c>
      <c r="B460" t="s">
        <v>11</v>
      </c>
      <c r="C460">
        <v>98</v>
      </c>
      <c r="D460">
        <v>235</v>
      </c>
      <c r="E460" t="str">
        <f>VLOOKUP(A460,$I$2:$J$2194,2,FALSE)</f>
        <v>Eukaryota</v>
      </c>
      <c r="F460" t="str">
        <f>VLOOKUP(A460,$I$2:$K$2194,3,FALSE)</f>
        <v xml:space="preserve"> Fungi</v>
      </c>
      <c r="G460">
        <f t="shared" si="7"/>
        <v>138</v>
      </c>
      <c r="I460" t="s">
        <v>977</v>
      </c>
      <c r="J460" t="s">
        <v>4596</v>
      </c>
      <c r="K460" t="s">
        <v>4623</v>
      </c>
    </row>
    <row r="461" spans="1:11" x14ac:dyDescent="0.55000000000000004">
      <c r="A461" t="s">
        <v>601</v>
      </c>
      <c r="B461" t="s">
        <v>13</v>
      </c>
      <c r="C461">
        <v>553</v>
      </c>
      <c r="D461">
        <v>715</v>
      </c>
      <c r="E461" t="str">
        <f>VLOOKUP(A461,$I$2:$J$2194,2,FALSE)</f>
        <v>Eukaryota</v>
      </c>
      <c r="F461" t="str">
        <f>VLOOKUP(A461,$I$2:$K$2194,3,FALSE)</f>
        <v xml:space="preserve"> Fungi</v>
      </c>
      <c r="G461">
        <f t="shared" si="7"/>
        <v>163</v>
      </c>
      <c r="I461" t="s">
        <v>979</v>
      </c>
      <c r="J461" t="s">
        <v>4596</v>
      </c>
      <c r="K461" t="s">
        <v>4597</v>
      </c>
    </row>
    <row r="462" spans="1:11" x14ac:dyDescent="0.55000000000000004">
      <c r="A462" t="s">
        <v>601</v>
      </c>
      <c r="B462" t="s">
        <v>15</v>
      </c>
      <c r="C462">
        <v>277</v>
      </c>
      <c r="D462">
        <v>326</v>
      </c>
      <c r="E462" t="str">
        <f>VLOOKUP(A462,$I$2:$J$2194,2,FALSE)</f>
        <v>Eukaryota</v>
      </c>
      <c r="F462" t="str">
        <f>VLOOKUP(A462,$I$2:$K$2194,3,FALSE)</f>
        <v xml:space="preserve"> Fungi</v>
      </c>
      <c r="G462">
        <f t="shared" si="7"/>
        <v>50</v>
      </c>
      <c r="I462" t="s">
        <v>981</v>
      </c>
      <c r="J462" t="s">
        <v>4596</v>
      </c>
      <c r="K462" t="s">
        <v>4663</v>
      </c>
    </row>
    <row r="463" spans="1:11" x14ac:dyDescent="0.55000000000000004">
      <c r="A463" t="s">
        <v>603</v>
      </c>
      <c r="B463" t="s">
        <v>11</v>
      </c>
      <c r="C463">
        <v>98</v>
      </c>
      <c r="D463">
        <v>199</v>
      </c>
      <c r="E463" t="str">
        <f>VLOOKUP(A463,$I$2:$J$2194,2,FALSE)</f>
        <v>Eukaryota</v>
      </c>
      <c r="F463" t="str">
        <f>VLOOKUP(A463,$I$2:$K$2194,3,FALSE)</f>
        <v xml:space="preserve"> Fungi</v>
      </c>
      <c r="G463">
        <f t="shared" si="7"/>
        <v>102</v>
      </c>
      <c r="I463" t="s">
        <v>983</v>
      </c>
      <c r="J463" t="s">
        <v>4596</v>
      </c>
      <c r="K463" t="s">
        <v>4623</v>
      </c>
    </row>
    <row r="464" spans="1:11" x14ac:dyDescent="0.55000000000000004">
      <c r="A464" t="s">
        <v>603</v>
      </c>
      <c r="B464" t="s">
        <v>15</v>
      </c>
      <c r="C464">
        <v>228</v>
      </c>
      <c r="D464">
        <v>277</v>
      </c>
      <c r="E464" t="str">
        <f>VLOOKUP(A464,$I$2:$J$2194,2,FALSE)</f>
        <v>Eukaryota</v>
      </c>
      <c r="F464" t="str">
        <f>VLOOKUP(A464,$I$2:$K$2194,3,FALSE)</f>
        <v xml:space="preserve"> Fungi</v>
      </c>
      <c r="G464">
        <f t="shared" si="7"/>
        <v>50</v>
      </c>
      <c r="I464" t="s">
        <v>985</v>
      </c>
      <c r="J464" t="s">
        <v>4596</v>
      </c>
      <c r="K464" t="s">
        <v>4623</v>
      </c>
    </row>
    <row r="465" spans="1:11" x14ac:dyDescent="0.55000000000000004">
      <c r="A465" t="s">
        <v>605</v>
      </c>
      <c r="B465" t="s">
        <v>15</v>
      </c>
      <c r="C465">
        <v>567</v>
      </c>
      <c r="D465">
        <v>623</v>
      </c>
      <c r="E465" t="str">
        <f>VLOOKUP(A465,$I$2:$J$2194,2,FALSE)</f>
        <v>Eukaryota</v>
      </c>
      <c r="F465" t="str">
        <f>VLOOKUP(A465,$I$2:$K$2194,3,FALSE)</f>
        <v xml:space="preserve"> Fungi</v>
      </c>
      <c r="G465">
        <f t="shared" si="7"/>
        <v>57</v>
      </c>
      <c r="I465" t="s">
        <v>987</v>
      </c>
      <c r="J465" t="s">
        <v>4596</v>
      </c>
      <c r="K465" t="s">
        <v>4623</v>
      </c>
    </row>
    <row r="466" spans="1:11" x14ac:dyDescent="0.55000000000000004">
      <c r="A466" t="s">
        <v>607</v>
      </c>
      <c r="B466" t="s">
        <v>15</v>
      </c>
      <c r="C466">
        <v>686</v>
      </c>
      <c r="D466">
        <v>743</v>
      </c>
      <c r="E466" t="str">
        <f>VLOOKUP(A466,$I$2:$J$2194,2,FALSE)</f>
        <v>Eukaryota</v>
      </c>
      <c r="F466" t="str">
        <f>VLOOKUP(A466,$I$2:$K$2194,3,FALSE)</f>
        <v xml:space="preserve"> Fungi</v>
      </c>
      <c r="G466">
        <f t="shared" si="7"/>
        <v>58</v>
      </c>
      <c r="I466" t="s">
        <v>989</v>
      </c>
      <c r="J466" t="s">
        <v>4596</v>
      </c>
      <c r="K466" t="s">
        <v>4623</v>
      </c>
    </row>
    <row r="467" spans="1:11" x14ac:dyDescent="0.55000000000000004">
      <c r="A467" t="s">
        <v>609</v>
      </c>
      <c r="B467" t="s">
        <v>15</v>
      </c>
      <c r="C467">
        <v>845</v>
      </c>
      <c r="D467">
        <v>902</v>
      </c>
      <c r="E467" t="str">
        <f>VLOOKUP(A467,$I$2:$J$2194,2,FALSE)</f>
        <v>Eukaryota</v>
      </c>
      <c r="F467" t="str">
        <f>VLOOKUP(A467,$I$2:$K$2194,3,FALSE)</f>
        <v xml:space="preserve"> Fungi</v>
      </c>
      <c r="G467">
        <f t="shared" si="7"/>
        <v>58</v>
      </c>
      <c r="I467" t="s">
        <v>991</v>
      </c>
      <c r="J467" t="s">
        <v>4596</v>
      </c>
      <c r="K467" t="s">
        <v>4623</v>
      </c>
    </row>
    <row r="468" spans="1:11" x14ac:dyDescent="0.55000000000000004">
      <c r="A468" t="s">
        <v>611</v>
      </c>
      <c r="B468" t="s">
        <v>613</v>
      </c>
      <c r="C468">
        <v>125</v>
      </c>
      <c r="D468">
        <v>185</v>
      </c>
      <c r="E468" t="str">
        <f>VLOOKUP(A468,$I$2:$J$2194,2,FALSE)</f>
        <v>Eukaryota</v>
      </c>
      <c r="F468" t="str">
        <f>VLOOKUP(A468,$I$2:$K$2194,3,FALSE)</f>
        <v xml:space="preserve"> Fungi</v>
      </c>
      <c r="G468">
        <f t="shared" si="7"/>
        <v>61</v>
      </c>
      <c r="I468" t="s">
        <v>993</v>
      </c>
      <c r="J468" t="s">
        <v>4596</v>
      </c>
      <c r="K468" t="s">
        <v>4645</v>
      </c>
    </row>
    <row r="469" spans="1:11" x14ac:dyDescent="0.55000000000000004">
      <c r="A469" t="s">
        <v>611</v>
      </c>
      <c r="B469" t="s">
        <v>15</v>
      </c>
      <c r="C469">
        <v>806</v>
      </c>
      <c r="D469">
        <v>862</v>
      </c>
      <c r="E469" t="str">
        <f>VLOOKUP(A469,$I$2:$J$2194,2,FALSE)</f>
        <v>Eukaryota</v>
      </c>
      <c r="F469" t="str">
        <f>VLOOKUP(A469,$I$2:$K$2194,3,FALSE)</f>
        <v xml:space="preserve"> Fungi</v>
      </c>
      <c r="G469">
        <f t="shared" si="7"/>
        <v>57</v>
      </c>
      <c r="I469" t="s">
        <v>995</v>
      </c>
      <c r="J469" t="s">
        <v>4596</v>
      </c>
      <c r="K469" t="s">
        <v>4645</v>
      </c>
    </row>
    <row r="470" spans="1:11" x14ac:dyDescent="0.55000000000000004">
      <c r="A470" t="s">
        <v>615</v>
      </c>
      <c r="B470" t="s">
        <v>15</v>
      </c>
      <c r="C470">
        <v>1052</v>
      </c>
      <c r="D470">
        <v>1109</v>
      </c>
      <c r="E470" t="str">
        <f>VLOOKUP(A470,$I$2:$J$2194,2,FALSE)</f>
        <v>Eukaryota</v>
      </c>
      <c r="F470" t="str">
        <f>VLOOKUP(A470,$I$2:$K$2194,3,FALSE)</f>
        <v xml:space="preserve"> Fungi</v>
      </c>
      <c r="G470">
        <f t="shared" si="7"/>
        <v>58</v>
      </c>
      <c r="I470" t="s">
        <v>997</v>
      </c>
      <c r="J470" t="s">
        <v>4596</v>
      </c>
      <c r="K470" t="s">
        <v>4645</v>
      </c>
    </row>
    <row r="471" spans="1:11" x14ac:dyDescent="0.55000000000000004">
      <c r="A471" t="s">
        <v>617</v>
      </c>
      <c r="B471" t="s">
        <v>15</v>
      </c>
      <c r="C471">
        <v>535</v>
      </c>
      <c r="D471">
        <v>584</v>
      </c>
      <c r="E471" t="str">
        <f>VLOOKUP(A471,$I$2:$J$2194,2,FALSE)</f>
        <v>Eukaryota</v>
      </c>
      <c r="F471" t="str">
        <f>VLOOKUP(A471,$I$2:$K$2194,3,FALSE)</f>
        <v xml:space="preserve"> Metazoa</v>
      </c>
      <c r="G471">
        <f t="shared" si="7"/>
        <v>50</v>
      </c>
      <c r="I471" t="s">
        <v>999</v>
      </c>
      <c r="J471" t="s">
        <v>4596</v>
      </c>
      <c r="K471" t="s">
        <v>4645</v>
      </c>
    </row>
    <row r="472" spans="1:11" x14ac:dyDescent="0.55000000000000004">
      <c r="A472" t="s">
        <v>619</v>
      </c>
      <c r="B472" t="s">
        <v>11</v>
      </c>
      <c r="C472">
        <v>28</v>
      </c>
      <c r="D472">
        <v>180</v>
      </c>
      <c r="E472" t="str">
        <f>VLOOKUP(A472,$I$2:$J$2194,2,FALSE)</f>
        <v>Eukaryota</v>
      </c>
      <c r="F472" t="str">
        <f>VLOOKUP(A472,$I$2:$K$2194,3,FALSE)</f>
        <v xml:space="preserve"> Metazoa</v>
      </c>
      <c r="G472">
        <f t="shared" si="7"/>
        <v>153</v>
      </c>
      <c r="I472" t="s">
        <v>1001</v>
      </c>
      <c r="J472" t="s">
        <v>4596</v>
      </c>
      <c r="K472" t="s">
        <v>4645</v>
      </c>
    </row>
    <row r="473" spans="1:11" x14ac:dyDescent="0.55000000000000004">
      <c r="A473" t="s">
        <v>619</v>
      </c>
      <c r="B473" t="s">
        <v>15</v>
      </c>
      <c r="C473">
        <v>225</v>
      </c>
      <c r="D473">
        <v>274</v>
      </c>
      <c r="E473" t="str">
        <f>VLOOKUP(A473,$I$2:$J$2194,2,FALSE)</f>
        <v>Eukaryota</v>
      </c>
      <c r="F473" t="str">
        <f>VLOOKUP(A473,$I$2:$K$2194,3,FALSE)</f>
        <v xml:space="preserve"> Metazoa</v>
      </c>
      <c r="G473">
        <f t="shared" si="7"/>
        <v>50</v>
      </c>
      <c r="I473" t="s">
        <v>1003</v>
      </c>
      <c r="J473" t="s">
        <v>4596</v>
      </c>
      <c r="K473" t="s">
        <v>4645</v>
      </c>
    </row>
    <row r="474" spans="1:11" x14ac:dyDescent="0.55000000000000004">
      <c r="A474" t="s">
        <v>621</v>
      </c>
      <c r="B474" t="s">
        <v>11</v>
      </c>
      <c r="C474">
        <v>2</v>
      </c>
      <c r="D474">
        <v>55</v>
      </c>
      <c r="E474" t="str">
        <f>VLOOKUP(A474,$I$2:$J$2194,2,FALSE)</f>
        <v>Eukaryota</v>
      </c>
      <c r="F474" t="str">
        <f>VLOOKUP(A474,$I$2:$K$2194,3,FALSE)</f>
        <v xml:space="preserve"> Metazoa</v>
      </c>
      <c r="G474">
        <f t="shared" si="7"/>
        <v>54</v>
      </c>
      <c r="I474" t="s">
        <v>1005</v>
      </c>
      <c r="J474" t="s">
        <v>4596</v>
      </c>
      <c r="K474" t="s">
        <v>4645</v>
      </c>
    </row>
    <row r="475" spans="1:11" x14ac:dyDescent="0.55000000000000004">
      <c r="A475" t="s">
        <v>621</v>
      </c>
      <c r="B475" t="s">
        <v>15</v>
      </c>
      <c r="C475">
        <v>100</v>
      </c>
      <c r="D475">
        <v>149</v>
      </c>
      <c r="E475" t="str">
        <f>VLOOKUP(A475,$I$2:$J$2194,2,FALSE)</f>
        <v>Eukaryota</v>
      </c>
      <c r="F475" t="str">
        <f>VLOOKUP(A475,$I$2:$K$2194,3,FALSE)</f>
        <v xml:space="preserve"> Metazoa</v>
      </c>
      <c r="G475">
        <f t="shared" si="7"/>
        <v>50</v>
      </c>
      <c r="I475" t="s">
        <v>1007</v>
      </c>
      <c r="J475" t="s">
        <v>4596</v>
      </c>
      <c r="K475" t="s">
        <v>4645</v>
      </c>
    </row>
    <row r="476" spans="1:11" x14ac:dyDescent="0.55000000000000004">
      <c r="A476" t="s">
        <v>623</v>
      </c>
      <c r="B476" t="s">
        <v>11</v>
      </c>
      <c r="C476">
        <v>1</v>
      </c>
      <c r="D476">
        <v>130</v>
      </c>
      <c r="E476" t="str">
        <f>VLOOKUP(A476,$I$2:$J$2194,2,FALSE)</f>
        <v>Eukaryota</v>
      </c>
      <c r="F476" t="str">
        <f>VLOOKUP(A476,$I$2:$K$2194,3,FALSE)</f>
        <v xml:space="preserve"> Metazoa</v>
      </c>
      <c r="G476">
        <f t="shared" si="7"/>
        <v>130</v>
      </c>
      <c r="I476" t="s">
        <v>1009</v>
      </c>
      <c r="J476" t="s">
        <v>4596</v>
      </c>
      <c r="K476" t="s">
        <v>4645</v>
      </c>
    </row>
    <row r="477" spans="1:11" x14ac:dyDescent="0.55000000000000004">
      <c r="A477" t="s">
        <v>623</v>
      </c>
      <c r="B477" t="s">
        <v>15</v>
      </c>
      <c r="C477">
        <v>175</v>
      </c>
      <c r="D477">
        <v>224</v>
      </c>
      <c r="E477" t="str">
        <f>VLOOKUP(A477,$I$2:$J$2194,2,FALSE)</f>
        <v>Eukaryota</v>
      </c>
      <c r="F477" t="str">
        <f>VLOOKUP(A477,$I$2:$K$2194,3,FALSE)</f>
        <v xml:space="preserve"> Metazoa</v>
      </c>
      <c r="G477">
        <f t="shared" si="7"/>
        <v>50</v>
      </c>
      <c r="I477" t="s">
        <v>1011</v>
      </c>
      <c r="J477" t="s">
        <v>4596</v>
      </c>
      <c r="K477" t="s">
        <v>4645</v>
      </c>
    </row>
    <row r="478" spans="1:11" x14ac:dyDescent="0.55000000000000004">
      <c r="A478" t="s">
        <v>625</v>
      </c>
      <c r="B478" t="s">
        <v>11</v>
      </c>
      <c r="C478">
        <v>132</v>
      </c>
      <c r="D478">
        <v>283</v>
      </c>
      <c r="E478" t="str">
        <f>VLOOKUP(A478,$I$2:$J$2194,2,FALSE)</f>
        <v>Eukaryota</v>
      </c>
      <c r="F478" t="str">
        <f>VLOOKUP(A478,$I$2:$K$2194,3,FALSE)</f>
        <v xml:space="preserve"> Metazoa</v>
      </c>
      <c r="G478">
        <f t="shared" si="7"/>
        <v>152</v>
      </c>
      <c r="I478" t="s">
        <v>1013</v>
      </c>
      <c r="J478" t="s">
        <v>4596</v>
      </c>
      <c r="K478" t="s">
        <v>4645</v>
      </c>
    </row>
    <row r="479" spans="1:11" x14ac:dyDescent="0.55000000000000004">
      <c r="A479" t="s">
        <v>625</v>
      </c>
      <c r="B479" t="s">
        <v>15</v>
      </c>
      <c r="C479">
        <v>328</v>
      </c>
      <c r="D479">
        <v>377</v>
      </c>
      <c r="E479" t="str">
        <f>VLOOKUP(A479,$I$2:$J$2194,2,FALSE)</f>
        <v>Eukaryota</v>
      </c>
      <c r="F479" t="str">
        <f>VLOOKUP(A479,$I$2:$K$2194,3,FALSE)</f>
        <v xml:space="preserve"> Metazoa</v>
      </c>
      <c r="G479">
        <f t="shared" si="7"/>
        <v>50</v>
      </c>
      <c r="I479" t="s">
        <v>1015</v>
      </c>
      <c r="J479" t="s">
        <v>4596</v>
      </c>
      <c r="K479" t="s">
        <v>4645</v>
      </c>
    </row>
    <row r="480" spans="1:11" x14ac:dyDescent="0.55000000000000004">
      <c r="A480" t="s">
        <v>627</v>
      </c>
      <c r="B480" t="s">
        <v>11</v>
      </c>
      <c r="C480">
        <v>1</v>
      </c>
      <c r="D480">
        <v>131</v>
      </c>
      <c r="E480" t="str">
        <f>VLOOKUP(A480,$I$2:$J$2194,2,FALSE)</f>
        <v>Eukaryota</v>
      </c>
      <c r="F480" t="str">
        <f>VLOOKUP(A480,$I$2:$K$2194,3,FALSE)</f>
        <v xml:space="preserve"> Metazoa</v>
      </c>
      <c r="G480">
        <f t="shared" si="7"/>
        <v>131</v>
      </c>
      <c r="I480" t="s">
        <v>1017</v>
      </c>
      <c r="J480" t="s">
        <v>4596</v>
      </c>
      <c r="K480" t="s">
        <v>4645</v>
      </c>
    </row>
    <row r="481" spans="1:11" x14ac:dyDescent="0.55000000000000004">
      <c r="A481" t="s">
        <v>627</v>
      </c>
      <c r="B481" t="s">
        <v>15</v>
      </c>
      <c r="C481">
        <v>176</v>
      </c>
      <c r="D481">
        <v>225</v>
      </c>
      <c r="E481" t="str">
        <f>VLOOKUP(A481,$I$2:$J$2194,2,FALSE)</f>
        <v>Eukaryota</v>
      </c>
      <c r="F481" t="str">
        <f>VLOOKUP(A481,$I$2:$K$2194,3,FALSE)</f>
        <v xml:space="preserve"> Metazoa</v>
      </c>
      <c r="G481">
        <f t="shared" si="7"/>
        <v>50</v>
      </c>
      <c r="I481" t="s">
        <v>1019</v>
      </c>
      <c r="J481" t="s">
        <v>4596</v>
      </c>
      <c r="K481" t="s">
        <v>4645</v>
      </c>
    </row>
    <row r="482" spans="1:11" x14ac:dyDescent="0.55000000000000004">
      <c r="A482" t="s">
        <v>629</v>
      </c>
      <c r="B482" t="s">
        <v>15</v>
      </c>
      <c r="C482">
        <v>1188</v>
      </c>
      <c r="D482">
        <v>1237</v>
      </c>
      <c r="E482" t="str">
        <f>VLOOKUP(A482,$I$2:$J$2194,2,FALSE)</f>
        <v>Eukaryota</v>
      </c>
      <c r="F482" t="str">
        <f>VLOOKUP(A482,$I$2:$K$2194,3,FALSE)</f>
        <v xml:space="preserve"> Metazoa</v>
      </c>
      <c r="G482">
        <f t="shared" si="7"/>
        <v>50</v>
      </c>
      <c r="I482" t="s">
        <v>1021</v>
      </c>
      <c r="J482" t="s">
        <v>4596</v>
      </c>
      <c r="K482" t="s">
        <v>4645</v>
      </c>
    </row>
    <row r="483" spans="1:11" x14ac:dyDescent="0.55000000000000004">
      <c r="A483" t="s">
        <v>631</v>
      </c>
      <c r="B483" t="s">
        <v>15</v>
      </c>
      <c r="C483">
        <v>1186</v>
      </c>
      <c r="D483">
        <v>1235</v>
      </c>
      <c r="E483" t="str">
        <f>VLOOKUP(A483,$I$2:$J$2194,2,FALSE)</f>
        <v>Eukaryota</v>
      </c>
      <c r="F483" t="str">
        <f>VLOOKUP(A483,$I$2:$K$2194,3,FALSE)</f>
        <v xml:space="preserve"> Metazoa</v>
      </c>
      <c r="G483">
        <f t="shared" si="7"/>
        <v>50</v>
      </c>
      <c r="I483" t="s">
        <v>1023</v>
      </c>
      <c r="J483" t="s">
        <v>4596</v>
      </c>
      <c r="K483" t="s">
        <v>4645</v>
      </c>
    </row>
    <row r="484" spans="1:11" x14ac:dyDescent="0.55000000000000004">
      <c r="A484" t="s">
        <v>633</v>
      </c>
      <c r="B484" t="s">
        <v>15</v>
      </c>
      <c r="C484">
        <v>518</v>
      </c>
      <c r="D484">
        <v>567</v>
      </c>
      <c r="E484" t="str">
        <f>VLOOKUP(A484,$I$2:$J$2194,2,FALSE)</f>
        <v>Eukaryota</v>
      </c>
      <c r="F484" t="str">
        <f>VLOOKUP(A484,$I$2:$K$2194,3,FALSE)</f>
        <v xml:space="preserve"> Metazoa</v>
      </c>
      <c r="G484">
        <f t="shared" si="7"/>
        <v>50</v>
      </c>
      <c r="I484" t="s">
        <v>1025</v>
      </c>
      <c r="J484" t="s">
        <v>4596</v>
      </c>
      <c r="K484" t="s">
        <v>4645</v>
      </c>
    </row>
    <row r="485" spans="1:11" x14ac:dyDescent="0.55000000000000004">
      <c r="A485" t="s">
        <v>635</v>
      </c>
      <c r="B485" t="s">
        <v>11</v>
      </c>
      <c r="C485">
        <v>251</v>
      </c>
      <c r="D485">
        <v>438</v>
      </c>
      <c r="E485" t="str">
        <f>VLOOKUP(A485,$I$2:$J$2194,2,FALSE)</f>
        <v>Eukaryota</v>
      </c>
      <c r="F485" t="str">
        <f>VLOOKUP(A485,$I$2:$K$2194,3,FALSE)</f>
        <v xml:space="preserve"> Metazoa</v>
      </c>
      <c r="G485">
        <f t="shared" si="7"/>
        <v>188</v>
      </c>
      <c r="I485" t="s">
        <v>1027</v>
      </c>
      <c r="J485" t="s">
        <v>4596</v>
      </c>
      <c r="K485" t="s">
        <v>4645</v>
      </c>
    </row>
    <row r="486" spans="1:11" x14ac:dyDescent="0.55000000000000004">
      <c r="A486" t="s">
        <v>635</v>
      </c>
      <c r="B486" t="s">
        <v>15</v>
      </c>
      <c r="C486">
        <v>508</v>
      </c>
      <c r="D486">
        <v>557</v>
      </c>
      <c r="E486" t="str">
        <f>VLOOKUP(A486,$I$2:$J$2194,2,FALSE)</f>
        <v>Eukaryota</v>
      </c>
      <c r="F486" t="str">
        <f>VLOOKUP(A486,$I$2:$K$2194,3,FALSE)</f>
        <v xml:space="preserve"> Metazoa</v>
      </c>
      <c r="G486">
        <f t="shared" si="7"/>
        <v>50</v>
      </c>
      <c r="I486" t="s">
        <v>1029</v>
      </c>
      <c r="J486" t="s">
        <v>4596</v>
      </c>
      <c r="K486" t="s">
        <v>4645</v>
      </c>
    </row>
    <row r="487" spans="1:11" x14ac:dyDescent="0.55000000000000004">
      <c r="A487" t="s">
        <v>637</v>
      </c>
      <c r="B487" t="s">
        <v>15</v>
      </c>
      <c r="C487">
        <v>569</v>
      </c>
      <c r="D487">
        <v>619</v>
      </c>
      <c r="E487" t="str">
        <f>VLOOKUP(A487,$I$2:$J$2194,2,FALSE)</f>
        <v>Eukaryota</v>
      </c>
      <c r="F487" t="str">
        <f>VLOOKUP(A487,$I$2:$K$2194,3,FALSE)</f>
        <v xml:space="preserve"> Metazoa</v>
      </c>
      <c r="G487">
        <f t="shared" si="7"/>
        <v>51</v>
      </c>
      <c r="I487" t="s">
        <v>1031</v>
      </c>
      <c r="J487" t="s">
        <v>4596</v>
      </c>
      <c r="K487" t="s">
        <v>4645</v>
      </c>
    </row>
    <row r="488" spans="1:11" x14ac:dyDescent="0.55000000000000004">
      <c r="A488" t="s">
        <v>639</v>
      </c>
      <c r="B488" t="s">
        <v>11</v>
      </c>
      <c r="C488">
        <v>143</v>
      </c>
      <c r="D488">
        <v>294</v>
      </c>
      <c r="E488" t="str">
        <f>VLOOKUP(A488,$I$2:$J$2194,2,FALSE)</f>
        <v>Eukaryota</v>
      </c>
      <c r="F488" t="str">
        <f>VLOOKUP(A488,$I$2:$K$2194,3,FALSE)</f>
        <v xml:space="preserve"> Metazoa</v>
      </c>
      <c r="G488">
        <f t="shared" si="7"/>
        <v>152</v>
      </c>
      <c r="I488" t="s">
        <v>1033</v>
      </c>
      <c r="J488" t="s">
        <v>4596</v>
      </c>
      <c r="K488" t="s">
        <v>4645</v>
      </c>
    </row>
    <row r="489" spans="1:11" x14ac:dyDescent="0.55000000000000004">
      <c r="A489" t="s">
        <v>639</v>
      </c>
      <c r="B489" t="s">
        <v>15</v>
      </c>
      <c r="C489">
        <v>339</v>
      </c>
      <c r="D489">
        <v>388</v>
      </c>
      <c r="E489" t="str">
        <f>VLOOKUP(A489,$I$2:$J$2194,2,FALSE)</f>
        <v>Eukaryota</v>
      </c>
      <c r="F489" t="str">
        <f>VLOOKUP(A489,$I$2:$K$2194,3,FALSE)</f>
        <v xml:space="preserve"> Metazoa</v>
      </c>
      <c r="G489">
        <f t="shared" si="7"/>
        <v>50</v>
      </c>
      <c r="I489" t="s">
        <v>1035</v>
      </c>
      <c r="J489" t="s">
        <v>4596</v>
      </c>
      <c r="K489" t="s">
        <v>4645</v>
      </c>
    </row>
    <row r="490" spans="1:11" x14ac:dyDescent="0.55000000000000004">
      <c r="A490" t="s">
        <v>641</v>
      </c>
      <c r="B490" t="s">
        <v>11</v>
      </c>
      <c r="C490">
        <v>16</v>
      </c>
      <c r="D490">
        <v>169</v>
      </c>
      <c r="E490" t="str">
        <f>VLOOKUP(A490,$I$2:$J$2194,2,FALSE)</f>
        <v>Eukaryota</v>
      </c>
      <c r="F490" t="str">
        <f>VLOOKUP(A490,$I$2:$K$2194,3,FALSE)</f>
        <v xml:space="preserve"> Metazoa</v>
      </c>
      <c r="G490">
        <f t="shared" si="7"/>
        <v>154</v>
      </c>
      <c r="I490" t="s">
        <v>1037</v>
      </c>
      <c r="J490" t="s">
        <v>4596</v>
      </c>
      <c r="K490" t="s">
        <v>4645</v>
      </c>
    </row>
    <row r="491" spans="1:11" x14ac:dyDescent="0.55000000000000004">
      <c r="A491" t="s">
        <v>641</v>
      </c>
      <c r="B491" t="s">
        <v>15</v>
      </c>
      <c r="C491">
        <v>214</v>
      </c>
      <c r="D491">
        <v>263</v>
      </c>
      <c r="E491" t="str">
        <f>VLOOKUP(A491,$I$2:$J$2194,2,FALSE)</f>
        <v>Eukaryota</v>
      </c>
      <c r="F491" t="str">
        <f>VLOOKUP(A491,$I$2:$K$2194,3,FALSE)</f>
        <v xml:space="preserve"> Metazoa</v>
      </c>
      <c r="G491">
        <f t="shared" si="7"/>
        <v>50</v>
      </c>
      <c r="I491" t="s">
        <v>1039</v>
      </c>
      <c r="J491" t="s">
        <v>4596</v>
      </c>
      <c r="K491" t="s">
        <v>4597</v>
      </c>
    </row>
    <row r="492" spans="1:11" x14ac:dyDescent="0.55000000000000004">
      <c r="A492" t="s">
        <v>643</v>
      </c>
      <c r="B492" t="s">
        <v>11</v>
      </c>
      <c r="C492">
        <v>115</v>
      </c>
      <c r="D492">
        <v>262</v>
      </c>
      <c r="E492" t="str">
        <f>VLOOKUP(A492,$I$2:$J$2194,2,FALSE)</f>
        <v>Eukaryota</v>
      </c>
      <c r="F492" t="str">
        <f>VLOOKUP(A492,$I$2:$K$2194,3,FALSE)</f>
        <v xml:space="preserve"> Metazoa</v>
      </c>
      <c r="G492">
        <f t="shared" si="7"/>
        <v>148</v>
      </c>
      <c r="I492" t="s">
        <v>1041</v>
      </c>
      <c r="J492" t="s">
        <v>4596</v>
      </c>
      <c r="K492" t="s">
        <v>4597</v>
      </c>
    </row>
    <row r="493" spans="1:11" x14ac:dyDescent="0.55000000000000004">
      <c r="A493" t="s">
        <v>643</v>
      </c>
      <c r="B493" t="s">
        <v>15</v>
      </c>
      <c r="C493">
        <v>307</v>
      </c>
      <c r="D493">
        <v>356</v>
      </c>
      <c r="E493" t="str">
        <f>VLOOKUP(A493,$I$2:$J$2194,2,FALSE)</f>
        <v>Eukaryota</v>
      </c>
      <c r="F493" t="str">
        <f>VLOOKUP(A493,$I$2:$K$2194,3,FALSE)</f>
        <v xml:space="preserve"> Metazoa</v>
      </c>
      <c r="G493">
        <f t="shared" si="7"/>
        <v>50</v>
      </c>
      <c r="I493" t="s">
        <v>1045</v>
      </c>
      <c r="J493" t="s">
        <v>4596</v>
      </c>
      <c r="K493" t="s">
        <v>4597</v>
      </c>
    </row>
    <row r="494" spans="1:11" x14ac:dyDescent="0.55000000000000004">
      <c r="A494" t="s">
        <v>645</v>
      </c>
      <c r="B494" t="s">
        <v>11</v>
      </c>
      <c r="C494">
        <v>153</v>
      </c>
      <c r="D494">
        <v>304</v>
      </c>
      <c r="E494" t="str">
        <f>VLOOKUP(A494,$I$2:$J$2194,2,FALSE)</f>
        <v>Eukaryota</v>
      </c>
      <c r="F494" t="str">
        <f>VLOOKUP(A494,$I$2:$K$2194,3,FALSE)</f>
        <v xml:space="preserve"> Metazoa</v>
      </c>
      <c r="G494">
        <f t="shared" si="7"/>
        <v>152</v>
      </c>
      <c r="I494" t="s">
        <v>1047</v>
      </c>
      <c r="J494" t="s">
        <v>4596</v>
      </c>
      <c r="K494" t="s">
        <v>4597</v>
      </c>
    </row>
    <row r="495" spans="1:11" x14ac:dyDescent="0.55000000000000004">
      <c r="A495" t="s">
        <v>645</v>
      </c>
      <c r="B495" t="s">
        <v>15</v>
      </c>
      <c r="C495">
        <v>349</v>
      </c>
      <c r="D495">
        <v>398</v>
      </c>
      <c r="E495" t="str">
        <f>VLOOKUP(A495,$I$2:$J$2194,2,FALSE)</f>
        <v>Eukaryota</v>
      </c>
      <c r="F495" t="str">
        <f>VLOOKUP(A495,$I$2:$K$2194,3,FALSE)</f>
        <v xml:space="preserve"> Metazoa</v>
      </c>
      <c r="G495">
        <f t="shared" si="7"/>
        <v>50</v>
      </c>
      <c r="I495" t="s">
        <v>1049</v>
      </c>
      <c r="J495" t="s">
        <v>4596</v>
      </c>
      <c r="K495" t="s">
        <v>4597</v>
      </c>
    </row>
    <row r="496" spans="1:11" x14ac:dyDescent="0.55000000000000004">
      <c r="A496" t="s">
        <v>647</v>
      </c>
      <c r="B496" t="s">
        <v>11</v>
      </c>
      <c r="C496">
        <v>143</v>
      </c>
      <c r="D496">
        <v>294</v>
      </c>
      <c r="E496" t="str">
        <f>VLOOKUP(A496,$I$2:$J$2194,2,FALSE)</f>
        <v>Eukaryota</v>
      </c>
      <c r="F496" t="str">
        <f>VLOOKUP(A496,$I$2:$K$2194,3,FALSE)</f>
        <v xml:space="preserve"> Metazoa</v>
      </c>
      <c r="G496">
        <f t="shared" si="7"/>
        <v>152</v>
      </c>
      <c r="I496" t="s">
        <v>1051</v>
      </c>
      <c r="J496" t="s">
        <v>4596</v>
      </c>
      <c r="K496" t="s">
        <v>4597</v>
      </c>
    </row>
    <row r="497" spans="1:11" x14ac:dyDescent="0.55000000000000004">
      <c r="A497" t="s">
        <v>647</v>
      </c>
      <c r="B497" t="s">
        <v>15</v>
      </c>
      <c r="C497">
        <v>339</v>
      </c>
      <c r="D497">
        <v>388</v>
      </c>
      <c r="E497" t="str">
        <f>VLOOKUP(A497,$I$2:$J$2194,2,FALSE)</f>
        <v>Eukaryota</v>
      </c>
      <c r="F497" t="str">
        <f>VLOOKUP(A497,$I$2:$K$2194,3,FALSE)</f>
        <v xml:space="preserve"> Metazoa</v>
      </c>
      <c r="G497">
        <f t="shared" si="7"/>
        <v>50</v>
      </c>
      <c r="I497" t="s">
        <v>1053</v>
      </c>
      <c r="J497" t="s">
        <v>4596</v>
      </c>
      <c r="K497" t="s">
        <v>4597</v>
      </c>
    </row>
    <row r="498" spans="1:11" x14ac:dyDescent="0.55000000000000004">
      <c r="A498" t="s">
        <v>649</v>
      </c>
      <c r="B498" t="s">
        <v>15</v>
      </c>
      <c r="C498">
        <v>403</v>
      </c>
      <c r="D498">
        <v>452</v>
      </c>
      <c r="E498" t="str">
        <f>VLOOKUP(A498,$I$2:$J$2194,2,FALSE)</f>
        <v>Eukaryota</v>
      </c>
      <c r="F498" t="str">
        <f>VLOOKUP(A498,$I$2:$K$2194,3,FALSE)</f>
        <v xml:space="preserve"> Metazoa</v>
      </c>
      <c r="G498">
        <f t="shared" si="7"/>
        <v>50</v>
      </c>
      <c r="I498" t="s">
        <v>1055</v>
      </c>
      <c r="J498" t="s">
        <v>4596</v>
      </c>
      <c r="K498" t="s">
        <v>4597</v>
      </c>
    </row>
    <row r="499" spans="1:11" x14ac:dyDescent="0.55000000000000004">
      <c r="A499" t="s">
        <v>651</v>
      </c>
      <c r="B499" t="s">
        <v>15</v>
      </c>
      <c r="C499">
        <v>737</v>
      </c>
      <c r="D499">
        <v>786</v>
      </c>
      <c r="E499" t="str">
        <f>VLOOKUP(A499,$I$2:$J$2194,2,FALSE)</f>
        <v>Eukaryota</v>
      </c>
      <c r="F499" t="str">
        <f>VLOOKUP(A499,$I$2:$K$2194,3,FALSE)</f>
        <v xml:space="preserve"> Metazoa</v>
      </c>
      <c r="G499">
        <f t="shared" si="7"/>
        <v>50</v>
      </c>
      <c r="I499" t="s">
        <v>1057</v>
      </c>
      <c r="J499" t="s">
        <v>4596</v>
      </c>
      <c r="K499" t="s">
        <v>4597</v>
      </c>
    </row>
    <row r="500" spans="1:11" x14ac:dyDescent="0.55000000000000004">
      <c r="A500" t="s">
        <v>653</v>
      </c>
      <c r="B500" t="s">
        <v>11</v>
      </c>
      <c r="C500">
        <v>45</v>
      </c>
      <c r="D500">
        <v>198</v>
      </c>
      <c r="E500" t="str">
        <f>VLOOKUP(A500,$I$2:$J$2194,2,FALSE)</f>
        <v>Eukaryota</v>
      </c>
      <c r="F500" t="str">
        <f>VLOOKUP(A500,$I$2:$K$2194,3,FALSE)</f>
        <v xml:space="preserve"> Metazoa</v>
      </c>
      <c r="G500">
        <f t="shared" si="7"/>
        <v>154</v>
      </c>
      <c r="I500" t="s">
        <v>1059</v>
      </c>
      <c r="J500" t="s">
        <v>4596</v>
      </c>
      <c r="K500" t="s">
        <v>4597</v>
      </c>
    </row>
    <row r="501" spans="1:11" x14ac:dyDescent="0.55000000000000004">
      <c r="A501" t="s">
        <v>653</v>
      </c>
      <c r="B501" t="s">
        <v>15</v>
      </c>
      <c r="C501">
        <v>243</v>
      </c>
      <c r="D501">
        <v>292</v>
      </c>
      <c r="E501" t="str">
        <f>VLOOKUP(A501,$I$2:$J$2194,2,FALSE)</f>
        <v>Eukaryota</v>
      </c>
      <c r="F501" t="str">
        <f>VLOOKUP(A501,$I$2:$K$2194,3,FALSE)</f>
        <v xml:space="preserve"> Metazoa</v>
      </c>
      <c r="G501">
        <f t="shared" si="7"/>
        <v>50</v>
      </c>
      <c r="I501" t="s">
        <v>1061</v>
      </c>
      <c r="J501" t="s">
        <v>4596</v>
      </c>
      <c r="K501" t="s">
        <v>4663</v>
      </c>
    </row>
    <row r="502" spans="1:11" x14ac:dyDescent="0.55000000000000004">
      <c r="A502" t="s">
        <v>655</v>
      </c>
      <c r="B502" t="s">
        <v>15</v>
      </c>
      <c r="C502">
        <v>713</v>
      </c>
      <c r="D502">
        <v>762</v>
      </c>
      <c r="E502" t="str">
        <f>VLOOKUP(A502,$I$2:$J$2194,2,FALSE)</f>
        <v>Eukaryota</v>
      </c>
      <c r="F502" t="str">
        <f>VLOOKUP(A502,$I$2:$K$2194,3,FALSE)</f>
        <v xml:space="preserve"> Metazoa</v>
      </c>
      <c r="G502">
        <f t="shared" si="7"/>
        <v>50</v>
      </c>
      <c r="I502" t="s">
        <v>1063</v>
      </c>
      <c r="J502" t="s">
        <v>4596</v>
      </c>
      <c r="K502" t="s">
        <v>4597</v>
      </c>
    </row>
    <row r="503" spans="1:11" x14ac:dyDescent="0.55000000000000004">
      <c r="A503" t="s">
        <v>657</v>
      </c>
      <c r="B503" t="s">
        <v>11</v>
      </c>
      <c r="C503">
        <v>145</v>
      </c>
      <c r="D503">
        <v>297</v>
      </c>
      <c r="E503" t="str">
        <f>VLOOKUP(A503,$I$2:$J$2194,2,FALSE)</f>
        <v>Eukaryota</v>
      </c>
      <c r="F503" t="str">
        <f>VLOOKUP(A503,$I$2:$K$2194,3,FALSE)</f>
        <v xml:space="preserve"> Metazoa</v>
      </c>
      <c r="G503">
        <f t="shared" si="7"/>
        <v>153</v>
      </c>
      <c r="I503" t="s">
        <v>1065</v>
      </c>
      <c r="J503" t="s">
        <v>4596</v>
      </c>
      <c r="K503" t="s">
        <v>4597</v>
      </c>
    </row>
    <row r="504" spans="1:11" x14ac:dyDescent="0.55000000000000004">
      <c r="A504" t="s">
        <v>657</v>
      </c>
      <c r="B504" t="s">
        <v>15</v>
      </c>
      <c r="C504">
        <v>342</v>
      </c>
      <c r="D504">
        <v>391</v>
      </c>
      <c r="E504" t="str">
        <f>VLOOKUP(A504,$I$2:$J$2194,2,FALSE)</f>
        <v>Eukaryota</v>
      </c>
      <c r="F504" t="str">
        <f>VLOOKUP(A504,$I$2:$K$2194,3,FALSE)</f>
        <v xml:space="preserve"> Metazoa</v>
      </c>
      <c r="G504">
        <f t="shared" si="7"/>
        <v>50</v>
      </c>
      <c r="I504" t="s">
        <v>1067</v>
      </c>
      <c r="J504" t="s">
        <v>4596</v>
      </c>
      <c r="K504" t="s">
        <v>4597</v>
      </c>
    </row>
    <row r="505" spans="1:11" x14ac:dyDescent="0.55000000000000004">
      <c r="A505" t="s">
        <v>659</v>
      </c>
      <c r="B505" t="s">
        <v>11</v>
      </c>
      <c r="C505">
        <v>145</v>
      </c>
      <c r="D505">
        <v>297</v>
      </c>
      <c r="E505" t="str">
        <f>VLOOKUP(A505,$I$2:$J$2194,2,FALSE)</f>
        <v>Eukaryota</v>
      </c>
      <c r="F505" t="str">
        <f>VLOOKUP(A505,$I$2:$K$2194,3,FALSE)</f>
        <v xml:space="preserve"> Metazoa</v>
      </c>
      <c r="G505">
        <f t="shared" si="7"/>
        <v>153</v>
      </c>
      <c r="I505" t="s">
        <v>1069</v>
      </c>
      <c r="J505" t="s">
        <v>4596</v>
      </c>
      <c r="K505" t="s">
        <v>4597</v>
      </c>
    </row>
    <row r="506" spans="1:11" x14ac:dyDescent="0.55000000000000004">
      <c r="A506" t="s">
        <v>659</v>
      </c>
      <c r="B506" t="s">
        <v>15</v>
      </c>
      <c r="C506">
        <v>342</v>
      </c>
      <c r="D506">
        <v>391</v>
      </c>
      <c r="E506" t="str">
        <f>VLOOKUP(A506,$I$2:$J$2194,2,FALSE)</f>
        <v>Eukaryota</v>
      </c>
      <c r="F506" t="str">
        <f>VLOOKUP(A506,$I$2:$K$2194,3,FALSE)</f>
        <v xml:space="preserve"> Metazoa</v>
      </c>
      <c r="G506">
        <f t="shared" si="7"/>
        <v>50</v>
      </c>
      <c r="I506" t="s">
        <v>1071</v>
      </c>
      <c r="J506" t="s">
        <v>4596</v>
      </c>
      <c r="K506" t="s">
        <v>4623</v>
      </c>
    </row>
    <row r="507" spans="1:11" x14ac:dyDescent="0.55000000000000004">
      <c r="A507" t="s">
        <v>661</v>
      </c>
      <c r="B507" t="s">
        <v>11</v>
      </c>
      <c r="C507">
        <v>126</v>
      </c>
      <c r="D507">
        <v>278</v>
      </c>
      <c r="E507" t="str">
        <f>VLOOKUP(A507,$I$2:$J$2194,2,FALSE)</f>
        <v>Eukaryota</v>
      </c>
      <c r="F507" t="str">
        <f>VLOOKUP(A507,$I$2:$K$2194,3,FALSE)</f>
        <v xml:space="preserve"> Metazoa</v>
      </c>
      <c r="G507">
        <f t="shared" si="7"/>
        <v>153</v>
      </c>
      <c r="I507" t="s">
        <v>1073</v>
      </c>
      <c r="J507" t="s">
        <v>4596</v>
      </c>
      <c r="K507" t="s">
        <v>4623</v>
      </c>
    </row>
    <row r="508" spans="1:11" x14ac:dyDescent="0.55000000000000004">
      <c r="A508" t="s">
        <v>661</v>
      </c>
      <c r="B508" t="s">
        <v>15</v>
      </c>
      <c r="C508">
        <v>323</v>
      </c>
      <c r="D508">
        <v>372</v>
      </c>
      <c r="E508" t="str">
        <f>VLOOKUP(A508,$I$2:$J$2194,2,FALSE)</f>
        <v>Eukaryota</v>
      </c>
      <c r="F508" t="str">
        <f>VLOOKUP(A508,$I$2:$K$2194,3,FALSE)</f>
        <v xml:space="preserve"> Metazoa</v>
      </c>
      <c r="G508">
        <f t="shared" si="7"/>
        <v>50</v>
      </c>
      <c r="I508" t="s">
        <v>1075</v>
      </c>
      <c r="J508" t="s">
        <v>4596</v>
      </c>
      <c r="K508" t="s">
        <v>4623</v>
      </c>
    </row>
    <row r="509" spans="1:11" x14ac:dyDescent="0.55000000000000004">
      <c r="A509" t="s">
        <v>663</v>
      </c>
      <c r="B509" t="s">
        <v>15</v>
      </c>
      <c r="C509">
        <v>596</v>
      </c>
      <c r="D509">
        <v>645</v>
      </c>
      <c r="E509" t="str">
        <f>VLOOKUP(A509,$I$2:$J$2194,2,FALSE)</f>
        <v>Eukaryota</v>
      </c>
      <c r="F509" t="str">
        <f>VLOOKUP(A509,$I$2:$K$2194,3,FALSE)</f>
        <v xml:space="preserve"> Metazoa</v>
      </c>
      <c r="G509">
        <f t="shared" si="7"/>
        <v>50</v>
      </c>
      <c r="I509" t="s">
        <v>1077</v>
      </c>
      <c r="J509" t="s">
        <v>4596</v>
      </c>
      <c r="K509" t="s">
        <v>4623</v>
      </c>
    </row>
    <row r="510" spans="1:11" x14ac:dyDescent="0.55000000000000004">
      <c r="A510" t="s">
        <v>665</v>
      </c>
      <c r="B510" t="s">
        <v>11</v>
      </c>
      <c r="C510">
        <v>135</v>
      </c>
      <c r="D510">
        <v>286</v>
      </c>
      <c r="E510" t="str">
        <f>VLOOKUP(A510,$I$2:$J$2194,2,FALSE)</f>
        <v>Eukaryota</v>
      </c>
      <c r="F510" t="str">
        <f>VLOOKUP(A510,$I$2:$K$2194,3,FALSE)</f>
        <v xml:space="preserve"> Metazoa</v>
      </c>
      <c r="G510">
        <f t="shared" si="7"/>
        <v>152</v>
      </c>
      <c r="I510" t="s">
        <v>1079</v>
      </c>
      <c r="J510" t="s">
        <v>4596</v>
      </c>
      <c r="K510" t="s">
        <v>4597</v>
      </c>
    </row>
    <row r="511" spans="1:11" x14ac:dyDescent="0.55000000000000004">
      <c r="A511" t="s">
        <v>665</v>
      </c>
      <c r="B511" t="s">
        <v>15</v>
      </c>
      <c r="C511">
        <v>331</v>
      </c>
      <c r="D511">
        <v>380</v>
      </c>
      <c r="E511" t="str">
        <f>VLOOKUP(A511,$I$2:$J$2194,2,FALSE)</f>
        <v>Eukaryota</v>
      </c>
      <c r="F511" t="str">
        <f>VLOOKUP(A511,$I$2:$K$2194,3,FALSE)</f>
        <v xml:space="preserve"> Metazoa</v>
      </c>
      <c r="G511">
        <f t="shared" si="7"/>
        <v>50</v>
      </c>
      <c r="I511" t="s">
        <v>1081</v>
      </c>
      <c r="J511" t="s">
        <v>4596</v>
      </c>
      <c r="K511" t="s">
        <v>4597</v>
      </c>
    </row>
    <row r="512" spans="1:11" x14ac:dyDescent="0.55000000000000004">
      <c r="A512" t="s">
        <v>667</v>
      </c>
      <c r="B512" t="s">
        <v>15</v>
      </c>
      <c r="C512">
        <v>744</v>
      </c>
      <c r="D512">
        <v>793</v>
      </c>
      <c r="E512" t="str">
        <f>VLOOKUP(A512,$I$2:$J$2194,2,FALSE)</f>
        <v>Eukaryota</v>
      </c>
      <c r="F512" t="str">
        <f>VLOOKUP(A512,$I$2:$K$2194,3,FALSE)</f>
        <v xml:space="preserve"> Metazoa</v>
      </c>
      <c r="G512">
        <f t="shared" si="7"/>
        <v>50</v>
      </c>
      <c r="I512" t="s">
        <v>1083</v>
      </c>
      <c r="J512" t="s">
        <v>4596</v>
      </c>
      <c r="K512" t="s">
        <v>4597</v>
      </c>
    </row>
    <row r="513" spans="1:11" x14ac:dyDescent="0.55000000000000004">
      <c r="A513" t="s">
        <v>669</v>
      </c>
      <c r="B513" t="s">
        <v>15</v>
      </c>
      <c r="C513">
        <v>1</v>
      </c>
      <c r="D513">
        <v>44</v>
      </c>
      <c r="E513" t="e">
        <f>VLOOKUP(A513,$I$2:$J$2194,2,FALSE)</f>
        <v>#N/A</v>
      </c>
      <c r="F513" t="e">
        <f>VLOOKUP(A513,$I$2:$K$2194,3,FALSE)</f>
        <v>#N/A</v>
      </c>
      <c r="G513">
        <f t="shared" si="7"/>
        <v>44</v>
      </c>
      <c r="I513" t="s">
        <v>1085</v>
      </c>
      <c r="J513" t="s">
        <v>4596</v>
      </c>
      <c r="K513" t="s">
        <v>4597</v>
      </c>
    </row>
    <row r="514" spans="1:11" x14ac:dyDescent="0.55000000000000004">
      <c r="A514" t="s">
        <v>671</v>
      </c>
      <c r="B514" t="s">
        <v>11</v>
      </c>
      <c r="C514">
        <v>142</v>
      </c>
      <c r="D514">
        <v>282</v>
      </c>
      <c r="E514" t="str">
        <f>VLOOKUP(A514,$I$2:$J$2194,2,FALSE)</f>
        <v>Eukaryota</v>
      </c>
      <c r="F514" t="str">
        <f>VLOOKUP(A514,$I$2:$K$2194,3,FALSE)</f>
        <v xml:space="preserve"> Fungi</v>
      </c>
      <c r="G514">
        <f t="shared" si="7"/>
        <v>141</v>
      </c>
      <c r="I514" t="s">
        <v>1087</v>
      </c>
      <c r="J514" t="s">
        <v>4596</v>
      </c>
      <c r="K514" t="s">
        <v>4597</v>
      </c>
    </row>
    <row r="515" spans="1:11" x14ac:dyDescent="0.55000000000000004">
      <c r="A515" t="s">
        <v>671</v>
      </c>
      <c r="B515" t="s">
        <v>15</v>
      </c>
      <c r="C515">
        <v>324</v>
      </c>
      <c r="D515">
        <v>373</v>
      </c>
      <c r="E515" t="str">
        <f t="shared" ref="E515:E578" si="8">VLOOKUP(A515,$I$2:$J$2194,2,FALSE)</f>
        <v>Eukaryota</v>
      </c>
      <c r="F515" t="str">
        <f t="shared" ref="F515:F578" si="9">VLOOKUP(A515,$I$2:$K$2194,3,FALSE)</f>
        <v xml:space="preserve"> Fungi</v>
      </c>
      <c r="G515">
        <f t="shared" ref="G515:G578" si="10">D515-C515+1</f>
        <v>50</v>
      </c>
      <c r="I515" t="s">
        <v>1089</v>
      </c>
      <c r="J515" t="s">
        <v>4596</v>
      </c>
      <c r="K515" t="s">
        <v>4597</v>
      </c>
    </row>
    <row r="516" spans="1:11" x14ac:dyDescent="0.55000000000000004">
      <c r="A516" t="s">
        <v>673</v>
      </c>
      <c r="B516" t="s">
        <v>11</v>
      </c>
      <c r="C516">
        <v>64</v>
      </c>
      <c r="D516">
        <v>200</v>
      </c>
      <c r="E516" t="str">
        <f t="shared" si="8"/>
        <v>Eukaryota</v>
      </c>
      <c r="F516" t="str">
        <f t="shared" si="9"/>
        <v xml:space="preserve"> Fungi</v>
      </c>
      <c r="G516">
        <f t="shared" si="10"/>
        <v>137</v>
      </c>
      <c r="I516" t="s">
        <v>1091</v>
      </c>
      <c r="J516" t="s">
        <v>4596</v>
      </c>
      <c r="K516" t="s">
        <v>4597</v>
      </c>
    </row>
    <row r="517" spans="1:11" x14ac:dyDescent="0.55000000000000004">
      <c r="A517" t="s">
        <v>673</v>
      </c>
      <c r="B517" t="s">
        <v>15</v>
      </c>
      <c r="C517">
        <v>241</v>
      </c>
      <c r="D517">
        <v>290</v>
      </c>
      <c r="E517" t="str">
        <f t="shared" si="8"/>
        <v>Eukaryota</v>
      </c>
      <c r="F517" t="str">
        <f t="shared" si="9"/>
        <v xml:space="preserve"> Fungi</v>
      </c>
      <c r="G517">
        <f t="shared" si="10"/>
        <v>50</v>
      </c>
      <c r="I517" t="s">
        <v>1093</v>
      </c>
      <c r="J517" t="s">
        <v>4596</v>
      </c>
      <c r="K517" t="s">
        <v>4597</v>
      </c>
    </row>
    <row r="518" spans="1:11" x14ac:dyDescent="0.55000000000000004">
      <c r="A518" t="s">
        <v>675</v>
      </c>
      <c r="B518" t="s">
        <v>15</v>
      </c>
      <c r="C518">
        <v>150</v>
      </c>
      <c r="D518">
        <v>189</v>
      </c>
      <c r="E518" t="str">
        <f t="shared" si="8"/>
        <v>Eukaryota</v>
      </c>
      <c r="F518" t="str">
        <f t="shared" si="9"/>
        <v xml:space="preserve"> Fungi</v>
      </c>
      <c r="G518">
        <f t="shared" si="10"/>
        <v>40</v>
      </c>
      <c r="I518" t="s">
        <v>1095</v>
      </c>
      <c r="J518" t="s">
        <v>4596</v>
      </c>
      <c r="K518" t="s">
        <v>4623</v>
      </c>
    </row>
    <row r="519" spans="1:11" x14ac:dyDescent="0.55000000000000004">
      <c r="A519" t="s">
        <v>677</v>
      </c>
      <c r="B519" t="s">
        <v>11</v>
      </c>
      <c r="C519">
        <v>136</v>
      </c>
      <c r="D519">
        <v>288</v>
      </c>
      <c r="E519" t="str">
        <f t="shared" si="8"/>
        <v>Eukaryota</v>
      </c>
      <c r="F519" t="str">
        <f t="shared" si="9"/>
        <v xml:space="preserve"> Metazoa</v>
      </c>
      <c r="G519">
        <f t="shared" si="10"/>
        <v>153</v>
      </c>
      <c r="I519" t="s">
        <v>1097</v>
      </c>
      <c r="J519" t="s">
        <v>4596</v>
      </c>
      <c r="K519" t="s">
        <v>4663</v>
      </c>
    </row>
    <row r="520" spans="1:11" x14ac:dyDescent="0.55000000000000004">
      <c r="A520" t="s">
        <v>677</v>
      </c>
      <c r="B520" t="s">
        <v>15</v>
      </c>
      <c r="C520">
        <v>333</v>
      </c>
      <c r="D520">
        <v>382</v>
      </c>
      <c r="E520" t="str">
        <f t="shared" si="8"/>
        <v>Eukaryota</v>
      </c>
      <c r="F520" t="str">
        <f t="shared" si="9"/>
        <v xml:space="preserve"> Metazoa</v>
      </c>
      <c r="G520">
        <f t="shared" si="10"/>
        <v>50</v>
      </c>
      <c r="I520" t="s">
        <v>1099</v>
      </c>
      <c r="J520" t="s">
        <v>4596</v>
      </c>
      <c r="K520" t="s">
        <v>4663</v>
      </c>
    </row>
    <row r="521" spans="1:11" x14ac:dyDescent="0.55000000000000004">
      <c r="A521" t="s">
        <v>679</v>
      </c>
      <c r="B521" t="s">
        <v>11</v>
      </c>
      <c r="C521">
        <v>136</v>
      </c>
      <c r="D521">
        <v>288</v>
      </c>
      <c r="E521" t="str">
        <f t="shared" si="8"/>
        <v>Eukaryota</v>
      </c>
      <c r="F521" t="str">
        <f t="shared" si="9"/>
        <v xml:space="preserve"> Metazoa</v>
      </c>
      <c r="G521">
        <f t="shared" si="10"/>
        <v>153</v>
      </c>
      <c r="I521" t="s">
        <v>1101</v>
      </c>
      <c r="J521" t="s">
        <v>4596</v>
      </c>
      <c r="K521" t="s">
        <v>4663</v>
      </c>
    </row>
    <row r="522" spans="1:11" x14ac:dyDescent="0.55000000000000004">
      <c r="A522" t="s">
        <v>679</v>
      </c>
      <c r="B522" t="s">
        <v>15</v>
      </c>
      <c r="C522">
        <v>333</v>
      </c>
      <c r="D522">
        <v>382</v>
      </c>
      <c r="E522" t="str">
        <f t="shared" si="8"/>
        <v>Eukaryota</v>
      </c>
      <c r="F522" t="str">
        <f t="shared" si="9"/>
        <v xml:space="preserve"> Metazoa</v>
      </c>
      <c r="G522">
        <f t="shared" si="10"/>
        <v>50</v>
      </c>
      <c r="I522" t="s">
        <v>1105</v>
      </c>
      <c r="J522" t="s">
        <v>4596</v>
      </c>
      <c r="K522" t="s">
        <v>4663</v>
      </c>
    </row>
    <row r="523" spans="1:11" x14ac:dyDescent="0.55000000000000004">
      <c r="A523" t="s">
        <v>681</v>
      </c>
      <c r="B523" t="s">
        <v>11</v>
      </c>
      <c r="C523">
        <v>1</v>
      </c>
      <c r="D523">
        <v>130</v>
      </c>
      <c r="E523" t="str">
        <f t="shared" si="8"/>
        <v>Eukaryota</v>
      </c>
      <c r="F523" t="str">
        <f t="shared" si="9"/>
        <v xml:space="preserve"> Metazoa</v>
      </c>
      <c r="G523">
        <f t="shared" si="10"/>
        <v>130</v>
      </c>
      <c r="I523" t="s">
        <v>1107</v>
      </c>
      <c r="J523" t="s">
        <v>4596</v>
      </c>
      <c r="K523" t="s">
        <v>4663</v>
      </c>
    </row>
    <row r="524" spans="1:11" x14ac:dyDescent="0.55000000000000004">
      <c r="A524" t="s">
        <v>681</v>
      </c>
      <c r="B524" t="s">
        <v>15</v>
      </c>
      <c r="C524">
        <v>175</v>
      </c>
      <c r="D524">
        <v>224</v>
      </c>
      <c r="E524" t="str">
        <f t="shared" si="8"/>
        <v>Eukaryota</v>
      </c>
      <c r="F524" t="str">
        <f t="shared" si="9"/>
        <v xml:space="preserve"> Metazoa</v>
      </c>
      <c r="G524">
        <f t="shared" si="10"/>
        <v>50</v>
      </c>
      <c r="I524" t="s">
        <v>1109</v>
      </c>
      <c r="J524" t="s">
        <v>4596</v>
      </c>
      <c r="K524" t="s">
        <v>5890</v>
      </c>
    </row>
    <row r="525" spans="1:11" x14ac:dyDescent="0.55000000000000004">
      <c r="A525" t="s">
        <v>683</v>
      </c>
      <c r="B525" t="s">
        <v>11</v>
      </c>
      <c r="C525">
        <v>133</v>
      </c>
      <c r="D525">
        <v>273</v>
      </c>
      <c r="E525" t="str">
        <f t="shared" si="8"/>
        <v>Eukaryota</v>
      </c>
      <c r="F525" t="str">
        <f t="shared" si="9"/>
        <v xml:space="preserve"> Metazoa</v>
      </c>
      <c r="G525">
        <f t="shared" si="10"/>
        <v>141</v>
      </c>
      <c r="I525" t="s">
        <v>1111</v>
      </c>
      <c r="J525" t="s">
        <v>4596</v>
      </c>
      <c r="K525" t="s">
        <v>4597</v>
      </c>
    </row>
    <row r="526" spans="1:11" x14ac:dyDescent="0.55000000000000004">
      <c r="A526" t="s">
        <v>683</v>
      </c>
      <c r="B526" t="s">
        <v>15</v>
      </c>
      <c r="C526">
        <v>318</v>
      </c>
      <c r="D526">
        <v>367</v>
      </c>
      <c r="E526" t="str">
        <f t="shared" si="8"/>
        <v>Eukaryota</v>
      </c>
      <c r="F526" t="str">
        <f t="shared" si="9"/>
        <v xml:space="preserve"> Metazoa</v>
      </c>
      <c r="G526">
        <f t="shared" si="10"/>
        <v>50</v>
      </c>
      <c r="I526" t="s">
        <v>1113</v>
      </c>
      <c r="J526" t="s">
        <v>4596</v>
      </c>
      <c r="K526" t="s">
        <v>4597</v>
      </c>
    </row>
    <row r="527" spans="1:11" x14ac:dyDescent="0.55000000000000004">
      <c r="A527" t="s">
        <v>685</v>
      </c>
      <c r="B527" t="s">
        <v>11</v>
      </c>
      <c r="C527">
        <v>124</v>
      </c>
      <c r="D527">
        <v>271</v>
      </c>
      <c r="E527" t="str">
        <f t="shared" si="8"/>
        <v>Eukaryota</v>
      </c>
      <c r="F527" t="str">
        <f t="shared" si="9"/>
        <v xml:space="preserve"> Metazoa</v>
      </c>
      <c r="G527">
        <f t="shared" si="10"/>
        <v>148</v>
      </c>
      <c r="I527" t="s">
        <v>1115</v>
      </c>
      <c r="J527" t="s">
        <v>4596</v>
      </c>
      <c r="K527" t="s">
        <v>4597</v>
      </c>
    </row>
    <row r="528" spans="1:11" x14ac:dyDescent="0.55000000000000004">
      <c r="A528" t="s">
        <v>685</v>
      </c>
      <c r="B528" t="s">
        <v>15</v>
      </c>
      <c r="C528">
        <v>316</v>
      </c>
      <c r="D528">
        <v>365</v>
      </c>
      <c r="E528" t="str">
        <f t="shared" si="8"/>
        <v>Eukaryota</v>
      </c>
      <c r="F528" t="str">
        <f t="shared" si="9"/>
        <v xml:space="preserve"> Metazoa</v>
      </c>
      <c r="G528">
        <f t="shared" si="10"/>
        <v>50</v>
      </c>
      <c r="I528" t="s">
        <v>1117</v>
      </c>
      <c r="J528" t="s">
        <v>4596</v>
      </c>
      <c r="K528" t="s">
        <v>4597</v>
      </c>
    </row>
    <row r="529" spans="1:11" x14ac:dyDescent="0.55000000000000004">
      <c r="A529" t="s">
        <v>687</v>
      </c>
      <c r="B529" t="s">
        <v>15</v>
      </c>
      <c r="C529">
        <v>619</v>
      </c>
      <c r="D529">
        <v>668</v>
      </c>
      <c r="E529" t="str">
        <f t="shared" si="8"/>
        <v>Eukaryota</v>
      </c>
      <c r="F529" t="str">
        <f t="shared" si="9"/>
        <v xml:space="preserve"> Metazoa</v>
      </c>
      <c r="G529">
        <f t="shared" si="10"/>
        <v>50</v>
      </c>
      <c r="I529" t="s">
        <v>1119</v>
      </c>
      <c r="J529" t="s">
        <v>4596</v>
      </c>
      <c r="K529" t="s">
        <v>4597</v>
      </c>
    </row>
    <row r="530" spans="1:11" x14ac:dyDescent="0.55000000000000004">
      <c r="A530" t="s">
        <v>689</v>
      </c>
      <c r="B530" t="s">
        <v>11</v>
      </c>
      <c r="C530">
        <v>137</v>
      </c>
      <c r="D530">
        <v>289</v>
      </c>
      <c r="E530" t="str">
        <f t="shared" si="8"/>
        <v>Eukaryota</v>
      </c>
      <c r="F530" t="str">
        <f t="shared" si="9"/>
        <v xml:space="preserve"> Metazoa</v>
      </c>
      <c r="G530">
        <f t="shared" si="10"/>
        <v>153</v>
      </c>
      <c r="I530" t="s">
        <v>1121</v>
      </c>
      <c r="J530" t="s">
        <v>4596</v>
      </c>
      <c r="K530" t="s">
        <v>4597</v>
      </c>
    </row>
    <row r="531" spans="1:11" x14ac:dyDescent="0.55000000000000004">
      <c r="A531" t="s">
        <v>689</v>
      </c>
      <c r="B531" t="s">
        <v>15</v>
      </c>
      <c r="C531">
        <v>334</v>
      </c>
      <c r="D531">
        <v>383</v>
      </c>
      <c r="E531" t="str">
        <f t="shared" si="8"/>
        <v>Eukaryota</v>
      </c>
      <c r="F531" t="str">
        <f t="shared" si="9"/>
        <v xml:space="preserve"> Metazoa</v>
      </c>
      <c r="G531">
        <f t="shared" si="10"/>
        <v>50</v>
      </c>
      <c r="I531" t="s">
        <v>1123</v>
      </c>
      <c r="J531" t="s">
        <v>4596</v>
      </c>
      <c r="K531" t="s">
        <v>4597</v>
      </c>
    </row>
    <row r="532" spans="1:11" x14ac:dyDescent="0.55000000000000004">
      <c r="A532" t="s">
        <v>691</v>
      </c>
      <c r="B532" t="s">
        <v>11</v>
      </c>
      <c r="C532">
        <v>137</v>
      </c>
      <c r="D532">
        <v>289</v>
      </c>
      <c r="E532" t="str">
        <f t="shared" si="8"/>
        <v>Eukaryota</v>
      </c>
      <c r="F532" t="str">
        <f t="shared" si="9"/>
        <v xml:space="preserve"> Metazoa</v>
      </c>
      <c r="G532">
        <f t="shared" si="10"/>
        <v>153</v>
      </c>
      <c r="I532" t="s">
        <v>1125</v>
      </c>
      <c r="J532" t="s">
        <v>4596</v>
      </c>
      <c r="K532" t="s">
        <v>4597</v>
      </c>
    </row>
    <row r="533" spans="1:11" x14ac:dyDescent="0.55000000000000004">
      <c r="A533" t="s">
        <v>691</v>
      </c>
      <c r="B533" t="s">
        <v>15</v>
      </c>
      <c r="C533">
        <v>334</v>
      </c>
      <c r="D533">
        <v>383</v>
      </c>
      <c r="E533" t="str">
        <f t="shared" si="8"/>
        <v>Eukaryota</v>
      </c>
      <c r="F533" t="str">
        <f t="shared" si="9"/>
        <v xml:space="preserve"> Metazoa</v>
      </c>
      <c r="G533">
        <f t="shared" si="10"/>
        <v>50</v>
      </c>
      <c r="I533" t="s">
        <v>1127</v>
      </c>
      <c r="J533" t="s">
        <v>4596</v>
      </c>
      <c r="K533" t="s">
        <v>4597</v>
      </c>
    </row>
    <row r="534" spans="1:11" x14ac:dyDescent="0.55000000000000004">
      <c r="A534" t="s">
        <v>693</v>
      </c>
      <c r="B534" t="s">
        <v>11</v>
      </c>
      <c r="C534">
        <v>117</v>
      </c>
      <c r="D534">
        <v>269</v>
      </c>
      <c r="E534" t="str">
        <f t="shared" si="8"/>
        <v>Eukaryota</v>
      </c>
      <c r="F534" t="str">
        <f t="shared" si="9"/>
        <v xml:space="preserve"> Metazoa</v>
      </c>
      <c r="G534">
        <f t="shared" si="10"/>
        <v>153</v>
      </c>
      <c r="I534" t="s">
        <v>1129</v>
      </c>
      <c r="J534" t="s">
        <v>4596</v>
      </c>
      <c r="K534" t="s">
        <v>4597</v>
      </c>
    </row>
    <row r="535" spans="1:11" x14ac:dyDescent="0.55000000000000004">
      <c r="A535" t="s">
        <v>693</v>
      </c>
      <c r="B535" t="s">
        <v>15</v>
      </c>
      <c r="C535">
        <v>314</v>
      </c>
      <c r="D535">
        <v>363</v>
      </c>
      <c r="E535" t="str">
        <f t="shared" si="8"/>
        <v>Eukaryota</v>
      </c>
      <c r="F535" t="str">
        <f t="shared" si="9"/>
        <v xml:space="preserve"> Metazoa</v>
      </c>
      <c r="G535">
        <f t="shared" si="10"/>
        <v>50</v>
      </c>
      <c r="I535" t="s">
        <v>1131</v>
      </c>
      <c r="J535" t="s">
        <v>4596</v>
      </c>
      <c r="K535" t="s">
        <v>4597</v>
      </c>
    </row>
    <row r="536" spans="1:11" x14ac:dyDescent="0.55000000000000004">
      <c r="A536" t="s">
        <v>695</v>
      </c>
      <c r="B536" t="s">
        <v>11</v>
      </c>
      <c r="C536">
        <v>124</v>
      </c>
      <c r="D536">
        <v>271</v>
      </c>
      <c r="E536" t="str">
        <f t="shared" si="8"/>
        <v>Eukaryota</v>
      </c>
      <c r="F536" t="str">
        <f t="shared" si="9"/>
        <v xml:space="preserve"> Metazoa</v>
      </c>
      <c r="G536">
        <f t="shared" si="10"/>
        <v>148</v>
      </c>
      <c r="I536" t="s">
        <v>1133</v>
      </c>
      <c r="J536" t="s">
        <v>4596</v>
      </c>
      <c r="K536" t="s">
        <v>4597</v>
      </c>
    </row>
    <row r="537" spans="1:11" x14ac:dyDescent="0.55000000000000004">
      <c r="A537" t="s">
        <v>695</v>
      </c>
      <c r="B537" t="s">
        <v>15</v>
      </c>
      <c r="C537">
        <v>316</v>
      </c>
      <c r="D537">
        <v>365</v>
      </c>
      <c r="E537" t="str">
        <f t="shared" si="8"/>
        <v>Eukaryota</v>
      </c>
      <c r="F537" t="str">
        <f t="shared" si="9"/>
        <v xml:space="preserve"> Metazoa</v>
      </c>
      <c r="G537">
        <f t="shared" si="10"/>
        <v>50</v>
      </c>
      <c r="I537" t="s">
        <v>1135</v>
      </c>
      <c r="J537" t="s">
        <v>4596</v>
      </c>
      <c r="K537" t="s">
        <v>4623</v>
      </c>
    </row>
    <row r="538" spans="1:11" x14ac:dyDescent="0.55000000000000004">
      <c r="A538" t="s">
        <v>697</v>
      </c>
      <c r="B538" t="s">
        <v>11</v>
      </c>
      <c r="C538">
        <v>132</v>
      </c>
      <c r="D538">
        <v>283</v>
      </c>
      <c r="E538" t="str">
        <f t="shared" si="8"/>
        <v>Eukaryota</v>
      </c>
      <c r="F538" t="str">
        <f t="shared" si="9"/>
        <v xml:space="preserve"> Metazoa</v>
      </c>
      <c r="G538">
        <f t="shared" si="10"/>
        <v>152</v>
      </c>
      <c r="I538" t="s">
        <v>1137</v>
      </c>
      <c r="J538" t="s">
        <v>4596</v>
      </c>
      <c r="K538" t="s">
        <v>4623</v>
      </c>
    </row>
    <row r="539" spans="1:11" x14ac:dyDescent="0.55000000000000004">
      <c r="A539" t="s">
        <v>697</v>
      </c>
      <c r="B539" t="s">
        <v>15</v>
      </c>
      <c r="C539">
        <v>328</v>
      </c>
      <c r="D539">
        <v>377</v>
      </c>
      <c r="E539" t="str">
        <f t="shared" si="8"/>
        <v>Eukaryota</v>
      </c>
      <c r="F539" t="str">
        <f t="shared" si="9"/>
        <v xml:space="preserve"> Metazoa</v>
      </c>
      <c r="G539">
        <f t="shared" si="10"/>
        <v>50</v>
      </c>
      <c r="I539" t="s">
        <v>1147</v>
      </c>
      <c r="J539" t="s">
        <v>4596</v>
      </c>
      <c r="K539" t="s">
        <v>4597</v>
      </c>
    </row>
    <row r="540" spans="1:11" x14ac:dyDescent="0.55000000000000004">
      <c r="A540" t="s">
        <v>699</v>
      </c>
      <c r="B540" t="s">
        <v>15</v>
      </c>
      <c r="C540">
        <v>368</v>
      </c>
      <c r="D540">
        <v>417</v>
      </c>
      <c r="E540" t="str">
        <f t="shared" si="8"/>
        <v>Eukaryota</v>
      </c>
      <c r="F540" t="str">
        <f t="shared" si="9"/>
        <v xml:space="preserve"> Viridiplantae</v>
      </c>
      <c r="G540">
        <f t="shared" si="10"/>
        <v>50</v>
      </c>
      <c r="I540" t="s">
        <v>1149</v>
      </c>
      <c r="J540" t="s">
        <v>4596</v>
      </c>
      <c r="K540" t="s">
        <v>4597</v>
      </c>
    </row>
    <row r="541" spans="1:11" x14ac:dyDescent="0.55000000000000004">
      <c r="A541" t="s">
        <v>701</v>
      </c>
      <c r="B541" t="s">
        <v>37</v>
      </c>
      <c r="C541">
        <v>102</v>
      </c>
      <c r="D541">
        <v>136</v>
      </c>
      <c r="E541" t="str">
        <f t="shared" si="8"/>
        <v>Eukaryota</v>
      </c>
      <c r="F541" t="str">
        <f t="shared" si="9"/>
        <v xml:space="preserve"> Viridiplantae</v>
      </c>
      <c r="G541">
        <f t="shared" si="10"/>
        <v>35</v>
      </c>
      <c r="I541" t="s">
        <v>1151</v>
      </c>
      <c r="J541" t="s">
        <v>4596</v>
      </c>
      <c r="K541" t="s">
        <v>4597</v>
      </c>
    </row>
    <row r="542" spans="1:11" x14ac:dyDescent="0.55000000000000004">
      <c r="A542" t="s">
        <v>701</v>
      </c>
      <c r="B542" t="s">
        <v>15</v>
      </c>
      <c r="C542">
        <v>452</v>
      </c>
      <c r="D542">
        <v>501</v>
      </c>
      <c r="E542" t="str">
        <f t="shared" si="8"/>
        <v>Eukaryota</v>
      </c>
      <c r="F542" t="str">
        <f t="shared" si="9"/>
        <v xml:space="preserve"> Viridiplantae</v>
      </c>
      <c r="G542">
        <f t="shared" si="10"/>
        <v>50</v>
      </c>
      <c r="I542" t="s">
        <v>1153</v>
      </c>
      <c r="J542" t="s">
        <v>4596</v>
      </c>
      <c r="K542" t="s">
        <v>4597</v>
      </c>
    </row>
    <row r="543" spans="1:11" x14ac:dyDescent="0.55000000000000004">
      <c r="A543" t="s">
        <v>703</v>
      </c>
      <c r="B543" t="s">
        <v>11</v>
      </c>
      <c r="C543">
        <v>130</v>
      </c>
      <c r="D543">
        <v>277</v>
      </c>
      <c r="E543" t="e">
        <f t="shared" si="8"/>
        <v>#N/A</v>
      </c>
      <c r="F543" t="e">
        <f t="shared" si="9"/>
        <v>#N/A</v>
      </c>
      <c r="G543">
        <f t="shared" si="10"/>
        <v>148</v>
      </c>
      <c r="I543" t="s">
        <v>1155</v>
      </c>
      <c r="J543" t="s">
        <v>4596</v>
      </c>
      <c r="K543" t="s">
        <v>4597</v>
      </c>
    </row>
    <row r="544" spans="1:11" x14ac:dyDescent="0.55000000000000004">
      <c r="A544" t="s">
        <v>703</v>
      </c>
      <c r="B544" t="s">
        <v>15</v>
      </c>
      <c r="C544">
        <v>322</v>
      </c>
      <c r="D544">
        <v>371</v>
      </c>
      <c r="E544" t="e">
        <f t="shared" si="8"/>
        <v>#N/A</v>
      </c>
      <c r="F544" t="e">
        <f t="shared" si="9"/>
        <v>#N/A</v>
      </c>
      <c r="G544">
        <f t="shared" si="10"/>
        <v>50</v>
      </c>
      <c r="I544" t="s">
        <v>1157</v>
      </c>
      <c r="J544" t="s">
        <v>4596</v>
      </c>
      <c r="K544" t="s">
        <v>4597</v>
      </c>
    </row>
    <row r="545" spans="1:11" x14ac:dyDescent="0.55000000000000004">
      <c r="A545" t="s">
        <v>705</v>
      </c>
      <c r="B545" t="s">
        <v>11</v>
      </c>
      <c r="C545">
        <v>130</v>
      </c>
      <c r="D545">
        <v>277</v>
      </c>
      <c r="E545" t="str">
        <f t="shared" si="8"/>
        <v>Eukaryota</v>
      </c>
      <c r="F545" t="str">
        <f t="shared" si="9"/>
        <v xml:space="preserve"> Metazoa</v>
      </c>
      <c r="G545">
        <f t="shared" si="10"/>
        <v>148</v>
      </c>
      <c r="I545" t="s">
        <v>1159</v>
      </c>
      <c r="J545" t="s">
        <v>4596</v>
      </c>
      <c r="K545" t="s">
        <v>4597</v>
      </c>
    </row>
    <row r="546" spans="1:11" x14ac:dyDescent="0.55000000000000004">
      <c r="A546" t="s">
        <v>705</v>
      </c>
      <c r="B546" t="s">
        <v>15</v>
      </c>
      <c r="C546">
        <v>322</v>
      </c>
      <c r="D546">
        <v>371</v>
      </c>
      <c r="E546" t="str">
        <f t="shared" si="8"/>
        <v>Eukaryota</v>
      </c>
      <c r="F546" t="str">
        <f t="shared" si="9"/>
        <v xml:space="preserve"> Metazoa</v>
      </c>
      <c r="G546">
        <f t="shared" si="10"/>
        <v>50</v>
      </c>
      <c r="I546" t="s">
        <v>1161</v>
      </c>
      <c r="J546" t="s">
        <v>4596</v>
      </c>
      <c r="K546" t="s">
        <v>4623</v>
      </c>
    </row>
    <row r="547" spans="1:11" x14ac:dyDescent="0.55000000000000004">
      <c r="A547" t="s">
        <v>707</v>
      </c>
      <c r="B547" t="s">
        <v>15</v>
      </c>
      <c r="C547">
        <v>314</v>
      </c>
      <c r="D547">
        <v>362</v>
      </c>
      <c r="E547" t="str">
        <f t="shared" si="8"/>
        <v>Eukaryota</v>
      </c>
      <c r="F547" t="str">
        <f t="shared" si="9"/>
        <v xml:space="preserve"> Fungi</v>
      </c>
      <c r="G547">
        <f t="shared" si="10"/>
        <v>49</v>
      </c>
      <c r="I547" t="s">
        <v>1163</v>
      </c>
      <c r="J547" t="s">
        <v>4596</v>
      </c>
      <c r="K547" t="s">
        <v>4623</v>
      </c>
    </row>
    <row r="548" spans="1:11" x14ac:dyDescent="0.55000000000000004">
      <c r="A548" t="s">
        <v>709</v>
      </c>
      <c r="B548" t="s">
        <v>15</v>
      </c>
      <c r="C548">
        <v>853</v>
      </c>
      <c r="D548">
        <v>903</v>
      </c>
      <c r="E548" t="str">
        <f t="shared" si="8"/>
        <v>Eukaryota</v>
      </c>
      <c r="F548" t="str">
        <f t="shared" si="9"/>
        <v xml:space="preserve"> Fungi</v>
      </c>
      <c r="G548">
        <f t="shared" si="10"/>
        <v>51</v>
      </c>
      <c r="I548" t="s">
        <v>1165</v>
      </c>
      <c r="J548" t="s">
        <v>4596</v>
      </c>
      <c r="K548" t="s">
        <v>4623</v>
      </c>
    </row>
    <row r="549" spans="1:11" x14ac:dyDescent="0.55000000000000004">
      <c r="A549" t="s">
        <v>711</v>
      </c>
      <c r="B549" t="s">
        <v>15</v>
      </c>
      <c r="C549">
        <v>303</v>
      </c>
      <c r="D549">
        <v>352</v>
      </c>
      <c r="E549" t="str">
        <f t="shared" si="8"/>
        <v>Eukaryota</v>
      </c>
      <c r="F549" t="str">
        <f t="shared" si="9"/>
        <v xml:space="preserve"> Fungi</v>
      </c>
      <c r="G549">
        <f t="shared" si="10"/>
        <v>50</v>
      </c>
      <c r="I549" t="s">
        <v>1167</v>
      </c>
      <c r="J549" t="s">
        <v>4596</v>
      </c>
      <c r="K549" t="s">
        <v>4623</v>
      </c>
    </row>
    <row r="550" spans="1:11" x14ac:dyDescent="0.55000000000000004">
      <c r="A550" t="s">
        <v>713</v>
      </c>
      <c r="B550" t="s">
        <v>15</v>
      </c>
      <c r="C550">
        <v>314</v>
      </c>
      <c r="D550">
        <v>362</v>
      </c>
      <c r="E550" t="str">
        <f t="shared" si="8"/>
        <v>Eukaryota</v>
      </c>
      <c r="F550" t="str">
        <f t="shared" si="9"/>
        <v xml:space="preserve"> Fungi</v>
      </c>
      <c r="G550">
        <f t="shared" si="10"/>
        <v>49</v>
      </c>
      <c r="I550" t="s">
        <v>1169</v>
      </c>
      <c r="J550" t="s">
        <v>4596</v>
      </c>
      <c r="K550" t="s">
        <v>4623</v>
      </c>
    </row>
    <row r="551" spans="1:11" x14ac:dyDescent="0.55000000000000004">
      <c r="A551" t="s">
        <v>715</v>
      </c>
      <c r="B551" t="s">
        <v>15</v>
      </c>
      <c r="C551">
        <v>303</v>
      </c>
      <c r="D551">
        <v>352</v>
      </c>
      <c r="E551" t="str">
        <f t="shared" si="8"/>
        <v>Eukaryota</v>
      </c>
      <c r="F551" t="str">
        <f t="shared" si="9"/>
        <v xml:space="preserve"> Fungi</v>
      </c>
      <c r="G551">
        <f t="shared" si="10"/>
        <v>50</v>
      </c>
      <c r="I551" t="s">
        <v>1171</v>
      </c>
      <c r="J551" t="s">
        <v>4596</v>
      </c>
      <c r="K551" t="s">
        <v>4623</v>
      </c>
    </row>
    <row r="552" spans="1:11" x14ac:dyDescent="0.55000000000000004">
      <c r="A552" t="s">
        <v>717</v>
      </c>
      <c r="B552" t="s">
        <v>15</v>
      </c>
      <c r="C552">
        <v>828</v>
      </c>
      <c r="D552">
        <v>878</v>
      </c>
      <c r="E552" t="str">
        <f t="shared" si="8"/>
        <v>Eukaryota</v>
      </c>
      <c r="F552" t="str">
        <f t="shared" si="9"/>
        <v xml:space="preserve"> Fungi</v>
      </c>
      <c r="G552">
        <f t="shared" si="10"/>
        <v>51</v>
      </c>
      <c r="I552" t="s">
        <v>1173</v>
      </c>
      <c r="J552" t="s">
        <v>4596</v>
      </c>
      <c r="K552" t="s">
        <v>4623</v>
      </c>
    </row>
    <row r="553" spans="1:11" x14ac:dyDescent="0.55000000000000004">
      <c r="A553" t="s">
        <v>719</v>
      </c>
      <c r="B553" t="s">
        <v>15</v>
      </c>
      <c r="C553">
        <v>828</v>
      </c>
      <c r="D553">
        <v>878</v>
      </c>
      <c r="E553" t="str">
        <f t="shared" si="8"/>
        <v>Eukaryota</v>
      </c>
      <c r="F553" t="str">
        <f t="shared" si="9"/>
        <v xml:space="preserve"> Fungi</v>
      </c>
      <c r="G553">
        <f t="shared" si="10"/>
        <v>51</v>
      </c>
      <c r="I553" t="s">
        <v>1175</v>
      </c>
      <c r="J553" t="s">
        <v>4596</v>
      </c>
      <c r="K553" t="s">
        <v>4623</v>
      </c>
    </row>
    <row r="554" spans="1:11" x14ac:dyDescent="0.55000000000000004">
      <c r="A554" t="s">
        <v>721</v>
      </c>
      <c r="B554" t="s">
        <v>11</v>
      </c>
      <c r="C554">
        <v>39</v>
      </c>
      <c r="D554">
        <v>174</v>
      </c>
      <c r="E554" t="str">
        <f t="shared" si="8"/>
        <v>Eukaryota</v>
      </c>
      <c r="F554" t="str">
        <f t="shared" si="9"/>
        <v xml:space="preserve"> Fungi</v>
      </c>
      <c r="G554">
        <f t="shared" si="10"/>
        <v>136</v>
      </c>
      <c r="I554" t="s">
        <v>1177</v>
      </c>
      <c r="J554" t="s">
        <v>4596</v>
      </c>
      <c r="K554" t="s">
        <v>4623</v>
      </c>
    </row>
    <row r="555" spans="1:11" x14ac:dyDescent="0.55000000000000004">
      <c r="A555" t="s">
        <v>721</v>
      </c>
      <c r="B555" t="s">
        <v>15</v>
      </c>
      <c r="C555">
        <v>216</v>
      </c>
      <c r="D555">
        <v>265</v>
      </c>
      <c r="E555" t="str">
        <f t="shared" si="8"/>
        <v>Eukaryota</v>
      </c>
      <c r="F555" t="str">
        <f t="shared" si="9"/>
        <v xml:space="preserve"> Fungi</v>
      </c>
      <c r="G555">
        <f t="shared" si="10"/>
        <v>50</v>
      </c>
      <c r="I555" t="s">
        <v>1179</v>
      </c>
      <c r="J555" t="s">
        <v>4596</v>
      </c>
      <c r="K555" t="s">
        <v>4623</v>
      </c>
    </row>
    <row r="556" spans="1:11" x14ac:dyDescent="0.55000000000000004">
      <c r="A556" t="s">
        <v>723</v>
      </c>
      <c r="B556" t="s">
        <v>11</v>
      </c>
      <c r="C556">
        <v>143</v>
      </c>
      <c r="D556">
        <v>278</v>
      </c>
      <c r="E556" t="str">
        <f t="shared" si="8"/>
        <v>Eukaryota</v>
      </c>
      <c r="F556" t="str">
        <f t="shared" si="9"/>
        <v xml:space="preserve"> Fungi</v>
      </c>
      <c r="G556">
        <f t="shared" si="10"/>
        <v>136</v>
      </c>
      <c r="I556" t="s">
        <v>1181</v>
      </c>
      <c r="J556" t="s">
        <v>4596</v>
      </c>
      <c r="K556" t="s">
        <v>4623</v>
      </c>
    </row>
    <row r="557" spans="1:11" x14ac:dyDescent="0.55000000000000004">
      <c r="A557" t="s">
        <v>723</v>
      </c>
      <c r="B557" t="s">
        <v>15</v>
      </c>
      <c r="C557">
        <v>320</v>
      </c>
      <c r="D557">
        <v>369</v>
      </c>
      <c r="E557" t="str">
        <f t="shared" si="8"/>
        <v>Eukaryota</v>
      </c>
      <c r="F557" t="str">
        <f t="shared" si="9"/>
        <v xml:space="preserve"> Fungi</v>
      </c>
      <c r="G557">
        <f t="shared" si="10"/>
        <v>50</v>
      </c>
      <c r="I557" t="s">
        <v>1183</v>
      </c>
      <c r="J557" t="s">
        <v>4596</v>
      </c>
      <c r="K557" t="s">
        <v>4623</v>
      </c>
    </row>
    <row r="558" spans="1:11" x14ac:dyDescent="0.55000000000000004">
      <c r="A558" t="s">
        <v>725</v>
      </c>
      <c r="B558" t="s">
        <v>15</v>
      </c>
      <c r="C558">
        <v>201</v>
      </c>
      <c r="D558">
        <v>250</v>
      </c>
      <c r="E558" t="str">
        <f t="shared" si="8"/>
        <v>Eukaryota</v>
      </c>
      <c r="F558" t="str">
        <f t="shared" si="9"/>
        <v xml:space="preserve"> Amoebozoa</v>
      </c>
      <c r="G558">
        <f t="shared" si="10"/>
        <v>50</v>
      </c>
      <c r="I558" t="s">
        <v>1185</v>
      </c>
      <c r="J558" t="s">
        <v>4596</v>
      </c>
      <c r="K558" t="s">
        <v>4623</v>
      </c>
    </row>
    <row r="559" spans="1:11" x14ac:dyDescent="0.55000000000000004">
      <c r="A559" t="s">
        <v>727</v>
      </c>
      <c r="B559" t="s">
        <v>11</v>
      </c>
      <c r="C559">
        <v>146</v>
      </c>
      <c r="D559">
        <v>287</v>
      </c>
      <c r="E559" t="str">
        <f t="shared" si="8"/>
        <v>Eukaryota</v>
      </c>
      <c r="F559" t="str">
        <f t="shared" si="9"/>
        <v xml:space="preserve"> Fungi</v>
      </c>
      <c r="G559">
        <f t="shared" si="10"/>
        <v>142</v>
      </c>
      <c r="I559" t="s">
        <v>1187</v>
      </c>
      <c r="J559" t="s">
        <v>4596</v>
      </c>
      <c r="K559" t="s">
        <v>4623</v>
      </c>
    </row>
    <row r="560" spans="1:11" x14ac:dyDescent="0.55000000000000004">
      <c r="A560" t="s">
        <v>727</v>
      </c>
      <c r="B560" t="s">
        <v>15</v>
      </c>
      <c r="C560">
        <v>329</v>
      </c>
      <c r="D560">
        <v>378</v>
      </c>
      <c r="E560" t="str">
        <f t="shared" si="8"/>
        <v>Eukaryota</v>
      </c>
      <c r="F560" t="str">
        <f t="shared" si="9"/>
        <v xml:space="preserve"> Fungi</v>
      </c>
      <c r="G560">
        <f t="shared" si="10"/>
        <v>50</v>
      </c>
      <c r="I560" t="s">
        <v>1189</v>
      </c>
      <c r="J560" t="s">
        <v>4596</v>
      </c>
      <c r="K560" t="s">
        <v>4623</v>
      </c>
    </row>
    <row r="561" spans="1:11" x14ac:dyDescent="0.55000000000000004">
      <c r="A561" t="s">
        <v>729</v>
      </c>
      <c r="B561" t="s">
        <v>15</v>
      </c>
      <c r="C561">
        <v>926</v>
      </c>
      <c r="D561">
        <v>982</v>
      </c>
      <c r="E561" t="str">
        <f t="shared" si="8"/>
        <v>Eukaryota</v>
      </c>
      <c r="F561" t="str">
        <f t="shared" si="9"/>
        <v xml:space="preserve"> Fungi</v>
      </c>
      <c r="G561">
        <f t="shared" si="10"/>
        <v>57</v>
      </c>
      <c r="I561" t="s">
        <v>1191</v>
      </c>
      <c r="J561" t="s">
        <v>4596</v>
      </c>
      <c r="K561" t="s">
        <v>4623</v>
      </c>
    </row>
    <row r="562" spans="1:11" x14ac:dyDescent="0.55000000000000004">
      <c r="A562" t="s">
        <v>731</v>
      </c>
      <c r="B562" t="s">
        <v>11</v>
      </c>
      <c r="C562">
        <v>133</v>
      </c>
      <c r="D562">
        <v>274</v>
      </c>
      <c r="E562" t="str">
        <f t="shared" si="8"/>
        <v>Eukaryota</v>
      </c>
      <c r="F562" t="str">
        <f t="shared" si="9"/>
        <v xml:space="preserve"> Fungi</v>
      </c>
      <c r="G562">
        <f t="shared" si="10"/>
        <v>142</v>
      </c>
      <c r="I562" t="s">
        <v>1193</v>
      </c>
      <c r="J562" t="s">
        <v>4596</v>
      </c>
      <c r="K562" t="s">
        <v>4623</v>
      </c>
    </row>
    <row r="563" spans="1:11" x14ac:dyDescent="0.55000000000000004">
      <c r="A563" t="s">
        <v>731</v>
      </c>
      <c r="B563" t="s">
        <v>15</v>
      </c>
      <c r="C563">
        <v>316</v>
      </c>
      <c r="D563">
        <v>365</v>
      </c>
      <c r="E563" t="str">
        <f t="shared" si="8"/>
        <v>Eukaryota</v>
      </c>
      <c r="F563" t="str">
        <f t="shared" si="9"/>
        <v xml:space="preserve"> Fungi</v>
      </c>
      <c r="G563">
        <f t="shared" si="10"/>
        <v>50</v>
      </c>
      <c r="I563" t="s">
        <v>1195</v>
      </c>
      <c r="J563" t="s">
        <v>4596</v>
      </c>
      <c r="K563" t="s">
        <v>4623</v>
      </c>
    </row>
    <row r="564" spans="1:11" x14ac:dyDescent="0.55000000000000004">
      <c r="A564" t="s">
        <v>733</v>
      </c>
      <c r="B564" t="s">
        <v>15</v>
      </c>
      <c r="C564">
        <v>941</v>
      </c>
      <c r="D564">
        <v>997</v>
      </c>
      <c r="E564" t="str">
        <f t="shared" si="8"/>
        <v>Eukaryota</v>
      </c>
      <c r="F564" t="str">
        <f t="shared" si="9"/>
        <v xml:space="preserve"> Fungi</v>
      </c>
      <c r="G564">
        <f t="shared" si="10"/>
        <v>57</v>
      </c>
      <c r="I564" t="s">
        <v>1197</v>
      </c>
      <c r="J564" t="s">
        <v>4596</v>
      </c>
      <c r="K564" t="s">
        <v>4597</v>
      </c>
    </row>
    <row r="565" spans="1:11" x14ac:dyDescent="0.55000000000000004">
      <c r="A565" t="s">
        <v>735</v>
      </c>
      <c r="B565" t="s">
        <v>11</v>
      </c>
      <c r="C565">
        <v>134</v>
      </c>
      <c r="D565">
        <v>268</v>
      </c>
      <c r="E565" t="str">
        <f t="shared" si="8"/>
        <v>Eukaryota</v>
      </c>
      <c r="F565" t="str">
        <f t="shared" si="9"/>
        <v xml:space="preserve"> Fungi</v>
      </c>
      <c r="G565">
        <f t="shared" si="10"/>
        <v>135</v>
      </c>
      <c r="I565" t="s">
        <v>1199</v>
      </c>
      <c r="J565" t="s">
        <v>4596</v>
      </c>
      <c r="K565" t="s">
        <v>4597</v>
      </c>
    </row>
    <row r="566" spans="1:11" x14ac:dyDescent="0.55000000000000004">
      <c r="A566" t="s">
        <v>735</v>
      </c>
      <c r="B566" t="s">
        <v>15</v>
      </c>
      <c r="C566">
        <v>302</v>
      </c>
      <c r="D566">
        <v>351</v>
      </c>
      <c r="E566" t="str">
        <f t="shared" si="8"/>
        <v>Eukaryota</v>
      </c>
      <c r="F566" t="str">
        <f t="shared" si="9"/>
        <v xml:space="preserve"> Fungi</v>
      </c>
      <c r="G566">
        <f t="shared" si="10"/>
        <v>50</v>
      </c>
      <c r="I566" t="s">
        <v>1201</v>
      </c>
      <c r="J566" t="s">
        <v>4596</v>
      </c>
      <c r="K566" t="s">
        <v>4597</v>
      </c>
    </row>
    <row r="567" spans="1:11" x14ac:dyDescent="0.55000000000000004">
      <c r="A567" t="s">
        <v>737</v>
      </c>
      <c r="B567" t="s">
        <v>15</v>
      </c>
      <c r="C567">
        <v>666</v>
      </c>
      <c r="D567">
        <v>727</v>
      </c>
      <c r="E567" t="str">
        <f t="shared" si="8"/>
        <v>Eukaryota</v>
      </c>
      <c r="F567" t="str">
        <f t="shared" si="9"/>
        <v xml:space="preserve"> Fungi</v>
      </c>
      <c r="G567">
        <f t="shared" si="10"/>
        <v>62</v>
      </c>
      <c r="I567" t="s">
        <v>1203</v>
      </c>
      <c r="J567" t="s">
        <v>4596</v>
      </c>
      <c r="K567" t="s">
        <v>4597</v>
      </c>
    </row>
    <row r="568" spans="1:11" x14ac:dyDescent="0.55000000000000004">
      <c r="A568" t="s">
        <v>739</v>
      </c>
      <c r="B568" t="s">
        <v>11</v>
      </c>
      <c r="C568">
        <v>121</v>
      </c>
      <c r="D568">
        <v>257</v>
      </c>
      <c r="E568" t="str">
        <f t="shared" si="8"/>
        <v>Eukaryota</v>
      </c>
      <c r="F568" t="str">
        <f t="shared" si="9"/>
        <v xml:space="preserve"> Fungi</v>
      </c>
      <c r="G568">
        <f t="shared" si="10"/>
        <v>137</v>
      </c>
      <c r="I568" t="s">
        <v>1205</v>
      </c>
      <c r="J568" t="s">
        <v>4596</v>
      </c>
      <c r="K568" t="s">
        <v>4645</v>
      </c>
    </row>
    <row r="569" spans="1:11" x14ac:dyDescent="0.55000000000000004">
      <c r="A569" t="s">
        <v>739</v>
      </c>
      <c r="B569" t="s">
        <v>37</v>
      </c>
      <c r="C569">
        <v>17</v>
      </c>
      <c r="D569">
        <v>51</v>
      </c>
      <c r="E569" t="str">
        <f t="shared" si="8"/>
        <v>Eukaryota</v>
      </c>
      <c r="F569" t="str">
        <f t="shared" si="9"/>
        <v xml:space="preserve"> Fungi</v>
      </c>
      <c r="G569">
        <f t="shared" si="10"/>
        <v>35</v>
      </c>
      <c r="I569" t="s">
        <v>1207</v>
      </c>
      <c r="J569" t="s">
        <v>4596</v>
      </c>
      <c r="K569" t="s">
        <v>4645</v>
      </c>
    </row>
    <row r="570" spans="1:11" x14ac:dyDescent="0.55000000000000004">
      <c r="A570" t="s">
        <v>739</v>
      </c>
      <c r="B570" t="s">
        <v>15</v>
      </c>
      <c r="C570">
        <v>302</v>
      </c>
      <c r="D570">
        <v>351</v>
      </c>
      <c r="E570" t="str">
        <f t="shared" si="8"/>
        <v>Eukaryota</v>
      </c>
      <c r="F570" t="str">
        <f t="shared" si="9"/>
        <v xml:space="preserve"> Fungi</v>
      </c>
      <c r="G570">
        <f t="shared" si="10"/>
        <v>50</v>
      </c>
      <c r="I570" t="s">
        <v>1209</v>
      </c>
      <c r="J570" t="s">
        <v>4596</v>
      </c>
      <c r="K570" t="s">
        <v>4645</v>
      </c>
    </row>
    <row r="571" spans="1:11" x14ac:dyDescent="0.55000000000000004">
      <c r="A571" t="s">
        <v>741</v>
      </c>
      <c r="B571" t="s">
        <v>15</v>
      </c>
      <c r="C571">
        <v>299</v>
      </c>
      <c r="D571">
        <v>348</v>
      </c>
      <c r="E571" t="str">
        <f t="shared" si="8"/>
        <v>Eukaryota</v>
      </c>
      <c r="F571" t="str">
        <f t="shared" si="9"/>
        <v xml:space="preserve"> Viridiplantae</v>
      </c>
      <c r="G571">
        <f t="shared" si="10"/>
        <v>50</v>
      </c>
      <c r="I571" t="s">
        <v>1211</v>
      </c>
      <c r="J571" t="s">
        <v>4596</v>
      </c>
      <c r="K571" t="s">
        <v>4645</v>
      </c>
    </row>
    <row r="572" spans="1:11" x14ac:dyDescent="0.55000000000000004">
      <c r="A572" t="s">
        <v>743</v>
      </c>
      <c r="B572" t="s">
        <v>11</v>
      </c>
      <c r="C572">
        <v>139</v>
      </c>
      <c r="D572">
        <v>275</v>
      </c>
      <c r="E572" t="str">
        <f t="shared" si="8"/>
        <v>Eukaryota</v>
      </c>
      <c r="F572" t="str">
        <f t="shared" si="9"/>
        <v xml:space="preserve"> Fungi</v>
      </c>
      <c r="G572">
        <f t="shared" si="10"/>
        <v>137</v>
      </c>
      <c r="I572" t="s">
        <v>1213</v>
      </c>
      <c r="J572" t="s">
        <v>4596</v>
      </c>
      <c r="K572" t="s">
        <v>4645</v>
      </c>
    </row>
    <row r="573" spans="1:11" x14ac:dyDescent="0.55000000000000004">
      <c r="A573" t="s">
        <v>743</v>
      </c>
      <c r="B573" t="s">
        <v>15</v>
      </c>
      <c r="C573">
        <v>318</v>
      </c>
      <c r="D573">
        <v>367</v>
      </c>
      <c r="E573" t="str">
        <f t="shared" si="8"/>
        <v>Eukaryota</v>
      </c>
      <c r="F573" t="str">
        <f t="shared" si="9"/>
        <v xml:space="preserve"> Fungi</v>
      </c>
      <c r="G573">
        <f t="shared" si="10"/>
        <v>50</v>
      </c>
      <c r="I573" t="s">
        <v>1215</v>
      </c>
      <c r="J573" t="s">
        <v>4596</v>
      </c>
      <c r="K573" t="s">
        <v>4645</v>
      </c>
    </row>
    <row r="574" spans="1:11" x14ac:dyDescent="0.55000000000000004">
      <c r="A574" t="s">
        <v>745</v>
      </c>
      <c r="B574" t="s">
        <v>15</v>
      </c>
      <c r="C574">
        <v>299</v>
      </c>
      <c r="D574">
        <v>358</v>
      </c>
      <c r="E574" t="str">
        <f t="shared" si="8"/>
        <v>Eukaryota</v>
      </c>
      <c r="F574" t="str">
        <f t="shared" si="9"/>
        <v xml:space="preserve"> Fungi</v>
      </c>
      <c r="G574">
        <f t="shared" si="10"/>
        <v>60</v>
      </c>
      <c r="I574" t="s">
        <v>1217</v>
      </c>
      <c r="J574" t="s">
        <v>4596</v>
      </c>
      <c r="K574" t="s">
        <v>4623</v>
      </c>
    </row>
    <row r="575" spans="1:11" x14ac:dyDescent="0.55000000000000004">
      <c r="A575" t="s">
        <v>747</v>
      </c>
      <c r="B575" t="s">
        <v>69</v>
      </c>
      <c r="C575">
        <v>115</v>
      </c>
      <c r="D575">
        <v>169</v>
      </c>
      <c r="E575" t="str">
        <f t="shared" si="8"/>
        <v>Eukaryota</v>
      </c>
      <c r="F575" t="str">
        <f t="shared" si="9"/>
        <v xml:space="preserve"> Viridiplantae</v>
      </c>
      <c r="G575">
        <f t="shared" si="10"/>
        <v>55</v>
      </c>
      <c r="I575" t="s">
        <v>1219</v>
      </c>
      <c r="J575" t="s">
        <v>4596</v>
      </c>
      <c r="K575" t="s">
        <v>4623</v>
      </c>
    </row>
    <row r="576" spans="1:11" x14ac:dyDescent="0.55000000000000004">
      <c r="A576" t="s">
        <v>747</v>
      </c>
      <c r="B576" t="s">
        <v>37</v>
      </c>
      <c r="C576">
        <v>11</v>
      </c>
      <c r="D576">
        <v>45</v>
      </c>
      <c r="E576" t="str">
        <f t="shared" si="8"/>
        <v>Eukaryota</v>
      </c>
      <c r="F576" t="str">
        <f t="shared" si="9"/>
        <v xml:space="preserve"> Viridiplantae</v>
      </c>
      <c r="G576">
        <f t="shared" si="10"/>
        <v>35</v>
      </c>
      <c r="I576" t="s">
        <v>1221</v>
      </c>
      <c r="J576" t="s">
        <v>4596</v>
      </c>
      <c r="K576" t="s">
        <v>6001</v>
      </c>
    </row>
    <row r="577" spans="1:11" x14ac:dyDescent="0.55000000000000004">
      <c r="A577" t="s">
        <v>747</v>
      </c>
      <c r="B577" t="s">
        <v>15</v>
      </c>
      <c r="C577">
        <v>360</v>
      </c>
      <c r="D577">
        <v>409</v>
      </c>
      <c r="E577" t="str">
        <f t="shared" si="8"/>
        <v>Eukaryota</v>
      </c>
      <c r="F577" t="str">
        <f t="shared" si="9"/>
        <v xml:space="preserve"> Viridiplantae</v>
      </c>
      <c r="G577">
        <f t="shared" si="10"/>
        <v>50</v>
      </c>
      <c r="I577" t="s">
        <v>1223</v>
      </c>
      <c r="J577" t="s">
        <v>4596</v>
      </c>
      <c r="K577" t="s">
        <v>6001</v>
      </c>
    </row>
    <row r="578" spans="1:11" x14ac:dyDescent="0.55000000000000004">
      <c r="A578" t="s">
        <v>749</v>
      </c>
      <c r="B578" t="s">
        <v>15</v>
      </c>
      <c r="C578">
        <v>359</v>
      </c>
      <c r="D578">
        <v>408</v>
      </c>
      <c r="E578" t="e">
        <f t="shared" si="8"/>
        <v>#N/A</v>
      </c>
      <c r="F578" t="e">
        <f t="shared" si="9"/>
        <v>#N/A</v>
      </c>
      <c r="G578">
        <f t="shared" si="10"/>
        <v>50</v>
      </c>
      <c r="I578" t="s">
        <v>1225</v>
      </c>
      <c r="J578" t="s">
        <v>4596</v>
      </c>
      <c r="K578" t="s">
        <v>6001</v>
      </c>
    </row>
    <row r="579" spans="1:11" x14ac:dyDescent="0.55000000000000004">
      <c r="A579" t="s">
        <v>751</v>
      </c>
      <c r="B579" t="s">
        <v>69</v>
      </c>
      <c r="C579">
        <v>114</v>
      </c>
      <c r="D579">
        <v>168</v>
      </c>
      <c r="E579" t="e">
        <f t="shared" ref="E579:E642" si="11">VLOOKUP(A579,$I$2:$J$2194,2,FALSE)</f>
        <v>#N/A</v>
      </c>
      <c r="F579" t="e">
        <f t="shared" ref="F579:F642" si="12">VLOOKUP(A579,$I$2:$K$2194,3,FALSE)</f>
        <v>#N/A</v>
      </c>
      <c r="G579">
        <f t="shared" ref="G579:G642" si="13">D579-C579+1</f>
        <v>55</v>
      </c>
      <c r="I579" t="s">
        <v>1227</v>
      </c>
      <c r="J579" t="s">
        <v>4596</v>
      </c>
      <c r="K579" t="s">
        <v>5716</v>
      </c>
    </row>
    <row r="580" spans="1:11" x14ac:dyDescent="0.55000000000000004">
      <c r="A580" t="s">
        <v>751</v>
      </c>
      <c r="B580" t="s">
        <v>37</v>
      </c>
      <c r="C580">
        <v>11</v>
      </c>
      <c r="D580">
        <v>45</v>
      </c>
      <c r="E580" t="e">
        <f t="shared" si="11"/>
        <v>#N/A</v>
      </c>
      <c r="F580" t="e">
        <f t="shared" si="12"/>
        <v>#N/A</v>
      </c>
      <c r="G580">
        <f t="shared" si="13"/>
        <v>35</v>
      </c>
      <c r="I580" t="s">
        <v>1229</v>
      </c>
      <c r="J580" t="s">
        <v>4596</v>
      </c>
      <c r="K580" t="s">
        <v>4597</v>
      </c>
    </row>
    <row r="581" spans="1:11" x14ac:dyDescent="0.55000000000000004">
      <c r="A581" t="s">
        <v>751</v>
      </c>
      <c r="B581" t="s">
        <v>15</v>
      </c>
      <c r="C581">
        <v>359</v>
      </c>
      <c r="D581">
        <v>408</v>
      </c>
      <c r="E581" t="e">
        <f t="shared" si="11"/>
        <v>#N/A</v>
      </c>
      <c r="F581" t="e">
        <f t="shared" si="12"/>
        <v>#N/A</v>
      </c>
      <c r="G581">
        <f t="shared" si="13"/>
        <v>50</v>
      </c>
      <c r="I581" t="s">
        <v>1231</v>
      </c>
      <c r="J581" t="s">
        <v>4596</v>
      </c>
      <c r="K581" t="s">
        <v>4597</v>
      </c>
    </row>
    <row r="582" spans="1:11" x14ac:dyDescent="0.55000000000000004">
      <c r="A582" t="s">
        <v>753</v>
      </c>
      <c r="B582" t="s">
        <v>15</v>
      </c>
      <c r="C582">
        <v>317</v>
      </c>
      <c r="D582">
        <v>366</v>
      </c>
      <c r="E582" t="str">
        <f t="shared" si="11"/>
        <v>Eukaryota</v>
      </c>
      <c r="F582" t="str">
        <f t="shared" si="12"/>
        <v xml:space="preserve"> Viridiplantae</v>
      </c>
      <c r="G582">
        <f t="shared" si="13"/>
        <v>50</v>
      </c>
      <c r="I582" t="s">
        <v>1233</v>
      </c>
      <c r="J582" t="s">
        <v>4596</v>
      </c>
      <c r="K582" t="s">
        <v>4597</v>
      </c>
    </row>
    <row r="583" spans="1:11" x14ac:dyDescent="0.55000000000000004">
      <c r="A583" t="s">
        <v>755</v>
      </c>
      <c r="B583" t="s">
        <v>15</v>
      </c>
      <c r="C583">
        <v>361</v>
      </c>
      <c r="D583">
        <v>387</v>
      </c>
      <c r="E583" t="e">
        <f t="shared" si="11"/>
        <v>#N/A</v>
      </c>
      <c r="F583" t="e">
        <f t="shared" si="12"/>
        <v>#N/A</v>
      </c>
      <c r="G583">
        <f t="shared" si="13"/>
        <v>27</v>
      </c>
      <c r="I583" t="s">
        <v>1235</v>
      </c>
      <c r="J583" t="s">
        <v>4596</v>
      </c>
      <c r="K583" t="s">
        <v>4597</v>
      </c>
    </row>
    <row r="584" spans="1:11" x14ac:dyDescent="0.55000000000000004">
      <c r="A584" t="s">
        <v>757</v>
      </c>
      <c r="B584" t="s">
        <v>15</v>
      </c>
      <c r="C584">
        <v>302</v>
      </c>
      <c r="D584">
        <v>351</v>
      </c>
      <c r="E584" t="e">
        <f t="shared" si="11"/>
        <v>#N/A</v>
      </c>
      <c r="F584" t="e">
        <f t="shared" si="12"/>
        <v>#N/A</v>
      </c>
      <c r="G584">
        <f t="shared" si="13"/>
        <v>50</v>
      </c>
      <c r="I584" t="s">
        <v>1237</v>
      </c>
      <c r="J584" t="s">
        <v>4596</v>
      </c>
      <c r="K584" t="s">
        <v>4597</v>
      </c>
    </row>
    <row r="585" spans="1:11" x14ac:dyDescent="0.55000000000000004">
      <c r="A585" t="s">
        <v>759</v>
      </c>
      <c r="B585" t="s">
        <v>15</v>
      </c>
      <c r="C585">
        <v>94</v>
      </c>
      <c r="D585">
        <v>138</v>
      </c>
      <c r="E585" t="str">
        <f t="shared" si="11"/>
        <v>Eukaryota</v>
      </c>
      <c r="F585" t="str">
        <f t="shared" si="12"/>
        <v xml:space="preserve"> Metazoa</v>
      </c>
      <c r="G585">
        <f t="shared" si="13"/>
        <v>45</v>
      </c>
      <c r="I585" t="s">
        <v>1239</v>
      </c>
      <c r="J585" t="s">
        <v>4596</v>
      </c>
      <c r="K585" t="s">
        <v>4597</v>
      </c>
    </row>
    <row r="586" spans="1:11" x14ac:dyDescent="0.55000000000000004">
      <c r="A586" t="s">
        <v>761</v>
      </c>
      <c r="B586" t="s">
        <v>11</v>
      </c>
      <c r="C586">
        <v>131</v>
      </c>
      <c r="D586">
        <v>282</v>
      </c>
      <c r="E586" t="str">
        <f t="shared" si="11"/>
        <v>Eukaryota</v>
      </c>
      <c r="F586" t="str">
        <f t="shared" si="12"/>
        <v xml:space="preserve"> Metazoa</v>
      </c>
      <c r="G586">
        <f t="shared" si="13"/>
        <v>152</v>
      </c>
      <c r="I586" t="s">
        <v>1241</v>
      </c>
      <c r="J586" t="s">
        <v>4596</v>
      </c>
      <c r="K586" t="s">
        <v>4597</v>
      </c>
    </row>
    <row r="587" spans="1:11" x14ac:dyDescent="0.55000000000000004">
      <c r="A587" t="s">
        <v>761</v>
      </c>
      <c r="B587" t="s">
        <v>15</v>
      </c>
      <c r="C587">
        <v>329</v>
      </c>
      <c r="D587">
        <v>378</v>
      </c>
      <c r="E587" t="str">
        <f t="shared" si="11"/>
        <v>Eukaryota</v>
      </c>
      <c r="F587" t="str">
        <f t="shared" si="12"/>
        <v xml:space="preserve"> Metazoa</v>
      </c>
      <c r="G587">
        <f t="shared" si="13"/>
        <v>50</v>
      </c>
      <c r="I587" t="s">
        <v>1243</v>
      </c>
      <c r="J587" t="s">
        <v>4596</v>
      </c>
      <c r="K587" t="s">
        <v>4597</v>
      </c>
    </row>
    <row r="588" spans="1:11" x14ac:dyDescent="0.55000000000000004">
      <c r="A588" t="s">
        <v>763</v>
      </c>
      <c r="B588" t="s">
        <v>15</v>
      </c>
      <c r="C588">
        <v>703</v>
      </c>
      <c r="D588">
        <v>763</v>
      </c>
      <c r="E588" t="str">
        <f t="shared" si="11"/>
        <v>Eukaryota</v>
      </c>
      <c r="F588" t="str">
        <f t="shared" si="12"/>
        <v xml:space="preserve"> Fungi</v>
      </c>
      <c r="G588">
        <f t="shared" si="13"/>
        <v>61</v>
      </c>
      <c r="I588" t="s">
        <v>1245</v>
      </c>
      <c r="J588" t="s">
        <v>4596</v>
      </c>
      <c r="K588" t="s">
        <v>4597</v>
      </c>
    </row>
    <row r="589" spans="1:11" x14ac:dyDescent="0.55000000000000004">
      <c r="A589" t="s">
        <v>765</v>
      </c>
      <c r="B589" t="s">
        <v>11</v>
      </c>
      <c r="C589">
        <v>148</v>
      </c>
      <c r="D589">
        <v>284</v>
      </c>
      <c r="E589" t="str">
        <f t="shared" si="11"/>
        <v>Eukaryota</v>
      </c>
      <c r="F589" t="str">
        <f t="shared" si="12"/>
        <v xml:space="preserve"> Fungi</v>
      </c>
      <c r="G589">
        <f t="shared" si="13"/>
        <v>137</v>
      </c>
      <c r="I589" t="s">
        <v>1247</v>
      </c>
      <c r="J589" t="s">
        <v>4596</v>
      </c>
      <c r="K589" t="s">
        <v>4597</v>
      </c>
    </row>
    <row r="590" spans="1:11" x14ac:dyDescent="0.55000000000000004">
      <c r="A590" t="s">
        <v>765</v>
      </c>
      <c r="B590" t="s">
        <v>15</v>
      </c>
      <c r="C590">
        <v>326</v>
      </c>
      <c r="D590">
        <v>375</v>
      </c>
      <c r="E590" t="str">
        <f t="shared" si="11"/>
        <v>Eukaryota</v>
      </c>
      <c r="F590" t="str">
        <f t="shared" si="12"/>
        <v xml:space="preserve"> Fungi</v>
      </c>
      <c r="G590">
        <f t="shared" si="13"/>
        <v>50</v>
      </c>
      <c r="I590" t="s">
        <v>1249</v>
      </c>
      <c r="J590" t="s">
        <v>4596</v>
      </c>
      <c r="K590" t="s">
        <v>4597</v>
      </c>
    </row>
    <row r="591" spans="1:11" x14ac:dyDescent="0.55000000000000004">
      <c r="A591" t="s">
        <v>767</v>
      </c>
      <c r="B591" t="s">
        <v>11</v>
      </c>
      <c r="C591">
        <v>53</v>
      </c>
      <c r="D591">
        <v>189</v>
      </c>
      <c r="E591" t="str">
        <f t="shared" si="11"/>
        <v>Eukaryota</v>
      </c>
      <c r="F591" t="str">
        <f t="shared" si="12"/>
        <v xml:space="preserve"> Fungi</v>
      </c>
      <c r="G591">
        <f t="shared" si="13"/>
        <v>137</v>
      </c>
      <c r="I591" t="s">
        <v>1251</v>
      </c>
      <c r="J591" t="s">
        <v>4596</v>
      </c>
      <c r="K591" t="s">
        <v>4597</v>
      </c>
    </row>
    <row r="592" spans="1:11" x14ac:dyDescent="0.55000000000000004">
      <c r="A592" t="s">
        <v>767</v>
      </c>
      <c r="B592" t="s">
        <v>15</v>
      </c>
      <c r="C592">
        <v>231</v>
      </c>
      <c r="D592">
        <v>280</v>
      </c>
      <c r="E592" t="str">
        <f t="shared" si="11"/>
        <v>Eukaryota</v>
      </c>
      <c r="F592" t="str">
        <f t="shared" si="12"/>
        <v xml:space="preserve"> Fungi</v>
      </c>
      <c r="G592">
        <f t="shared" si="13"/>
        <v>50</v>
      </c>
      <c r="I592" t="s">
        <v>1253</v>
      </c>
      <c r="J592" t="s">
        <v>4596</v>
      </c>
      <c r="K592" t="s">
        <v>4597</v>
      </c>
    </row>
    <row r="593" spans="1:11" x14ac:dyDescent="0.55000000000000004">
      <c r="A593" t="s">
        <v>769</v>
      </c>
      <c r="B593" t="s">
        <v>15</v>
      </c>
      <c r="C593">
        <v>977</v>
      </c>
      <c r="D593">
        <v>1037</v>
      </c>
      <c r="E593" t="str">
        <f t="shared" si="11"/>
        <v>Eukaryota</v>
      </c>
      <c r="F593" t="str">
        <f t="shared" si="12"/>
        <v xml:space="preserve"> Fungi</v>
      </c>
      <c r="G593">
        <f t="shared" si="13"/>
        <v>61</v>
      </c>
      <c r="I593" t="s">
        <v>1255</v>
      </c>
      <c r="J593" t="s">
        <v>4596</v>
      </c>
      <c r="K593" t="s">
        <v>4597</v>
      </c>
    </row>
    <row r="594" spans="1:11" x14ac:dyDescent="0.55000000000000004">
      <c r="A594" t="s">
        <v>771</v>
      </c>
      <c r="B594" t="s">
        <v>11</v>
      </c>
      <c r="C594">
        <v>135</v>
      </c>
      <c r="D594">
        <v>287</v>
      </c>
      <c r="E594" t="str">
        <f t="shared" si="11"/>
        <v>Eukaryota</v>
      </c>
      <c r="F594" t="str">
        <f t="shared" si="12"/>
        <v xml:space="preserve"> Metazoa</v>
      </c>
      <c r="G594">
        <f t="shared" si="13"/>
        <v>153</v>
      </c>
      <c r="I594" t="s">
        <v>1257</v>
      </c>
      <c r="J594" t="s">
        <v>4596</v>
      </c>
      <c r="K594" t="s">
        <v>4597</v>
      </c>
    </row>
    <row r="595" spans="1:11" x14ac:dyDescent="0.55000000000000004">
      <c r="A595" t="s">
        <v>771</v>
      </c>
      <c r="B595" t="s">
        <v>37</v>
      </c>
      <c r="C595">
        <v>13</v>
      </c>
      <c r="D595">
        <v>47</v>
      </c>
      <c r="E595" t="str">
        <f t="shared" si="11"/>
        <v>Eukaryota</v>
      </c>
      <c r="F595" t="str">
        <f t="shared" si="12"/>
        <v xml:space="preserve"> Metazoa</v>
      </c>
      <c r="G595">
        <f t="shared" si="13"/>
        <v>35</v>
      </c>
      <c r="I595" t="s">
        <v>1259</v>
      </c>
      <c r="J595" t="s">
        <v>4596</v>
      </c>
      <c r="K595" t="s">
        <v>4597</v>
      </c>
    </row>
    <row r="596" spans="1:11" x14ac:dyDescent="0.55000000000000004">
      <c r="A596" t="s">
        <v>771</v>
      </c>
      <c r="B596" t="s">
        <v>15</v>
      </c>
      <c r="C596">
        <v>332</v>
      </c>
      <c r="D596">
        <v>381</v>
      </c>
      <c r="E596" t="str">
        <f t="shared" si="11"/>
        <v>Eukaryota</v>
      </c>
      <c r="F596" t="str">
        <f t="shared" si="12"/>
        <v xml:space="preserve"> Metazoa</v>
      </c>
      <c r="G596">
        <f t="shared" si="13"/>
        <v>50</v>
      </c>
      <c r="I596" t="s">
        <v>1261</v>
      </c>
      <c r="J596" t="s">
        <v>4596</v>
      </c>
      <c r="K596" t="s">
        <v>4597</v>
      </c>
    </row>
    <row r="597" spans="1:11" x14ac:dyDescent="0.55000000000000004">
      <c r="A597" t="s">
        <v>773</v>
      </c>
      <c r="B597" t="s">
        <v>11</v>
      </c>
      <c r="C597">
        <v>124</v>
      </c>
      <c r="D597">
        <v>276</v>
      </c>
      <c r="E597" t="str">
        <f t="shared" si="11"/>
        <v>Eukaryota</v>
      </c>
      <c r="F597" t="str">
        <f t="shared" si="12"/>
        <v xml:space="preserve"> Metazoa</v>
      </c>
      <c r="G597">
        <f t="shared" si="13"/>
        <v>153</v>
      </c>
      <c r="I597" t="s">
        <v>1263</v>
      </c>
      <c r="J597" t="s">
        <v>4596</v>
      </c>
      <c r="K597" t="s">
        <v>4597</v>
      </c>
    </row>
    <row r="598" spans="1:11" x14ac:dyDescent="0.55000000000000004">
      <c r="A598" t="s">
        <v>773</v>
      </c>
      <c r="B598" t="s">
        <v>37</v>
      </c>
      <c r="C598">
        <v>2</v>
      </c>
      <c r="D598">
        <v>36</v>
      </c>
      <c r="E598" t="str">
        <f t="shared" si="11"/>
        <v>Eukaryota</v>
      </c>
      <c r="F598" t="str">
        <f t="shared" si="12"/>
        <v xml:space="preserve"> Metazoa</v>
      </c>
      <c r="G598">
        <f t="shared" si="13"/>
        <v>35</v>
      </c>
      <c r="I598" t="s">
        <v>1265</v>
      </c>
      <c r="J598" t="s">
        <v>4596</v>
      </c>
      <c r="K598" t="s">
        <v>4663</v>
      </c>
    </row>
    <row r="599" spans="1:11" x14ac:dyDescent="0.55000000000000004">
      <c r="A599" t="s">
        <v>773</v>
      </c>
      <c r="B599" t="s">
        <v>15</v>
      </c>
      <c r="C599">
        <v>321</v>
      </c>
      <c r="D599">
        <v>370</v>
      </c>
      <c r="E599" t="str">
        <f t="shared" si="11"/>
        <v>Eukaryota</v>
      </c>
      <c r="F599" t="str">
        <f t="shared" si="12"/>
        <v xml:space="preserve"> Metazoa</v>
      </c>
      <c r="G599">
        <f t="shared" si="13"/>
        <v>50</v>
      </c>
      <c r="I599" t="s">
        <v>1267</v>
      </c>
      <c r="J599" t="s">
        <v>4596</v>
      </c>
      <c r="K599" t="s">
        <v>4597</v>
      </c>
    </row>
    <row r="600" spans="1:11" x14ac:dyDescent="0.55000000000000004">
      <c r="A600" t="s">
        <v>775</v>
      </c>
      <c r="B600" t="s">
        <v>11</v>
      </c>
      <c r="C600">
        <v>171</v>
      </c>
      <c r="D600">
        <v>323</v>
      </c>
      <c r="E600" t="str">
        <f t="shared" si="11"/>
        <v>Eukaryota</v>
      </c>
      <c r="F600" t="str">
        <f t="shared" si="12"/>
        <v xml:space="preserve"> Metazoa</v>
      </c>
      <c r="G600">
        <f t="shared" si="13"/>
        <v>153</v>
      </c>
      <c r="I600" t="s">
        <v>1269</v>
      </c>
      <c r="J600" t="s">
        <v>4596</v>
      </c>
      <c r="K600" t="s">
        <v>4597</v>
      </c>
    </row>
    <row r="601" spans="1:11" x14ac:dyDescent="0.55000000000000004">
      <c r="A601" t="s">
        <v>775</v>
      </c>
      <c r="B601" t="s">
        <v>37</v>
      </c>
      <c r="C601">
        <v>49</v>
      </c>
      <c r="D601">
        <v>83</v>
      </c>
      <c r="E601" t="str">
        <f t="shared" si="11"/>
        <v>Eukaryota</v>
      </c>
      <c r="F601" t="str">
        <f t="shared" si="12"/>
        <v xml:space="preserve"> Metazoa</v>
      </c>
      <c r="G601">
        <f t="shared" si="13"/>
        <v>35</v>
      </c>
      <c r="I601" t="s">
        <v>1271</v>
      </c>
      <c r="J601" t="s">
        <v>4596</v>
      </c>
      <c r="K601" t="s">
        <v>4770</v>
      </c>
    </row>
    <row r="602" spans="1:11" x14ac:dyDescent="0.55000000000000004">
      <c r="A602" t="s">
        <v>775</v>
      </c>
      <c r="B602" t="s">
        <v>15</v>
      </c>
      <c r="C602">
        <v>368</v>
      </c>
      <c r="D602">
        <v>417</v>
      </c>
      <c r="E602" t="str">
        <f t="shared" si="11"/>
        <v>Eukaryota</v>
      </c>
      <c r="F602" t="str">
        <f t="shared" si="12"/>
        <v xml:space="preserve"> Metazoa</v>
      </c>
      <c r="G602">
        <f t="shared" si="13"/>
        <v>50</v>
      </c>
      <c r="I602" t="s">
        <v>1273</v>
      </c>
      <c r="J602" t="s">
        <v>4596</v>
      </c>
      <c r="K602" t="s">
        <v>4597</v>
      </c>
    </row>
    <row r="603" spans="1:11" x14ac:dyDescent="0.55000000000000004">
      <c r="A603" t="s">
        <v>777</v>
      </c>
      <c r="B603" t="s">
        <v>11</v>
      </c>
      <c r="C603">
        <v>171</v>
      </c>
      <c r="D603">
        <v>323</v>
      </c>
      <c r="E603" t="str">
        <f t="shared" si="11"/>
        <v>Eukaryota</v>
      </c>
      <c r="F603" t="str">
        <f t="shared" si="12"/>
        <v xml:space="preserve"> Metazoa</v>
      </c>
      <c r="G603">
        <f t="shared" si="13"/>
        <v>153</v>
      </c>
      <c r="I603" t="s">
        <v>1275</v>
      </c>
      <c r="J603" t="s">
        <v>4596</v>
      </c>
      <c r="K603" t="s">
        <v>4597</v>
      </c>
    </row>
    <row r="604" spans="1:11" x14ac:dyDescent="0.55000000000000004">
      <c r="A604" t="s">
        <v>777</v>
      </c>
      <c r="B604" t="s">
        <v>37</v>
      </c>
      <c r="C604">
        <v>49</v>
      </c>
      <c r="D604">
        <v>83</v>
      </c>
      <c r="E604" t="str">
        <f t="shared" si="11"/>
        <v>Eukaryota</v>
      </c>
      <c r="F604" t="str">
        <f t="shared" si="12"/>
        <v xml:space="preserve"> Metazoa</v>
      </c>
      <c r="G604">
        <f t="shared" si="13"/>
        <v>35</v>
      </c>
      <c r="I604" t="s">
        <v>1277</v>
      </c>
      <c r="J604" t="s">
        <v>4596</v>
      </c>
      <c r="K604" t="s">
        <v>4597</v>
      </c>
    </row>
    <row r="605" spans="1:11" x14ac:dyDescent="0.55000000000000004">
      <c r="A605" t="s">
        <v>777</v>
      </c>
      <c r="B605" t="s">
        <v>15</v>
      </c>
      <c r="C605">
        <v>368</v>
      </c>
      <c r="D605">
        <v>417</v>
      </c>
      <c r="E605" t="str">
        <f t="shared" si="11"/>
        <v>Eukaryota</v>
      </c>
      <c r="F605" t="str">
        <f t="shared" si="12"/>
        <v xml:space="preserve"> Metazoa</v>
      </c>
      <c r="G605">
        <f t="shared" si="13"/>
        <v>50</v>
      </c>
      <c r="I605" t="s">
        <v>1279</v>
      </c>
      <c r="J605" t="s">
        <v>4596</v>
      </c>
      <c r="K605" t="s">
        <v>4623</v>
      </c>
    </row>
    <row r="606" spans="1:11" x14ac:dyDescent="0.55000000000000004">
      <c r="A606" t="s">
        <v>779</v>
      </c>
      <c r="B606" t="s">
        <v>11</v>
      </c>
      <c r="C606">
        <v>171</v>
      </c>
      <c r="D606">
        <v>323</v>
      </c>
      <c r="E606" t="str">
        <f t="shared" si="11"/>
        <v>Eukaryota</v>
      </c>
      <c r="F606" t="str">
        <f t="shared" si="12"/>
        <v xml:space="preserve"> Metazoa</v>
      </c>
      <c r="G606">
        <f t="shared" si="13"/>
        <v>153</v>
      </c>
      <c r="I606" t="s">
        <v>1281</v>
      </c>
      <c r="J606" t="s">
        <v>4596</v>
      </c>
      <c r="K606" t="s">
        <v>4623</v>
      </c>
    </row>
    <row r="607" spans="1:11" x14ac:dyDescent="0.55000000000000004">
      <c r="A607" t="s">
        <v>779</v>
      </c>
      <c r="B607" t="s">
        <v>37</v>
      </c>
      <c r="C607">
        <v>49</v>
      </c>
      <c r="D607">
        <v>83</v>
      </c>
      <c r="E607" t="str">
        <f t="shared" si="11"/>
        <v>Eukaryota</v>
      </c>
      <c r="F607" t="str">
        <f t="shared" si="12"/>
        <v xml:space="preserve"> Metazoa</v>
      </c>
      <c r="G607">
        <f t="shared" si="13"/>
        <v>35</v>
      </c>
      <c r="I607" t="s">
        <v>1283</v>
      </c>
      <c r="J607" t="s">
        <v>4596</v>
      </c>
      <c r="K607" t="s">
        <v>4663</v>
      </c>
    </row>
    <row r="608" spans="1:11" x14ac:dyDescent="0.55000000000000004">
      <c r="A608" t="s">
        <v>779</v>
      </c>
      <c r="B608" t="s">
        <v>15</v>
      </c>
      <c r="C608">
        <v>368</v>
      </c>
      <c r="D608">
        <v>417</v>
      </c>
      <c r="E608" t="str">
        <f t="shared" si="11"/>
        <v>Eukaryota</v>
      </c>
      <c r="F608" t="str">
        <f t="shared" si="12"/>
        <v xml:space="preserve"> Metazoa</v>
      </c>
      <c r="G608">
        <f t="shared" si="13"/>
        <v>50</v>
      </c>
      <c r="I608" t="s">
        <v>1285</v>
      </c>
      <c r="J608" t="s">
        <v>4596</v>
      </c>
      <c r="K608" t="s">
        <v>4623</v>
      </c>
    </row>
    <row r="609" spans="1:11" x14ac:dyDescent="0.55000000000000004">
      <c r="A609" t="s">
        <v>781</v>
      </c>
      <c r="B609" t="s">
        <v>15</v>
      </c>
      <c r="C609">
        <v>749</v>
      </c>
      <c r="D609">
        <v>799</v>
      </c>
      <c r="E609" t="str">
        <f t="shared" si="11"/>
        <v>Eukaryota</v>
      </c>
      <c r="F609" t="str">
        <f t="shared" si="12"/>
        <v xml:space="preserve"> Fungi</v>
      </c>
      <c r="G609">
        <f t="shared" si="13"/>
        <v>51</v>
      </c>
      <c r="I609" t="s">
        <v>1287</v>
      </c>
      <c r="J609" t="s">
        <v>4596</v>
      </c>
      <c r="K609" t="s">
        <v>4623</v>
      </c>
    </row>
    <row r="610" spans="1:11" x14ac:dyDescent="0.55000000000000004">
      <c r="A610" t="s">
        <v>783</v>
      </c>
      <c r="B610" t="s">
        <v>11</v>
      </c>
      <c r="C610">
        <v>110</v>
      </c>
      <c r="D610">
        <v>252</v>
      </c>
      <c r="E610" t="str">
        <f t="shared" si="11"/>
        <v>Eukaryota</v>
      </c>
      <c r="F610" t="str">
        <f t="shared" si="12"/>
        <v xml:space="preserve"> Fungi</v>
      </c>
      <c r="G610">
        <f t="shared" si="13"/>
        <v>143</v>
      </c>
      <c r="I610" t="s">
        <v>1289</v>
      </c>
      <c r="J610" t="s">
        <v>4596</v>
      </c>
      <c r="K610" t="s">
        <v>4623</v>
      </c>
    </row>
    <row r="611" spans="1:11" x14ac:dyDescent="0.55000000000000004">
      <c r="A611" t="s">
        <v>783</v>
      </c>
      <c r="B611" t="s">
        <v>15</v>
      </c>
      <c r="C611">
        <v>296</v>
      </c>
      <c r="D611">
        <v>345</v>
      </c>
      <c r="E611" t="str">
        <f t="shared" si="11"/>
        <v>Eukaryota</v>
      </c>
      <c r="F611" t="str">
        <f t="shared" si="12"/>
        <v xml:space="preserve"> Fungi</v>
      </c>
      <c r="G611">
        <f t="shared" si="13"/>
        <v>50</v>
      </c>
      <c r="I611" t="s">
        <v>1291</v>
      </c>
      <c r="J611" t="s">
        <v>4596</v>
      </c>
      <c r="K611" t="s">
        <v>4623</v>
      </c>
    </row>
    <row r="612" spans="1:11" x14ac:dyDescent="0.55000000000000004">
      <c r="A612" t="s">
        <v>785</v>
      </c>
      <c r="B612" t="s">
        <v>15</v>
      </c>
      <c r="C612">
        <v>436</v>
      </c>
      <c r="D612">
        <v>481</v>
      </c>
      <c r="E612" t="str">
        <f t="shared" si="11"/>
        <v>Eukaryota</v>
      </c>
      <c r="F612" t="str">
        <f t="shared" si="12"/>
        <v xml:space="preserve"> Fungi</v>
      </c>
      <c r="G612">
        <f t="shared" si="13"/>
        <v>46</v>
      </c>
      <c r="I612" t="s">
        <v>1293</v>
      </c>
      <c r="J612" t="s">
        <v>4596</v>
      </c>
      <c r="K612" t="s">
        <v>4623</v>
      </c>
    </row>
    <row r="613" spans="1:11" x14ac:dyDescent="0.55000000000000004">
      <c r="A613" t="s">
        <v>787</v>
      </c>
      <c r="B613" t="s">
        <v>15</v>
      </c>
      <c r="C613">
        <v>1</v>
      </c>
      <c r="D613">
        <v>50</v>
      </c>
      <c r="E613" t="str">
        <f t="shared" si="11"/>
        <v>Eukaryota</v>
      </c>
      <c r="F613" t="str">
        <f t="shared" si="12"/>
        <v xml:space="preserve"> Metazoa</v>
      </c>
      <c r="G613">
        <f t="shared" si="13"/>
        <v>50</v>
      </c>
      <c r="I613" t="s">
        <v>1299</v>
      </c>
      <c r="J613" t="s">
        <v>4596</v>
      </c>
      <c r="K613" t="s">
        <v>4645</v>
      </c>
    </row>
    <row r="614" spans="1:11" x14ac:dyDescent="0.55000000000000004">
      <c r="A614" t="s">
        <v>789</v>
      </c>
      <c r="B614" t="s">
        <v>15</v>
      </c>
      <c r="C614">
        <v>329</v>
      </c>
      <c r="D614">
        <v>378</v>
      </c>
      <c r="E614" t="str">
        <f t="shared" si="11"/>
        <v>Eukaryota</v>
      </c>
      <c r="F614" t="str">
        <f t="shared" si="12"/>
        <v xml:space="preserve"> Metazoa</v>
      </c>
      <c r="G614">
        <f t="shared" si="13"/>
        <v>50</v>
      </c>
      <c r="I614" t="s">
        <v>1301</v>
      </c>
      <c r="J614" t="s">
        <v>4596</v>
      </c>
      <c r="K614" t="s">
        <v>4645</v>
      </c>
    </row>
    <row r="615" spans="1:11" x14ac:dyDescent="0.55000000000000004">
      <c r="A615" t="s">
        <v>791</v>
      </c>
      <c r="B615" t="s">
        <v>15</v>
      </c>
      <c r="C615">
        <v>608</v>
      </c>
      <c r="D615">
        <v>657</v>
      </c>
      <c r="E615" t="str">
        <f t="shared" si="11"/>
        <v>Eukaryota</v>
      </c>
      <c r="F615" t="str">
        <f t="shared" si="12"/>
        <v xml:space="preserve"> Metazoa</v>
      </c>
      <c r="G615">
        <f t="shared" si="13"/>
        <v>50</v>
      </c>
      <c r="I615" t="s">
        <v>1303</v>
      </c>
      <c r="J615" t="s">
        <v>4596</v>
      </c>
      <c r="K615" t="s">
        <v>4645</v>
      </c>
    </row>
    <row r="616" spans="1:11" x14ac:dyDescent="0.55000000000000004">
      <c r="A616" t="s">
        <v>793</v>
      </c>
      <c r="B616" t="s">
        <v>15</v>
      </c>
      <c r="C616">
        <v>176</v>
      </c>
      <c r="D616">
        <v>222</v>
      </c>
      <c r="E616" t="str">
        <f t="shared" si="11"/>
        <v>Eukaryota</v>
      </c>
      <c r="F616" t="str">
        <f t="shared" si="12"/>
        <v xml:space="preserve"> Metazoa</v>
      </c>
      <c r="G616">
        <f t="shared" si="13"/>
        <v>47</v>
      </c>
      <c r="I616" t="s">
        <v>1305</v>
      </c>
      <c r="J616" t="s">
        <v>4596</v>
      </c>
      <c r="K616" t="s">
        <v>6112</v>
      </c>
    </row>
    <row r="617" spans="1:11" x14ac:dyDescent="0.55000000000000004">
      <c r="A617" t="s">
        <v>795</v>
      </c>
      <c r="B617" t="s">
        <v>11</v>
      </c>
      <c r="C617">
        <v>148</v>
      </c>
      <c r="D617">
        <v>301</v>
      </c>
      <c r="E617" t="str">
        <f t="shared" si="11"/>
        <v>Eukaryota</v>
      </c>
      <c r="F617" t="str">
        <f t="shared" si="12"/>
        <v xml:space="preserve"> Fungi</v>
      </c>
      <c r="G617">
        <f t="shared" si="13"/>
        <v>154</v>
      </c>
      <c r="I617" t="s">
        <v>1307</v>
      </c>
      <c r="J617" t="s">
        <v>4596</v>
      </c>
      <c r="K617" t="s">
        <v>4623</v>
      </c>
    </row>
    <row r="618" spans="1:11" x14ac:dyDescent="0.55000000000000004">
      <c r="A618" t="s">
        <v>795</v>
      </c>
      <c r="B618" t="s">
        <v>15</v>
      </c>
      <c r="C618">
        <v>343</v>
      </c>
      <c r="D618">
        <v>392</v>
      </c>
      <c r="E618" t="str">
        <f t="shared" si="11"/>
        <v>Eukaryota</v>
      </c>
      <c r="F618" t="str">
        <f t="shared" si="12"/>
        <v xml:space="preserve"> Fungi</v>
      </c>
      <c r="G618">
        <f t="shared" si="13"/>
        <v>50</v>
      </c>
      <c r="I618" t="s">
        <v>1309</v>
      </c>
      <c r="J618" t="s">
        <v>4596</v>
      </c>
      <c r="K618" t="s">
        <v>4623</v>
      </c>
    </row>
    <row r="619" spans="1:11" x14ac:dyDescent="0.55000000000000004">
      <c r="A619" t="s">
        <v>797</v>
      </c>
      <c r="B619" t="s">
        <v>799</v>
      </c>
      <c r="C619">
        <v>25</v>
      </c>
      <c r="D619">
        <v>106</v>
      </c>
      <c r="E619" t="str">
        <f t="shared" si="11"/>
        <v>Eukaryota</v>
      </c>
      <c r="F619" t="str">
        <f t="shared" si="12"/>
        <v xml:space="preserve"> Fungi</v>
      </c>
      <c r="G619">
        <f t="shared" si="13"/>
        <v>82</v>
      </c>
      <c r="I619" t="s">
        <v>1311</v>
      </c>
      <c r="J619" t="s">
        <v>4596</v>
      </c>
      <c r="K619" t="s">
        <v>4623</v>
      </c>
    </row>
    <row r="620" spans="1:11" x14ac:dyDescent="0.55000000000000004">
      <c r="A620" t="s">
        <v>797</v>
      </c>
      <c r="B620" t="s">
        <v>15</v>
      </c>
      <c r="C620">
        <v>424</v>
      </c>
      <c r="D620">
        <v>473</v>
      </c>
      <c r="E620" t="str">
        <f t="shared" si="11"/>
        <v>Eukaryota</v>
      </c>
      <c r="F620" t="str">
        <f t="shared" si="12"/>
        <v xml:space="preserve"> Fungi</v>
      </c>
      <c r="G620">
        <f t="shared" si="13"/>
        <v>50</v>
      </c>
      <c r="I620" t="s">
        <v>1313</v>
      </c>
      <c r="J620" t="s">
        <v>4596</v>
      </c>
      <c r="K620" t="s">
        <v>4623</v>
      </c>
    </row>
    <row r="621" spans="1:11" x14ac:dyDescent="0.55000000000000004">
      <c r="A621" t="s">
        <v>801</v>
      </c>
      <c r="B621" t="s">
        <v>15</v>
      </c>
      <c r="C621">
        <v>252</v>
      </c>
      <c r="D621">
        <v>301</v>
      </c>
      <c r="E621" t="str">
        <f t="shared" si="11"/>
        <v>Eukaryota</v>
      </c>
      <c r="F621" t="str">
        <f t="shared" si="12"/>
        <v xml:space="preserve"> Fungi</v>
      </c>
      <c r="G621">
        <f t="shared" si="13"/>
        <v>50</v>
      </c>
      <c r="I621" t="s">
        <v>1315</v>
      </c>
      <c r="J621" t="s">
        <v>4596</v>
      </c>
      <c r="K621" t="s">
        <v>4597</v>
      </c>
    </row>
    <row r="622" spans="1:11" x14ac:dyDescent="0.55000000000000004">
      <c r="A622" t="s">
        <v>803</v>
      </c>
      <c r="B622" t="s">
        <v>11</v>
      </c>
      <c r="C622">
        <v>148</v>
      </c>
      <c r="D622">
        <v>298</v>
      </c>
      <c r="E622" t="str">
        <f t="shared" si="11"/>
        <v>Eukaryota</v>
      </c>
      <c r="F622" t="str">
        <f t="shared" si="12"/>
        <v xml:space="preserve"> Fungi</v>
      </c>
      <c r="G622">
        <f t="shared" si="13"/>
        <v>151</v>
      </c>
      <c r="I622" t="s">
        <v>1317</v>
      </c>
      <c r="J622" t="s">
        <v>4596</v>
      </c>
      <c r="K622" t="s">
        <v>4597</v>
      </c>
    </row>
    <row r="623" spans="1:11" x14ac:dyDescent="0.55000000000000004">
      <c r="A623" t="s">
        <v>803</v>
      </c>
      <c r="B623" t="s">
        <v>15</v>
      </c>
      <c r="C623">
        <v>342</v>
      </c>
      <c r="D623">
        <v>391</v>
      </c>
      <c r="E623" t="str">
        <f t="shared" si="11"/>
        <v>Eukaryota</v>
      </c>
      <c r="F623" t="str">
        <f t="shared" si="12"/>
        <v xml:space="preserve"> Fungi</v>
      </c>
      <c r="G623">
        <f t="shared" si="13"/>
        <v>50</v>
      </c>
      <c r="I623" t="s">
        <v>1319</v>
      </c>
      <c r="J623" t="s">
        <v>4596</v>
      </c>
      <c r="K623" t="s">
        <v>4597</v>
      </c>
    </row>
    <row r="624" spans="1:11" x14ac:dyDescent="0.55000000000000004">
      <c r="A624" t="s">
        <v>805</v>
      </c>
      <c r="B624" t="s">
        <v>11</v>
      </c>
      <c r="C624">
        <v>146</v>
      </c>
      <c r="D624">
        <v>303</v>
      </c>
      <c r="E624" t="str">
        <f t="shared" si="11"/>
        <v>Eukaryota</v>
      </c>
      <c r="F624" t="str">
        <f t="shared" si="12"/>
        <v xml:space="preserve"> Fungi</v>
      </c>
      <c r="G624">
        <f t="shared" si="13"/>
        <v>158</v>
      </c>
      <c r="I624" t="s">
        <v>1321</v>
      </c>
      <c r="J624" t="s">
        <v>4596</v>
      </c>
      <c r="K624" t="s">
        <v>4623</v>
      </c>
    </row>
    <row r="625" spans="1:11" x14ac:dyDescent="0.55000000000000004">
      <c r="A625" t="s">
        <v>805</v>
      </c>
      <c r="B625" t="s">
        <v>15</v>
      </c>
      <c r="C625">
        <v>345</v>
      </c>
      <c r="D625">
        <v>394</v>
      </c>
      <c r="E625" t="str">
        <f t="shared" si="11"/>
        <v>Eukaryota</v>
      </c>
      <c r="F625" t="str">
        <f t="shared" si="12"/>
        <v xml:space="preserve"> Fungi</v>
      </c>
      <c r="G625">
        <f t="shared" si="13"/>
        <v>50</v>
      </c>
      <c r="I625" t="s">
        <v>1323</v>
      </c>
      <c r="J625" t="s">
        <v>4596</v>
      </c>
      <c r="K625" t="s">
        <v>4597</v>
      </c>
    </row>
    <row r="626" spans="1:11" x14ac:dyDescent="0.55000000000000004">
      <c r="A626" t="s">
        <v>807</v>
      </c>
      <c r="B626" t="s">
        <v>11</v>
      </c>
      <c r="C626">
        <v>154</v>
      </c>
      <c r="D626">
        <v>305</v>
      </c>
      <c r="E626" t="str">
        <f t="shared" si="11"/>
        <v>Eukaryota</v>
      </c>
      <c r="F626" t="str">
        <f t="shared" si="12"/>
        <v xml:space="preserve"> Fungi</v>
      </c>
      <c r="G626">
        <f t="shared" si="13"/>
        <v>152</v>
      </c>
      <c r="I626" t="s">
        <v>1325</v>
      </c>
      <c r="J626" t="s">
        <v>4596</v>
      </c>
      <c r="K626" t="s">
        <v>4597</v>
      </c>
    </row>
    <row r="627" spans="1:11" x14ac:dyDescent="0.55000000000000004">
      <c r="A627" t="s">
        <v>807</v>
      </c>
      <c r="B627" t="s">
        <v>15</v>
      </c>
      <c r="C627">
        <v>348</v>
      </c>
      <c r="D627">
        <v>397</v>
      </c>
      <c r="E627" t="str">
        <f t="shared" si="11"/>
        <v>Eukaryota</v>
      </c>
      <c r="F627" t="str">
        <f t="shared" si="12"/>
        <v xml:space="preserve"> Fungi</v>
      </c>
      <c r="G627">
        <f t="shared" si="13"/>
        <v>50</v>
      </c>
      <c r="I627" t="s">
        <v>1327</v>
      </c>
      <c r="J627" t="s">
        <v>4596</v>
      </c>
      <c r="K627" t="s">
        <v>4770</v>
      </c>
    </row>
    <row r="628" spans="1:11" x14ac:dyDescent="0.55000000000000004">
      <c r="A628" t="s">
        <v>809</v>
      </c>
      <c r="B628" t="s">
        <v>15</v>
      </c>
      <c r="C628">
        <v>1084</v>
      </c>
      <c r="D628">
        <v>1141</v>
      </c>
      <c r="E628" t="str">
        <f t="shared" si="11"/>
        <v>Eukaryota</v>
      </c>
      <c r="F628" t="str">
        <f t="shared" si="12"/>
        <v xml:space="preserve"> Fungi</v>
      </c>
      <c r="G628">
        <f t="shared" si="13"/>
        <v>58</v>
      </c>
      <c r="I628" t="s">
        <v>1329</v>
      </c>
      <c r="J628" t="s">
        <v>4596</v>
      </c>
      <c r="K628" t="s">
        <v>4597</v>
      </c>
    </row>
    <row r="629" spans="1:11" x14ac:dyDescent="0.55000000000000004">
      <c r="A629" t="s">
        <v>811</v>
      </c>
      <c r="B629" t="s">
        <v>11</v>
      </c>
      <c r="C629">
        <v>153</v>
      </c>
      <c r="D629">
        <v>307</v>
      </c>
      <c r="E629" t="str">
        <f t="shared" si="11"/>
        <v>Eukaryota</v>
      </c>
      <c r="F629" t="str">
        <f t="shared" si="12"/>
        <v xml:space="preserve"> Fungi</v>
      </c>
      <c r="G629">
        <f t="shared" si="13"/>
        <v>155</v>
      </c>
      <c r="I629" t="s">
        <v>1331</v>
      </c>
      <c r="J629" t="s">
        <v>4596</v>
      </c>
      <c r="K629" t="s">
        <v>4597</v>
      </c>
    </row>
    <row r="630" spans="1:11" x14ac:dyDescent="0.55000000000000004">
      <c r="A630" t="s">
        <v>811</v>
      </c>
      <c r="B630" t="s">
        <v>15</v>
      </c>
      <c r="C630">
        <v>351</v>
      </c>
      <c r="D630">
        <v>400</v>
      </c>
      <c r="E630" t="str">
        <f t="shared" si="11"/>
        <v>Eukaryota</v>
      </c>
      <c r="F630" t="str">
        <f t="shared" si="12"/>
        <v xml:space="preserve"> Fungi</v>
      </c>
      <c r="G630">
        <f t="shared" si="13"/>
        <v>50</v>
      </c>
      <c r="I630" t="s">
        <v>1333</v>
      </c>
      <c r="J630" t="s">
        <v>4596</v>
      </c>
      <c r="K630" t="s">
        <v>4597</v>
      </c>
    </row>
    <row r="631" spans="1:11" x14ac:dyDescent="0.55000000000000004">
      <c r="A631" t="s">
        <v>813</v>
      </c>
      <c r="B631" t="s">
        <v>11</v>
      </c>
      <c r="C631">
        <v>133</v>
      </c>
      <c r="D631">
        <v>276</v>
      </c>
      <c r="E631" t="str">
        <f t="shared" si="11"/>
        <v>Eukaryota</v>
      </c>
      <c r="F631" t="str">
        <f t="shared" si="12"/>
        <v xml:space="preserve"> Fungi</v>
      </c>
      <c r="G631">
        <f t="shared" si="13"/>
        <v>144</v>
      </c>
      <c r="I631" t="s">
        <v>1335</v>
      </c>
      <c r="J631" t="s">
        <v>4596</v>
      </c>
      <c r="K631" t="s">
        <v>4770</v>
      </c>
    </row>
    <row r="632" spans="1:11" x14ac:dyDescent="0.55000000000000004">
      <c r="A632" t="s">
        <v>813</v>
      </c>
      <c r="B632" t="s">
        <v>15</v>
      </c>
      <c r="C632">
        <v>318</v>
      </c>
      <c r="D632">
        <v>367</v>
      </c>
      <c r="E632" t="str">
        <f t="shared" si="11"/>
        <v>Eukaryota</v>
      </c>
      <c r="F632" t="str">
        <f t="shared" si="12"/>
        <v xml:space="preserve"> Fungi</v>
      </c>
      <c r="G632">
        <f t="shared" si="13"/>
        <v>50</v>
      </c>
      <c r="I632" t="s">
        <v>1337</v>
      </c>
      <c r="J632" t="s">
        <v>4596</v>
      </c>
      <c r="K632" t="s">
        <v>4597</v>
      </c>
    </row>
    <row r="633" spans="1:11" x14ac:dyDescent="0.55000000000000004">
      <c r="A633" t="s">
        <v>815</v>
      </c>
      <c r="B633" t="s">
        <v>11</v>
      </c>
      <c r="C633">
        <v>3</v>
      </c>
      <c r="D633">
        <v>81</v>
      </c>
      <c r="E633" t="str">
        <f t="shared" si="11"/>
        <v>Eukaryota</v>
      </c>
      <c r="F633" t="str">
        <f t="shared" si="12"/>
        <v xml:space="preserve"> Fungi</v>
      </c>
      <c r="G633">
        <f t="shared" si="13"/>
        <v>79</v>
      </c>
      <c r="I633" t="s">
        <v>1339</v>
      </c>
      <c r="J633" t="s">
        <v>4596</v>
      </c>
      <c r="K633" t="s">
        <v>4770</v>
      </c>
    </row>
    <row r="634" spans="1:11" x14ac:dyDescent="0.55000000000000004">
      <c r="A634" t="s">
        <v>815</v>
      </c>
      <c r="B634" t="s">
        <v>15</v>
      </c>
      <c r="C634">
        <v>125</v>
      </c>
      <c r="D634">
        <v>174</v>
      </c>
      <c r="E634" t="str">
        <f t="shared" si="11"/>
        <v>Eukaryota</v>
      </c>
      <c r="F634" t="str">
        <f t="shared" si="12"/>
        <v xml:space="preserve"> Fungi</v>
      </c>
      <c r="G634">
        <f t="shared" si="13"/>
        <v>50</v>
      </c>
      <c r="I634" t="s">
        <v>1341</v>
      </c>
      <c r="J634" t="s">
        <v>4596</v>
      </c>
      <c r="K634" t="s">
        <v>4770</v>
      </c>
    </row>
    <row r="635" spans="1:11" x14ac:dyDescent="0.55000000000000004">
      <c r="A635" t="s">
        <v>817</v>
      </c>
      <c r="B635" t="s">
        <v>11</v>
      </c>
      <c r="C635">
        <v>21</v>
      </c>
      <c r="D635">
        <v>172</v>
      </c>
      <c r="E635" t="str">
        <f t="shared" si="11"/>
        <v>Eukaryota</v>
      </c>
      <c r="F635" t="str">
        <f t="shared" si="12"/>
        <v xml:space="preserve"> Fungi</v>
      </c>
      <c r="G635">
        <f t="shared" si="13"/>
        <v>152</v>
      </c>
      <c r="I635" t="s">
        <v>1343</v>
      </c>
      <c r="J635" t="s">
        <v>4596</v>
      </c>
      <c r="K635" t="s">
        <v>4770</v>
      </c>
    </row>
    <row r="636" spans="1:11" x14ac:dyDescent="0.55000000000000004">
      <c r="A636" t="s">
        <v>817</v>
      </c>
      <c r="B636" t="s">
        <v>15</v>
      </c>
      <c r="C636">
        <v>215</v>
      </c>
      <c r="D636">
        <v>264</v>
      </c>
      <c r="E636" t="str">
        <f t="shared" si="11"/>
        <v>Eukaryota</v>
      </c>
      <c r="F636" t="str">
        <f t="shared" si="12"/>
        <v xml:space="preserve"> Fungi</v>
      </c>
      <c r="G636">
        <f t="shared" si="13"/>
        <v>50</v>
      </c>
      <c r="I636" t="s">
        <v>1345</v>
      </c>
      <c r="J636" t="s">
        <v>4596</v>
      </c>
      <c r="K636" t="s">
        <v>4770</v>
      </c>
    </row>
    <row r="637" spans="1:11" x14ac:dyDescent="0.55000000000000004">
      <c r="A637" t="s">
        <v>819</v>
      </c>
      <c r="B637" t="s">
        <v>11</v>
      </c>
      <c r="C637">
        <v>146</v>
      </c>
      <c r="D637">
        <v>299</v>
      </c>
      <c r="E637" t="str">
        <f t="shared" si="11"/>
        <v>Eukaryota</v>
      </c>
      <c r="F637" t="str">
        <f t="shared" si="12"/>
        <v xml:space="preserve"> Fungi</v>
      </c>
      <c r="G637">
        <f t="shared" si="13"/>
        <v>154</v>
      </c>
      <c r="I637" t="s">
        <v>1347</v>
      </c>
      <c r="J637" t="s">
        <v>4596</v>
      </c>
      <c r="K637" t="s">
        <v>4770</v>
      </c>
    </row>
    <row r="638" spans="1:11" x14ac:dyDescent="0.55000000000000004">
      <c r="A638" t="s">
        <v>819</v>
      </c>
      <c r="B638" t="s">
        <v>15</v>
      </c>
      <c r="C638">
        <v>342</v>
      </c>
      <c r="D638">
        <v>391</v>
      </c>
      <c r="E638" t="str">
        <f t="shared" si="11"/>
        <v>Eukaryota</v>
      </c>
      <c r="F638" t="str">
        <f t="shared" si="12"/>
        <v xml:space="preserve"> Fungi</v>
      </c>
      <c r="G638">
        <f t="shared" si="13"/>
        <v>50</v>
      </c>
      <c r="I638" t="s">
        <v>1349</v>
      </c>
      <c r="J638" t="s">
        <v>4596</v>
      </c>
      <c r="K638" t="s">
        <v>4770</v>
      </c>
    </row>
    <row r="639" spans="1:11" x14ac:dyDescent="0.55000000000000004">
      <c r="A639" t="s">
        <v>821</v>
      </c>
      <c r="B639" t="s">
        <v>15</v>
      </c>
      <c r="C639">
        <v>890</v>
      </c>
      <c r="D639">
        <v>932</v>
      </c>
      <c r="E639" t="str">
        <f t="shared" si="11"/>
        <v>Eukaryota</v>
      </c>
      <c r="F639" t="str">
        <f t="shared" si="12"/>
        <v xml:space="preserve"> Fungi</v>
      </c>
      <c r="G639">
        <f t="shared" si="13"/>
        <v>43</v>
      </c>
      <c r="I639" t="s">
        <v>1351</v>
      </c>
      <c r="J639" t="s">
        <v>4596</v>
      </c>
      <c r="K639" t="s">
        <v>4623</v>
      </c>
    </row>
    <row r="640" spans="1:11" x14ac:dyDescent="0.55000000000000004">
      <c r="A640" t="s">
        <v>823</v>
      </c>
      <c r="B640" t="s">
        <v>11</v>
      </c>
      <c r="C640">
        <v>166</v>
      </c>
      <c r="D640">
        <v>299</v>
      </c>
      <c r="E640" t="str">
        <f t="shared" si="11"/>
        <v>Eukaryota</v>
      </c>
      <c r="F640" t="str">
        <f t="shared" si="12"/>
        <v xml:space="preserve"> Fungi</v>
      </c>
      <c r="G640">
        <f t="shared" si="13"/>
        <v>134</v>
      </c>
      <c r="I640" t="s">
        <v>1353</v>
      </c>
      <c r="J640" t="s">
        <v>4596</v>
      </c>
      <c r="K640" t="s">
        <v>4623</v>
      </c>
    </row>
    <row r="641" spans="1:11" x14ac:dyDescent="0.55000000000000004">
      <c r="A641" t="s">
        <v>823</v>
      </c>
      <c r="B641" t="s">
        <v>15</v>
      </c>
      <c r="C641">
        <v>341</v>
      </c>
      <c r="D641">
        <v>390</v>
      </c>
      <c r="E641" t="str">
        <f t="shared" si="11"/>
        <v>Eukaryota</v>
      </c>
      <c r="F641" t="str">
        <f t="shared" si="12"/>
        <v xml:space="preserve"> Fungi</v>
      </c>
      <c r="G641">
        <f t="shared" si="13"/>
        <v>50</v>
      </c>
      <c r="I641" t="s">
        <v>1355</v>
      </c>
      <c r="J641" t="s">
        <v>4596</v>
      </c>
      <c r="K641" t="s">
        <v>4623</v>
      </c>
    </row>
    <row r="642" spans="1:11" x14ac:dyDescent="0.55000000000000004">
      <c r="A642" t="s">
        <v>825</v>
      </c>
      <c r="B642" t="s">
        <v>11</v>
      </c>
      <c r="C642">
        <v>134</v>
      </c>
      <c r="D642">
        <v>274</v>
      </c>
      <c r="E642" t="str">
        <f t="shared" si="11"/>
        <v>Eukaryota</v>
      </c>
      <c r="F642" t="str">
        <f t="shared" si="12"/>
        <v xml:space="preserve"> Fungi</v>
      </c>
      <c r="G642">
        <f t="shared" si="13"/>
        <v>141</v>
      </c>
      <c r="I642" t="s">
        <v>1357</v>
      </c>
      <c r="J642" t="s">
        <v>4596</v>
      </c>
      <c r="K642" t="s">
        <v>4623</v>
      </c>
    </row>
    <row r="643" spans="1:11" x14ac:dyDescent="0.55000000000000004">
      <c r="A643" t="s">
        <v>825</v>
      </c>
      <c r="B643" t="s">
        <v>37</v>
      </c>
      <c r="C643">
        <v>19</v>
      </c>
      <c r="D643">
        <v>53</v>
      </c>
      <c r="E643" t="str">
        <f t="shared" ref="E643:E706" si="14">VLOOKUP(A643,$I$2:$J$2194,2,FALSE)</f>
        <v>Eukaryota</v>
      </c>
      <c r="F643" t="str">
        <f t="shared" ref="F643:F706" si="15">VLOOKUP(A643,$I$2:$K$2194,3,FALSE)</f>
        <v xml:space="preserve"> Fungi</v>
      </c>
      <c r="G643">
        <f t="shared" ref="G643:G706" si="16">D643-C643+1</f>
        <v>35</v>
      </c>
      <c r="I643" t="s">
        <v>1359</v>
      </c>
      <c r="J643" t="s">
        <v>4596</v>
      </c>
      <c r="K643" t="s">
        <v>4623</v>
      </c>
    </row>
    <row r="644" spans="1:11" x14ac:dyDescent="0.55000000000000004">
      <c r="A644" t="s">
        <v>825</v>
      </c>
      <c r="B644" t="s">
        <v>15</v>
      </c>
      <c r="C644">
        <v>319</v>
      </c>
      <c r="D644">
        <v>368</v>
      </c>
      <c r="E644" t="str">
        <f t="shared" si="14"/>
        <v>Eukaryota</v>
      </c>
      <c r="F644" t="str">
        <f t="shared" si="15"/>
        <v xml:space="preserve"> Fungi</v>
      </c>
      <c r="G644">
        <f t="shared" si="16"/>
        <v>50</v>
      </c>
      <c r="I644" t="s">
        <v>1361</v>
      </c>
      <c r="J644" t="s">
        <v>4596</v>
      </c>
      <c r="K644" t="s">
        <v>4623</v>
      </c>
    </row>
    <row r="645" spans="1:11" x14ac:dyDescent="0.55000000000000004">
      <c r="A645" t="s">
        <v>827</v>
      </c>
      <c r="B645" t="s">
        <v>11</v>
      </c>
      <c r="C645">
        <v>125</v>
      </c>
      <c r="D645">
        <v>264</v>
      </c>
      <c r="E645" t="str">
        <f t="shared" si="14"/>
        <v>Eukaryota</v>
      </c>
      <c r="F645" t="str">
        <f t="shared" si="15"/>
        <v xml:space="preserve"> Fungi.</v>
      </c>
      <c r="G645">
        <f t="shared" si="16"/>
        <v>140</v>
      </c>
      <c r="I645" t="s">
        <v>1363</v>
      </c>
      <c r="J645" t="s">
        <v>4596</v>
      </c>
      <c r="K645" t="s">
        <v>4623</v>
      </c>
    </row>
    <row r="646" spans="1:11" x14ac:dyDescent="0.55000000000000004">
      <c r="A646" t="s">
        <v>827</v>
      </c>
      <c r="B646" t="s">
        <v>37</v>
      </c>
      <c r="C646">
        <v>17</v>
      </c>
      <c r="D646">
        <v>51</v>
      </c>
      <c r="E646" t="str">
        <f t="shared" si="14"/>
        <v>Eukaryota</v>
      </c>
      <c r="F646" t="str">
        <f t="shared" si="15"/>
        <v xml:space="preserve"> Fungi.</v>
      </c>
      <c r="G646">
        <f t="shared" si="16"/>
        <v>35</v>
      </c>
      <c r="I646" t="s">
        <v>1365</v>
      </c>
      <c r="J646" t="s">
        <v>4596</v>
      </c>
      <c r="K646" t="s">
        <v>4623</v>
      </c>
    </row>
    <row r="647" spans="1:11" x14ac:dyDescent="0.55000000000000004">
      <c r="A647" t="s">
        <v>827</v>
      </c>
      <c r="B647" t="s">
        <v>15</v>
      </c>
      <c r="C647">
        <v>306</v>
      </c>
      <c r="D647">
        <v>355</v>
      </c>
      <c r="E647" t="str">
        <f t="shared" si="14"/>
        <v>Eukaryota</v>
      </c>
      <c r="F647" t="str">
        <f t="shared" si="15"/>
        <v xml:space="preserve"> Fungi.</v>
      </c>
      <c r="G647">
        <f t="shared" si="16"/>
        <v>50</v>
      </c>
      <c r="I647" t="s">
        <v>1367</v>
      </c>
      <c r="J647" t="s">
        <v>4596</v>
      </c>
      <c r="K647" t="s">
        <v>4623</v>
      </c>
    </row>
    <row r="648" spans="1:11" x14ac:dyDescent="0.55000000000000004">
      <c r="A648" t="s">
        <v>829</v>
      </c>
      <c r="B648" t="s">
        <v>831</v>
      </c>
      <c r="C648">
        <v>814</v>
      </c>
      <c r="D648">
        <v>914</v>
      </c>
      <c r="E648" t="str">
        <f t="shared" si="14"/>
        <v>Eukaryota</v>
      </c>
      <c r="F648" t="str">
        <f t="shared" si="15"/>
        <v xml:space="preserve"> Fungi</v>
      </c>
      <c r="G648">
        <f t="shared" si="16"/>
        <v>101</v>
      </c>
      <c r="I648" t="s">
        <v>1369</v>
      </c>
      <c r="J648" t="s">
        <v>4596</v>
      </c>
      <c r="K648" t="s">
        <v>4623</v>
      </c>
    </row>
    <row r="649" spans="1:11" x14ac:dyDescent="0.55000000000000004">
      <c r="A649" t="s">
        <v>829</v>
      </c>
      <c r="B649" t="s">
        <v>15</v>
      </c>
      <c r="C649">
        <v>432</v>
      </c>
      <c r="D649">
        <v>481</v>
      </c>
      <c r="E649" t="str">
        <f t="shared" si="14"/>
        <v>Eukaryota</v>
      </c>
      <c r="F649" t="str">
        <f t="shared" si="15"/>
        <v xml:space="preserve"> Fungi</v>
      </c>
      <c r="G649">
        <f t="shared" si="16"/>
        <v>50</v>
      </c>
      <c r="I649" t="s">
        <v>1371</v>
      </c>
      <c r="J649" t="s">
        <v>4596</v>
      </c>
      <c r="K649" t="s">
        <v>4623</v>
      </c>
    </row>
    <row r="650" spans="1:11" x14ac:dyDescent="0.55000000000000004">
      <c r="A650" t="s">
        <v>833</v>
      </c>
      <c r="B650" t="s">
        <v>15</v>
      </c>
      <c r="C650">
        <v>613</v>
      </c>
      <c r="D650">
        <v>668</v>
      </c>
      <c r="E650" t="str">
        <f t="shared" si="14"/>
        <v>Eukaryota</v>
      </c>
      <c r="F650" t="str">
        <f t="shared" si="15"/>
        <v xml:space="preserve"> Fungi.</v>
      </c>
      <c r="G650">
        <f t="shared" si="16"/>
        <v>56</v>
      </c>
      <c r="I650" t="s">
        <v>1373</v>
      </c>
      <c r="J650" t="s">
        <v>4596</v>
      </c>
      <c r="K650" t="s">
        <v>4623</v>
      </c>
    </row>
    <row r="651" spans="1:11" x14ac:dyDescent="0.55000000000000004">
      <c r="A651" t="s">
        <v>835</v>
      </c>
      <c r="B651" t="s">
        <v>15</v>
      </c>
      <c r="C651">
        <v>365</v>
      </c>
      <c r="D651">
        <v>414</v>
      </c>
      <c r="E651" t="str">
        <f t="shared" si="14"/>
        <v>Eukaryota</v>
      </c>
      <c r="F651" t="str">
        <f t="shared" si="15"/>
        <v xml:space="preserve"> Fungi</v>
      </c>
      <c r="G651">
        <f t="shared" si="16"/>
        <v>50</v>
      </c>
      <c r="I651" t="s">
        <v>1375</v>
      </c>
      <c r="J651" t="s">
        <v>4596</v>
      </c>
      <c r="K651" t="s">
        <v>4623</v>
      </c>
    </row>
    <row r="652" spans="1:11" x14ac:dyDescent="0.55000000000000004">
      <c r="A652" t="s">
        <v>837</v>
      </c>
      <c r="B652" t="s">
        <v>11</v>
      </c>
      <c r="C652">
        <v>110</v>
      </c>
      <c r="D652">
        <v>252</v>
      </c>
      <c r="E652" t="str">
        <f t="shared" si="14"/>
        <v>Eukaryota</v>
      </c>
      <c r="F652" t="str">
        <f t="shared" si="15"/>
        <v xml:space="preserve"> Fungi</v>
      </c>
      <c r="G652">
        <f t="shared" si="16"/>
        <v>143</v>
      </c>
      <c r="I652" t="s">
        <v>1377</v>
      </c>
      <c r="J652" t="s">
        <v>4596</v>
      </c>
      <c r="K652" t="s">
        <v>4623</v>
      </c>
    </row>
    <row r="653" spans="1:11" x14ac:dyDescent="0.55000000000000004">
      <c r="A653" t="s">
        <v>837</v>
      </c>
      <c r="B653" t="s">
        <v>15</v>
      </c>
      <c r="C653">
        <v>294</v>
      </c>
      <c r="D653">
        <v>343</v>
      </c>
      <c r="E653" t="str">
        <f t="shared" si="14"/>
        <v>Eukaryota</v>
      </c>
      <c r="F653" t="str">
        <f t="shared" si="15"/>
        <v xml:space="preserve"> Fungi</v>
      </c>
      <c r="G653">
        <f t="shared" si="16"/>
        <v>50</v>
      </c>
      <c r="I653" t="s">
        <v>1379</v>
      </c>
      <c r="J653" t="s">
        <v>4596</v>
      </c>
      <c r="K653" t="s">
        <v>4623</v>
      </c>
    </row>
    <row r="654" spans="1:11" x14ac:dyDescent="0.55000000000000004">
      <c r="A654" t="s">
        <v>839</v>
      </c>
      <c r="B654" t="s">
        <v>15</v>
      </c>
      <c r="C654">
        <v>844</v>
      </c>
      <c r="D654">
        <v>894</v>
      </c>
      <c r="E654" t="str">
        <f t="shared" si="14"/>
        <v>Eukaryota</v>
      </c>
      <c r="F654" t="str">
        <f t="shared" si="15"/>
        <v xml:space="preserve"> Fungi</v>
      </c>
      <c r="G654">
        <f t="shared" si="16"/>
        <v>51</v>
      </c>
      <c r="I654" t="s">
        <v>1381</v>
      </c>
      <c r="J654" t="s">
        <v>4596</v>
      </c>
      <c r="K654" t="s">
        <v>4623</v>
      </c>
    </row>
    <row r="655" spans="1:11" x14ac:dyDescent="0.55000000000000004">
      <c r="A655" t="s">
        <v>841</v>
      </c>
      <c r="B655" t="s">
        <v>11</v>
      </c>
      <c r="C655">
        <v>156</v>
      </c>
      <c r="D655">
        <v>307</v>
      </c>
      <c r="E655" t="str">
        <f t="shared" si="14"/>
        <v>Eukaryota</v>
      </c>
      <c r="F655" t="str">
        <f t="shared" si="15"/>
        <v xml:space="preserve"> Fungi</v>
      </c>
      <c r="G655">
        <f t="shared" si="16"/>
        <v>152</v>
      </c>
      <c r="I655" t="s">
        <v>1383</v>
      </c>
      <c r="J655" t="s">
        <v>4596</v>
      </c>
      <c r="K655" t="s">
        <v>4623</v>
      </c>
    </row>
    <row r="656" spans="1:11" x14ac:dyDescent="0.55000000000000004">
      <c r="A656" t="s">
        <v>841</v>
      </c>
      <c r="B656" t="s">
        <v>15</v>
      </c>
      <c r="C656">
        <v>350</v>
      </c>
      <c r="D656">
        <v>399</v>
      </c>
      <c r="E656" t="str">
        <f t="shared" si="14"/>
        <v>Eukaryota</v>
      </c>
      <c r="F656" t="str">
        <f t="shared" si="15"/>
        <v xml:space="preserve"> Fungi</v>
      </c>
      <c r="G656">
        <f t="shared" si="16"/>
        <v>50</v>
      </c>
      <c r="I656" t="s">
        <v>1385</v>
      </c>
      <c r="J656" t="s">
        <v>4596</v>
      </c>
      <c r="K656" t="s">
        <v>4623</v>
      </c>
    </row>
    <row r="657" spans="1:11" x14ac:dyDescent="0.55000000000000004">
      <c r="A657" t="s">
        <v>843</v>
      </c>
      <c r="B657" t="s">
        <v>11</v>
      </c>
      <c r="C657">
        <v>148</v>
      </c>
      <c r="D657">
        <v>298</v>
      </c>
      <c r="E657" t="str">
        <f t="shared" si="14"/>
        <v>Eukaryota</v>
      </c>
      <c r="F657" t="str">
        <f t="shared" si="15"/>
        <v xml:space="preserve"> Fungi</v>
      </c>
      <c r="G657">
        <f t="shared" si="16"/>
        <v>151</v>
      </c>
      <c r="I657" t="s">
        <v>1387</v>
      </c>
      <c r="J657" t="s">
        <v>4596</v>
      </c>
      <c r="K657" t="s">
        <v>4623</v>
      </c>
    </row>
    <row r="658" spans="1:11" x14ac:dyDescent="0.55000000000000004">
      <c r="A658" t="s">
        <v>843</v>
      </c>
      <c r="B658" t="s">
        <v>15</v>
      </c>
      <c r="C658">
        <v>342</v>
      </c>
      <c r="D658">
        <v>391</v>
      </c>
      <c r="E658" t="str">
        <f t="shared" si="14"/>
        <v>Eukaryota</v>
      </c>
      <c r="F658" t="str">
        <f t="shared" si="15"/>
        <v xml:space="preserve"> Fungi</v>
      </c>
      <c r="G658">
        <f t="shared" si="16"/>
        <v>50</v>
      </c>
      <c r="I658" t="s">
        <v>1389</v>
      </c>
      <c r="J658" t="s">
        <v>4596</v>
      </c>
      <c r="K658" t="s">
        <v>4623</v>
      </c>
    </row>
    <row r="659" spans="1:11" x14ac:dyDescent="0.55000000000000004">
      <c r="A659" t="s">
        <v>845</v>
      </c>
      <c r="B659" t="s">
        <v>11</v>
      </c>
      <c r="C659">
        <v>152</v>
      </c>
      <c r="D659">
        <v>300</v>
      </c>
      <c r="E659" t="str">
        <f t="shared" si="14"/>
        <v>Eukaryota</v>
      </c>
      <c r="F659" t="str">
        <f t="shared" si="15"/>
        <v xml:space="preserve"> Fungi</v>
      </c>
      <c r="G659">
        <f t="shared" si="16"/>
        <v>149</v>
      </c>
      <c r="I659" t="s">
        <v>1391</v>
      </c>
      <c r="J659" t="s">
        <v>4596</v>
      </c>
      <c r="K659" t="s">
        <v>4623</v>
      </c>
    </row>
    <row r="660" spans="1:11" x14ac:dyDescent="0.55000000000000004">
      <c r="A660" t="s">
        <v>845</v>
      </c>
      <c r="B660" t="s">
        <v>15</v>
      </c>
      <c r="C660">
        <v>343</v>
      </c>
      <c r="D660">
        <v>392</v>
      </c>
      <c r="E660" t="str">
        <f t="shared" si="14"/>
        <v>Eukaryota</v>
      </c>
      <c r="F660" t="str">
        <f t="shared" si="15"/>
        <v xml:space="preserve"> Fungi</v>
      </c>
      <c r="G660">
        <f t="shared" si="16"/>
        <v>50</v>
      </c>
      <c r="I660" t="s">
        <v>1393</v>
      </c>
      <c r="J660" t="s">
        <v>4596</v>
      </c>
      <c r="K660" t="s">
        <v>4623</v>
      </c>
    </row>
    <row r="661" spans="1:11" x14ac:dyDescent="0.55000000000000004">
      <c r="A661" t="s">
        <v>847</v>
      </c>
      <c r="B661" t="s">
        <v>11</v>
      </c>
      <c r="C661">
        <v>149</v>
      </c>
      <c r="D661">
        <v>301</v>
      </c>
      <c r="E661" t="str">
        <f t="shared" si="14"/>
        <v>Eukaryota</v>
      </c>
      <c r="F661" t="str">
        <f t="shared" si="15"/>
        <v xml:space="preserve"> Fungi</v>
      </c>
      <c r="G661">
        <f t="shared" si="16"/>
        <v>153</v>
      </c>
      <c r="I661" t="s">
        <v>1395</v>
      </c>
      <c r="J661" t="s">
        <v>4596</v>
      </c>
      <c r="K661" t="s">
        <v>4623</v>
      </c>
    </row>
    <row r="662" spans="1:11" x14ac:dyDescent="0.55000000000000004">
      <c r="A662" t="s">
        <v>847</v>
      </c>
      <c r="B662" t="s">
        <v>15</v>
      </c>
      <c r="C662">
        <v>344</v>
      </c>
      <c r="D662">
        <v>393</v>
      </c>
      <c r="E662" t="str">
        <f t="shared" si="14"/>
        <v>Eukaryota</v>
      </c>
      <c r="F662" t="str">
        <f t="shared" si="15"/>
        <v xml:space="preserve"> Fungi</v>
      </c>
      <c r="G662">
        <f t="shared" si="16"/>
        <v>50</v>
      </c>
      <c r="I662" t="s">
        <v>1397</v>
      </c>
      <c r="J662" t="s">
        <v>4596</v>
      </c>
      <c r="K662" t="s">
        <v>4623</v>
      </c>
    </row>
    <row r="663" spans="1:11" x14ac:dyDescent="0.55000000000000004">
      <c r="A663" t="s">
        <v>849</v>
      </c>
      <c r="B663" t="s">
        <v>11</v>
      </c>
      <c r="C663">
        <v>176</v>
      </c>
      <c r="D663">
        <v>321</v>
      </c>
      <c r="E663" t="str">
        <f t="shared" si="14"/>
        <v>Eukaryota</v>
      </c>
      <c r="F663" t="str">
        <f t="shared" si="15"/>
        <v xml:space="preserve"> Fungi</v>
      </c>
      <c r="G663">
        <f t="shared" si="16"/>
        <v>146</v>
      </c>
      <c r="I663" t="s">
        <v>1399</v>
      </c>
      <c r="J663" t="s">
        <v>4596</v>
      </c>
      <c r="K663" t="s">
        <v>4623</v>
      </c>
    </row>
    <row r="664" spans="1:11" x14ac:dyDescent="0.55000000000000004">
      <c r="A664" t="s">
        <v>849</v>
      </c>
      <c r="B664" t="s">
        <v>15</v>
      </c>
      <c r="C664">
        <v>363</v>
      </c>
      <c r="D664">
        <v>412</v>
      </c>
      <c r="E664" t="str">
        <f t="shared" si="14"/>
        <v>Eukaryota</v>
      </c>
      <c r="F664" t="str">
        <f t="shared" si="15"/>
        <v xml:space="preserve"> Fungi</v>
      </c>
      <c r="G664">
        <f t="shared" si="16"/>
        <v>50</v>
      </c>
      <c r="I664" t="s">
        <v>1401</v>
      </c>
      <c r="J664" t="s">
        <v>4596</v>
      </c>
      <c r="K664" t="s">
        <v>4623</v>
      </c>
    </row>
    <row r="665" spans="1:11" x14ac:dyDescent="0.55000000000000004">
      <c r="A665" t="s">
        <v>851</v>
      </c>
      <c r="B665" t="s">
        <v>11</v>
      </c>
      <c r="C665">
        <v>1</v>
      </c>
      <c r="D665">
        <v>128</v>
      </c>
      <c r="E665" t="str">
        <f t="shared" si="14"/>
        <v>Eukaryota</v>
      </c>
      <c r="F665" t="str">
        <f t="shared" si="15"/>
        <v xml:space="preserve"> Fungi</v>
      </c>
      <c r="G665">
        <f t="shared" si="16"/>
        <v>128</v>
      </c>
      <c r="I665" t="s">
        <v>1403</v>
      </c>
      <c r="J665" t="s">
        <v>4596</v>
      </c>
      <c r="K665" t="s">
        <v>4623</v>
      </c>
    </row>
    <row r="666" spans="1:11" x14ac:dyDescent="0.55000000000000004">
      <c r="A666" t="s">
        <v>851</v>
      </c>
      <c r="B666" t="s">
        <v>15</v>
      </c>
      <c r="C666">
        <v>170</v>
      </c>
      <c r="D666">
        <v>219</v>
      </c>
      <c r="E666" t="str">
        <f t="shared" si="14"/>
        <v>Eukaryota</v>
      </c>
      <c r="F666" t="str">
        <f t="shared" si="15"/>
        <v xml:space="preserve"> Fungi</v>
      </c>
      <c r="G666">
        <f t="shared" si="16"/>
        <v>50</v>
      </c>
      <c r="I666" t="s">
        <v>1405</v>
      </c>
      <c r="J666" t="s">
        <v>4596</v>
      </c>
      <c r="K666" t="s">
        <v>4623</v>
      </c>
    </row>
    <row r="667" spans="1:11" x14ac:dyDescent="0.55000000000000004">
      <c r="A667" t="s">
        <v>853</v>
      </c>
      <c r="B667" t="s">
        <v>11</v>
      </c>
      <c r="C667">
        <v>122</v>
      </c>
      <c r="D667">
        <v>265</v>
      </c>
      <c r="E667" t="str">
        <f t="shared" si="14"/>
        <v>Eukaryota</v>
      </c>
      <c r="F667" t="str">
        <f t="shared" si="15"/>
        <v xml:space="preserve"> Fungi</v>
      </c>
      <c r="G667">
        <f t="shared" si="16"/>
        <v>144</v>
      </c>
      <c r="I667" t="s">
        <v>1407</v>
      </c>
      <c r="J667" t="s">
        <v>4596</v>
      </c>
      <c r="K667" t="s">
        <v>4623</v>
      </c>
    </row>
    <row r="668" spans="1:11" x14ac:dyDescent="0.55000000000000004">
      <c r="A668" t="s">
        <v>853</v>
      </c>
      <c r="B668" t="s">
        <v>15</v>
      </c>
      <c r="C668">
        <v>308</v>
      </c>
      <c r="D668">
        <v>357</v>
      </c>
      <c r="E668" t="str">
        <f t="shared" si="14"/>
        <v>Eukaryota</v>
      </c>
      <c r="F668" t="str">
        <f t="shared" si="15"/>
        <v xml:space="preserve"> Fungi</v>
      </c>
      <c r="G668">
        <f t="shared" si="16"/>
        <v>50</v>
      </c>
      <c r="I668" t="s">
        <v>1409</v>
      </c>
      <c r="J668" t="s">
        <v>4596</v>
      </c>
      <c r="K668" t="s">
        <v>4623</v>
      </c>
    </row>
    <row r="669" spans="1:11" x14ac:dyDescent="0.55000000000000004">
      <c r="A669" t="s">
        <v>855</v>
      </c>
      <c r="B669" t="s">
        <v>11</v>
      </c>
      <c r="C669">
        <v>96</v>
      </c>
      <c r="D669">
        <v>236</v>
      </c>
      <c r="E669" t="str">
        <f t="shared" si="14"/>
        <v>Eukaryota</v>
      </c>
      <c r="F669" t="str">
        <f t="shared" si="15"/>
        <v xml:space="preserve"> Fungi</v>
      </c>
      <c r="G669">
        <f t="shared" si="16"/>
        <v>141</v>
      </c>
      <c r="I669" t="s">
        <v>1411</v>
      </c>
      <c r="J669" t="s">
        <v>4596</v>
      </c>
      <c r="K669" t="s">
        <v>4623</v>
      </c>
    </row>
    <row r="670" spans="1:11" x14ac:dyDescent="0.55000000000000004">
      <c r="A670" t="s">
        <v>855</v>
      </c>
      <c r="B670" t="s">
        <v>15</v>
      </c>
      <c r="C670">
        <v>278</v>
      </c>
      <c r="D670">
        <v>327</v>
      </c>
      <c r="E670" t="str">
        <f t="shared" si="14"/>
        <v>Eukaryota</v>
      </c>
      <c r="F670" t="str">
        <f t="shared" si="15"/>
        <v xml:space="preserve"> Fungi</v>
      </c>
      <c r="G670">
        <f t="shared" si="16"/>
        <v>50</v>
      </c>
      <c r="I670" t="s">
        <v>1413</v>
      </c>
      <c r="J670" t="s">
        <v>4596</v>
      </c>
      <c r="K670" t="s">
        <v>4623</v>
      </c>
    </row>
    <row r="671" spans="1:11" x14ac:dyDescent="0.55000000000000004">
      <c r="A671" t="s">
        <v>857</v>
      </c>
      <c r="B671" t="s">
        <v>11</v>
      </c>
      <c r="C671">
        <v>122</v>
      </c>
      <c r="D671">
        <v>260</v>
      </c>
      <c r="E671" t="str">
        <f t="shared" si="14"/>
        <v>Eukaryota</v>
      </c>
      <c r="F671" t="str">
        <f t="shared" si="15"/>
        <v xml:space="preserve"> Fungi</v>
      </c>
      <c r="G671">
        <f t="shared" si="16"/>
        <v>139</v>
      </c>
      <c r="I671" t="s">
        <v>1415</v>
      </c>
      <c r="J671" t="s">
        <v>4596</v>
      </c>
      <c r="K671" t="s">
        <v>4623</v>
      </c>
    </row>
    <row r="672" spans="1:11" x14ac:dyDescent="0.55000000000000004">
      <c r="A672" t="s">
        <v>857</v>
      </c>
      <c r="B672" t="s">
        <v>15</v>
      </c>
      <c r="C672">
        <v>303</v>
      </c>
      <c r="D672">
        <v>352</v>
      </c>
      <c r="E672" t="str">
        <f t="shared" si="14"/>
        <v>Eukaryota</v>
      </c>
      <c r="F672" t="str">
        <f t="shared" si="15"/>
        <v xml:space="preserve"> Fungi</v>
      </c>
      <c r="G672">
        <f t="shared" si="16"/>
        <v>50</v>
      </c>
      <c r="I672" t="s">
        <v>1417</v>
      </c>
      <c r="J672" t="s">
        <v>4596</v>
      </c>
      <c r="K672" t="s">
        <v>4623</v>
      </c>
    </row>
    <row r="673" spans="1:11" x14ac:dyDescent="0.55000000000000004">
      <c r="A673" t="s">
        <v>859</v>
      </c>
      <c r="B673" t="s">
        <v>15</v>
      </c>
      <c r="C673">
        <v>924</v>
      </c>
      <c r="D673">
        <v>978</v>
      </c>
      <c r="E673" t="str">
        <f t="shared" si="14"/>
        <v>Eukaryota</v>
      </c>
      <c r="F673" t="str">
        <f t="shared" si="15"/>
        <v xml:space="preserve"> Fungi</v>
      </c>
      <c r="G673">
        <f t="shared" si="16"/>
        <v>55</v>
      </c>
      <c r="I673" t="s">
        <v>1419</v>
      </c>
      <c r="J673" t="s">
        <v>4596</v>
      </c>
      <c r="K673" t="s">
        <v>4623</v>
      </c>
    </row>
    <row r="674" spans="1:11" x14ac:dyDescent="0.55000000000000004">
      <c r="A674" t="s">
        <v>861</v>
      </c>
      <c r="B674" t="s">
        <v>11</v>
      </c>
      <c r="C674">
        <v>120</v>
      </c>
      <c r="D674">
        <v>259</v>
      </c>
      <c r="E674" t="str">
        <f t="shared" si="14"/>
        <v>Eukaryota</v>
      </c>
      <c r="F674" t="str">
        <f t="shared" si="15"/>
        <v xml:space="preserve"> Fungi</v>
      </c>
      <c r="G674">
        <f t="shared" si="16"/>
        <v>140</v>
      </c>
      <c r="I674" t="s">
        <v>1421</v>
      </c>
      <c r="J674" t="s">
        <v>4596</v>
      </c>
      <c r="K674" t="s">
        <v>4623</v>
      </c>
    </row>
    <row r="675" spans="1:11" x14ac:dyDescent="0.55000000000000004">
      <c r="A675" t="s">
        <v>861</v>
      </c>
      <c r="B675" t="s">
        <v>15</v>
      </c>
      <c r="C675">
        <v>301</v>
      </c>
      <c r="D675">
        <v>350</v>
      </c>
      <c r="E675" t="str">
        <f t="shared" si="14"/>
        <v>Eukaryota</v>
      </c>
      <c r="F675" t="str">
        <f t="shared" si="15"/>
        <v xml:space="preserve"> Fungi</v>
      </c>
      <c r="G675">
        <f t="shared" si="16"/>
        <v>50</v>
      </c>
      <c r="I675" t="s">
        <v>1423</v>
      </c>
      <c r="J675" t="s">
        <v>4596</v>
      </c>
      <c r="K675" t="s">
        <v>4623</v>
      </c>
    </row>
    <row r="676" spans="1:11" x14ac:dyDescent="0.55000000000000004">
      <c r="A676" t="s">
        <v>863</v>
      </c>
      <c r="B676" t="s">
        <v>15</v>
      </c>
      <c r="C676">
        <v>37</v>
      </c>
      <c r="D676">
        <v>86</v>
      </c>
      <c r="E676" t="str">
        <f t="shared" si="14"/>
        <v>Eukaryota</v>
      </c>
      <c r="F676" t="str">
        <f t="shared" si="15"/>
        <v xml:space="preserve"> Fungi</v>
      </c>
      <c r="G676">
        <f t="shared" si="16"/>
        <v>50</v>
      </c>
      <c r="I676" t="s">
        <v>1425</v>
      </c>
      <c r="J676" t="s">
        <v>4596</v>
      </c>
      <c r="K676" t="s">
        <v>4623</v>
      </c>
    </row>
    <row r="677" spans="1:11" x14ac:dyDescent="0.55000000000000004">
      <c r="A677" t="s">
        <v>865</v>
      </c>
      <c r="B677" t="s">
        <v>11</v>
      </c>
      <c r="C677">
        <v>128</v>
      </c>
      <c r="D677">
        <v>267</v>
      </c>
      <c r="E677" t="str">
        <f t="shared" si="14"/>
        <v>Eukaryota</v>
      </c>
      <c r="F677" t="str">
        <f t="shared" si="15"/>
        <v xml:space="preserve"> Fungi</v>
      </c>
      <c r="G677">
        <f t="shared" si="16"/>
        <v>140</v>
      </c>
      <c r="I677" t="s">
        <v>1427</v>
      </c>
      <c r="J677" t="s">
        <v>4596</v>
      </c>
      <c r="K677" t="s">
        <v>4623</v>
      </c>
    </row>
    <row r="678" spans="1:11" x14ac:dyDescent="0.55000000000000004">
      <c r="A678" t="s">
        <v>865</v>
      </c>
      <c r="B678" t="s">
        <v>15</v>
      </c>
      <c r="C678">
        <v>310</v>
      </c>
      <c r="D678">
        <v>359</v>
      </c>
      <c r="E678" t="str">
        <f t="shared" si="14"/>
        <v>Eukaryota</v>
      </c>
      <c r="F678" t="str">
        <f t="shared" si="15"/>
        <v xml:space="preserve"> Fungi</v>
      </c>
      <c r="G678">
        <f t="shared" si="16"/>
        <v>50</v>
      </c>
      <c r="I678" t="s">
        <v>1429</v>
      </c>
      <c r="J678" t="s">
        <v>4596</v>
      </c>
      <c r="K678" t="s">
        <v>4673</v>
      </c>
    </row>
    <row r="679" spans="1:11" x14ac:dyDescent="0.55000000000000004">
      <c r="A679" t="s">
        <v>867</v>
      </c>
      <c r="B679" t="s">
        <v>11</v>
      </c>
      <c r="C679">
        <v>115</v>
      </c>
      <c r="D679">
        <v>255</v>
      </c>
      <c r="E679" t="str">
        <f t="shared" si="14"/>
        <v>Eukaryota</v>
      </c>
      <c r="F679" t="str">
        <f t="shared" si="15"/>
        <v xml:space="preserve"> Fungi</v>
      </c>
      <c r="G679">
        <f t="shared" si="16"/>
        <v>141</v>
      </c>
      <c r="I679" t="s">
        <v>1431</v>
      </c>
      <c r="J679" t="s">
        <v>4596</v>
      </c>
      <c r="K679" t="s">
        <v>4597</v>
      </c>
    </row>
    <row r="680" spans="1:11" x14ac:dyDescent="0.55000000000000004">
      <c r="A680" t="s">
        <v>867</v>
      </c>
      <c r="B680" t="s">
        <v>15</v>
      </c>
      <c r="C680">
        <v>297</v>
      </c>
      <c r="D680">
        <v>346</v>
      </c>
      <c r="E680" t="str">
        <f t="shared" si="14"/>
        <v>Eukaryota</v>
      </c>
      <c r="F680" t="str">
        <f t="shared" si="15"/>
        <v xml:space="preserve"> Fungi</v>
      </c>
      <c r="G680">
        <f t="shared" si="16"/>
        <v>50</v>
      </c>
      <c r="I680" t="s">
        <v>1435</v>
      </c>
      <c r="J680" t="s">
        <v>4596</v>
      </c>
      <c r="K680" t="s">
        <v>4597</v>
      </c>
    </row>
    <row r="681" spans="1:11" x14ac:dyDescent="0.55000000000000004">
      <c r="A681" t="s">
        <v>869</v>
      </c>
      <c r="B681" t="s">
        <v>15</v>
      </c>
      <c r="C681">
        <v>885</v>
      </c>
      <c r="D681">
        <v>943</v>
      </c>
      <c r="E681" t="str">
        <f t="shared" si="14"/>
        <v>Eukaryota</v>
      </c>
      <c r="F681" t="str">
        <f t="shared" si="15"/>
        <v xml:space="preserve"> Fungi</v>
      </c>
      <c r="G681">
        <f t="shared" si="16"/>
        <v>59</v>
      </c>
      <c r="I681" t="s">
        <v>1437</v>
      </c>
      <c r="J681" t="s">
        <v>4596</v>
      </c>
      <c r="K681" t="s">
        <v>4597</v>
      </c>
    </row>
    <row r="682" spans="1:11" x14ac:dyDescent="0.55000000000000004">
      <c r="A682" t="s">
        <v>871</v>
      </c>
      <c r="B682" t="s">
        <v>11</v>
      </c>
      <c r="C682">
        <v>122</v>
      </c>
      <c r="D682">
        <v>261</v>
      </c>
      <c r="E682" t="str">
        <f t="shared" si="14"/>
        <v>Eukaryota</v>
      </c>
      <c r="F682" t="str">
        <f t="shared" si="15"/>
        <v xml:space="preserve"> Fungi</v>
      </c>
      <c r="G682">
        <f t="shared" si="16"/>
        <v>140</v>
      </c>
      <c r="I682" t="s">
        <v>1439</v>
      </c>
      <c r="J682" t="s">
        <v>4596</v>
      </c>
      <c r="K682" t="s">
        <v>4623</v>
      </c>
    </row>
    <row r="683" spans="1:11" x14ac:dyDescent="0.55000000000000004">
      <c r="A683" t="s">
        <v>871</v>
      </c>
      <c r="B683" t="s">
        <v>15</v>
      </c>
      <c r="C683">
        <v>303</v>
      </c>
      <c r="D683">
        <v>352</v>
      </c>
      <c r="E683" t="str">
        <f t="shared" si="14"/>
        <v>Eukaryota</v>
      </c>
      <c r="F683" t="str">
        <f t="shared" si="15"/>
        <v xml:space="preserve"> Fungi</v>
      </c>
      <c r="G683">
        <f t="shared" si="16"/>
        <v>50</v>
      </c>
      <c r="I683" t="s">
        <v>1441</v>
      </c>
      <c r="J683" t="s">
        <v>4596</v>
      </c>
      <c r="K683" t="s">
        <v>4623</v>
      </c>
    </row>
    <row r="684" spans="1:11" x14ac:dyDescent="0.55000000000000004">
      <c r="A684" t="s">
        <v>873</v>
      </c>
      <c r="B684" t="s">
        <v>11</v>
      </c>
      <c r="C684">
        <v>121</v>
      </c>
      <c r="D684">
        <v>266</v>
      </c>
      <c r="E684" t="str">
        <f t="shared" si="14"/>
        <v>Eukaryota</v>
      </c>
      <c r="F684" t="str">
        <f t="shared" si="15"/>
        <v xml:space="preserve"> Fungi</v>
      </c>
      <c r="G684">
        <f t="shared" si="16"/>
        <v>146</v>
      </c>
      <c r="I684" t="s">
        <v>1443</v>
      </c>
      <c r="J684" t="s">
        <v>4596</v>
      </c>
      <c r="K684" t="s">
        <v>4623</v>
      </c>
    </row>
    <row r="685" spans="1:11" x14ac:dyDescent="0.55000000000000004">
      <c r="A685" t="s">
        <v>873</v>
      </c>
      <c r="B685" t="s">
        <v>15</v>
      </c>
      <c r="C685">
        <v>308</v>
      </c>
      <c r="D685">
        <v>357</v>
      </c>
      <c r="E685" t="str">
        <f t="shared" si="14"/>
        <v>Eukaryota</v>
      </c>
      <c r="F685" t="str">
        <f t="shared" si="15"/>
        <v xml:space="preserve"> Fungi</v>
      </c>
      <c r="G685">
        <f t="shared" si="16"/>
        <v>50</v>
      </c>
      <c r="I685" t="s">
        <v>1445</v>
      </c>
      <c r="J685" t="s">
        <v>4596</v>
      </c>
      <c r="K685" t="s">
        <v>4623</v>
      </c>
    </row>
    <row r="686" spans="1:11" x14ac:dyDescent="0.55000000000000004">
      <c r="A686" t="s">
        <v>875</v>
      </c>
      <c r="B686" t="s">
        <v>15</v>
      </c>
      <c r="C686">
        <v>720</v>
      </c>
      <c r="D686">
        <v>774</v>
      </c>
      <c r="E686" t="str">
        <f t="shared" si="14"/>
        <v>Eukaryota</v>
      </c>
      <c r="F686" t="str">
        <f t="shared" si="15"/>
        <v xml:space="preserve"> Fungi</v>
      </c>
      <c r="G686">
        <f t="shared" si="16"/>
        <v>55</v>
      </c>
      <c r="I686" t="s">
        <v>1447</v>
      </c>
      <c r="J686" t="s">
        <v>4596</v>
      </c>
      <c r="K686" t="s">
        <v>4623</v>
      </c>
    </row>
    <row r="687" spans="1:11" x14ac:dyDescent="0.55000000000000004">
      <c r="A687" t="s">
        <v>877</v>
      </c>
      <c r="B687" t="s">
        <v>15</v>
      </c>
      <c r="C687">
        <v>856</v>
      </c>
      <c r="D687">
        <v>911</v>
      </c>
      <c r="E687" t="str">
        <f t="shared" si="14"/>
        <v>Eukaryota</v>
      </c>
      <c r="F687" t="str">
        <f t="shared" si="15"/>
        <v xml:space="preserve"> Fungi</v>
      </c>
      <c r="G687">
        <f t="shared" si="16"/>
        <v>56</v>
      </c>
      <c r="I687" t="s">
        <v>1449</v>
      </c>
      <c r="J687" t="s">
        <v>4596</v>
      </c>
      <c r="K687" t="s">
        <v>4623</v>
      </c>
    </row>
    <row r="688" spans="1:11" x14ac:dyDescent="0.55000000000000004">
      <c r="A688" t="s">
        <v>879</v>
      </c>
      <c r="B688" t="s">
        <v>11</v>
      </c>
      <c r="C688">
        <v>124</v>
      </c>
      <c r="D688">
        <v>267</v>
      </c>
      <c r="E688" t="str">
        <f t="shared" si="14"/>
        <v>Eukaryota</v>
      </c>
      <c r="F688" t="str">
        <f t="shared" si="15"/>
        <v xml:space="preserve"> Fungi</v>
      </c>
      <c r="G688">
        <f t="shared" si="16"/>
        <v>144</v>
      </c>
      <c r="I688" t="s">
        <v>1451</v>
      </c>
      <c r="J688" t="s">
        <v>4596</v>
      </c>
      <c r="K688" t="s">
        <v>4623</v>
      </c>
    </row>
    <row r="689" spans="1:11" x14ac:dyDescent="0.55000000000000004">
      <c r="A689" t="s">
        <v>879</v>
      </c>
      <c r="B689" t="s">
        <v>15</v>
      </c>
      <c r="C689">
        <v>309</v>
      </c>
      <c r="D689">
        <v>358</v>
      </c>
      <c r="E689" t="str">
        <f t="shared" si="14"/>
        <v>Eukaryota</v>
      </c>
      <c r="F689" t="str">
        <f t="shared" si="15"/>
        <v xml:space="preserve"> Fungi</v>
      </c>
      <c r="G689">
        <f t="shared" si="16"/>
        <v>50</v>
      </c>
      <c r="I689" t="s">
        <v>1453</v>
      </c>
      <c r="J689" t="s">
        <v>4596</v>
      </c>
      <c r="K689" t="s">
        <v>4623</v>
      </c>
    </row>
    <row r="690" spans="1:11" x14ac:dyDescent="0.55000000000000004">
      <c r="A690" t="s">
        <v>881</v>
      </c>
      <c r="B690" t="s">
        <v>11</v>
      </c>
      <c r="C690">
        <v>128</v>
      </c>
      <c r="D690">
        <v>273</v>
      </c>
      <c r="E690" t="str">
        <f t="shared" si="14"/>
        <v>Eukaryota</v>
      </c>
      <c r="F690" t="str">
        <f t="shared" si="15"/>
        <v xml:space="preserve"> Fungi</v>
      </c>
      <c r="G690">
        <f t="shared" si="16"/>
        <v>146</v>
      </c>
      <c r="I690" t="s">
        <v>1455</v>
      </c>
      <c r="J690" t="s">
        <v>4596</v>
      </c>
      <c r="K690" t="s">
        <v>4623</v>
      </c>
    </row>
    <row r="691" spans="1:11" x14ac:dyDescent="0.55000000000000004">
      <c r="A691" t="s">
        <v>881</v>
      </c>
      <c r="B691" t="s">
        <v>15</v>
      </c>
      <c r="C691">
        <v>316</v>
      </c>
      <c r="D691">
        <v>365</v>
      </c>
      <c r="E691" t="str">
        <f t="shared" si="14"/>
        <v>Eukaryota</v>
      </c>
      <c r="F691" t="str">
        <f t="shared" si="15"/>
        <v xml:space="preserve"> Fungi</v>
      </c>
      <c r="G691">
        <f t="shared" si="16"/>
        <v>50</v>
      </c>
      <c r="I691" t="s">
        <v>1457</v>
      </c>
      <c r="J691" t="s">
        <v>4596</v>
      </c>
      <c r="K691" t="s">
        <v>4623</v>
      </c>
    </row>
    <row r="692" spans="1:11" x14ac:dyDescent="0.55000000000000004">
      <c r="A692" t="s">
        <v>883</v>
      </c>
      <c r="B692" t="s">
        <v>11</v>
      </c>
      <c r="C692">
        <v>121</v>
      </c>
      <c r="D692">
        <v>260</v>
      </c>
      <c r="E692" t="str">
        <f t="shared" si="14"/>
        <v>Eukaryota</v>
      </c>
      <c r="F692" t="str">
        <f t="shared" si="15"/>
        <v xml:space="preserve"> Fungi</v>
      </c>
      <c r="G692">
        <f t="shared" si="16"/>
        <v>140</v>
      </c>
      <c r="I692" t="s">
        <v>1459</v>
      </c>
      <c r="J692" t="s">
        <v>4596</v>
      </c>
      <c r="K692" t="s">
        <v>4623</v>
      </c>
    </row>
    <row r="693" spans="1:11" x14ac:dyDescent="0.55000000000000004">
      <c r="A693" t="s">
        <v>883</v>
      </c>
      <c r="B693" t="s">
        <v>15</v>
      </c>
      <c r="C693">
        <v>302</v>
      </c>
      <c r="D693">
        <v>351</v>
      </c>
      <c r="E693" t="str">
        <f t="shared" si="14"/>
        <v>Eukaryota</v>
      </c>
      <c r="F693" t="str">
        <f t="shared" si="15"/>
        <v xml:space="preserve"> Fungi</v>
      </c>
      <c r="G693">
        <f t="shared" si="16"/>
        <v>50</v>
      </c>
      <c r="I693" t="s">
        <v>1461</v>
      </c>
      <c r="J693" t="s">
        <v>4596</v>
      </c>
      <c r="K693" t="s">
        <v>4623</v>
      </c>
    </row>
    <row r="694" spans="1:11" x14ac:dyDescent="0.55000000000000004">
      <c r="A694" t="s">
        <v>885</v>
      </c>
      <c r="B694" t="s">
        <v>15</v>
      </c>
      <c r="C694">
        <v>1220</v>
      </c>
      <c r="D694">
        <v>1275</v>
      </c>
      <c r="E694" t="str">
        <f t="shared" si="14"/>
        <v>Eukaryota</v>
      </c>
      <c r="F694" t="str">
        <f t="shared" si="15"/>
        <v xml:space="preserve"> Fungi</v>
      </c>
      <c r="G694">
        <f t="shared" si="16"/>
        <v>56</v>
      </c>
      <c r="I694" t="s">
        <v>1463</v>
      </c>
      <c r="J694" t="s">
        <v>4596</v>
      </c>
      <c r="K694" t="s">
        <v>4623</v>
      </c>
    </row>
    <row r="695" spans="1:11" x14ac:dyDescent="0.55000000000000004">
      <c r="A695" t="s">
        <v>887</v>
      </c>
      <c r="B695" t="s">
        <v>15</v>
      </c>
      <c r="C695">
        <v>708</v>
      </c>
      <c r="D695">
        <v>766</v>
      </c>
      <c r="E695" t="str">
        <f t="shared" si="14"/>
        <v>Eukaryota</v>
      </c>
      <c r="F695" t="str">
        <f t="shared" si="15"/>
        <v xml:space="preserve"> Fungi</v>
      </c>
      <c r="G695">
        <f t="shared" si="16"/>
        <v>59</v>
      </c>
      <c r="I695" t="s">
        <v>1465</v>
      </c>
      <c r="J695" t="s">
        <v>4596</v>
      </c>
      <c r="K695" t="s">
        <v>4623</v>
      </c>
    </row>
    <row r="696" spans="1:11" x14ac:dyDescent="0.55000000000000004">
      <c r="A696" t="s">
        <v>889</v>
      </c>
      <c r="B696" t="s">
        <v>11</v>
      </c>
      <c r="C696">
        <v>124</v>
      </c>
      <c r="D696">
        <v>261</v>
      </c>
      <c r="E696" t="str">
        <f t="shared" si="14"/>
        <v>Eukaryota</v>
      </c>
      <c r="F696" t="str">
        <f t="shared" si="15"/>
        <v xml:space="preserve"> Fungi</v>
      </c>
      <c r="G696">
        <f t="shared" si="16"/>
        <v>138</v>
      </c>
      <c r="I696" t="s">
        <v>1467</v>
      </c>
      <c r="J696" t="s">
        <v>4596</v>
      </c>
      <c r="K696" t="s">
        <v>4623</v>
      </c>
    </row>
    <row r="697" spans="1:11" x14ac:dyDescent="0.55000000000000004">
      <c r="A697" t="s">
        <v>889</v>
      </c>
      <c r="B697" t="s">
        <v>15</v>
      </c>
      <c r="C697">
        <v>303</v>
      </c>
      <c r="D697">
        <v>352</v>
      </c>
      <c r="E697" t="str">
        <f t="shared" si="14"/>
        <v>Eukaryota</v>
      </c>
      <c r="F697" t="str">
        <f t="shared" si="15"/>
        <v xml:space="preserve"> Fungi</v>
      </c>
      <c r="G697">
        <f t="shared" si="16"/>
        <v>50</v>
      </c>
      <c r="I697" t="s">
        <v>1469</v>
      </c>
      <c r="J697" t="s">
        <v>4596</v>
      </c>
      <c r="K697" t="s">
        <v>4623</v>
      </c>
    </row>
    <row r="698" spans="1:11" x14ac:dyDescent="0.55000000000000004">
      <c r="A698" t="s">
        <v>891</v>
      </c>
      <c r="B698" t="s">
        <v>15</v>
      </c>
      <c r="C698">
        <v>758</v>
      </c>
      <c r="D698">
        <v>812</v>
      </c>
      <c r="E698" t="str">
        <f t="shared" si="14"/>
        <v>Eukaryota</v>
      </c>
      <c r="F698" t="str">
        <f t="shared" si="15"/>
        <v xml:space="preserve"> Fungi</v>
      </c>
      <c r="G698">
        <f t="shared" si="16"/>
        <v>55</v>
      </c>
      <c r="I698" t="s">
        <v>1473</v>
      </c>
      <c r="J698" t="s">
        <v>4596</v>
      </c>
      <c r="K698" t="s">
        <v>4623</v>
      </c>
    </row>
    <row r="699" spans="1:11" x14ac:dyDescent="0.55000000000000004">
      <c r="A699" t="s">
        <v>893</v>
      </c>
      <c r="B699" t="s">
        <v>11</v>
      </c>
      <c r="C699">
        <v>121</v>
      </c>
      <c r="D699">
        <v>260</v>
      </c>
      <c r="E699" t="str">
        <f t="shared" si="14"/>
        <v>Eukaryota</v>
      </c>
      <c r="F699" t="str">
        <f t="shared" si="15"/>
        <v xml:space="preserve"> Fungi</v>
      </c>
      <c r="G699">
        <f t="shared" si="16"/>
        <v>140</v>
      </c>
      <c r="I699" t="s">
        <v>1475</v>
      </c>
      <c r="J699" t="s">
        <v>4596</v>
      </c>
      <c r="K699" t="s">
        <v>4623</v>
      </c>
    </row>
    <row r="700" spans="1:11" x14ac:dyDescent="0.55000000000000004">
      <c r="A700" t="s">
        <v>893</v>
      </c>
      <c r="B700" t="s">
        <v>15</v>
      </c>
      <c r="C700">
        <v>302</v>
      </c>
      <c r="D700">
        <v>351</v>
      </c>
      <c r="E700" t="str">
        <f t="shared" si="14"/>
        <v>Eukaryota</v>
      </c>
      <c r="F700" t="str">
        <f t="shared" si="15"/>
        <v xml:space="preserve"> Fungi</v>
      </c>
      <c r="G700">
        <f t="shared" si="16"/>
        <v>50</v>
      </c>
      <c r="I700" t="s">
        <v>1477</v>
      </c>
      <c r="J700" t="s">
        <v>4596</v>
      </c>
      <c r="K700" t="s">
        <v>4623</v>
      </c>
    </row>
    <row r="701" spans="1:11" x14ac:dyDescent="0.55000000000000004">
      <c r="A701" t="s">
        <v>895</v>
      </c>
      <c r="B701" t="s">
        <v>15</v>
      </c>
      <c r="C701">
        <v>778</v>
      </c>
      <c r="D701">
        <v>832</v>
      </c>
      <c r="E701" t="str">
        <f t="shared" si="14"/>
        <v>Eukaryota</v>
      </c>
      <c r="F701" t="str">
        <f t="shared" si="15"/>
        <v xml:space="preserve"> Fungi</v>
      </c>
      <c r="G701">
        <f t="shared" si="16"/>
        <v>55</v>
      </c>
      <c r="I701" t="s">
        <v>1479</v>
      </c>
      <c r="J701" t="s">
        <v>4596</v>
      </c>
      <c r="K701" t="s">
        <v>4623</v>
      </c>
    </row>
    <row r="702" spans="1:11" x14ac:dyDescent="0.55000000000000004">
      <c r="A702" t="s">
        <v>897</v>
      </c>
      <c r="B702" t="s">
        <v>11</v>
      </c>
      <c r="C702">
        <v>124</v>
      </c>
      <c r="D702">
        <v>264</v>
      </c>
      <c r="E702" t="str">
        <f t="shared" si="14"/>
        <v>Eukaryota</v>
      </c>
      <c r="F702" t="str">
        <f t="shared" si="15"/>
        <v xml:space="preserve"> Fungi</v>
      </c>
      <c r="G702">
        <f t="shared" si="16"/>
        <v>141</v>
      </c>
      <c r="I702" t="s">
        <v>1481</v>
      </c>
      <c r="J702" t="s">
        <v>4596</v>
      </c>
      <c r="K702" t="s">
        <v>4623</v>
      </c>
    </row>
    <row r="703" spans="1:11" x14ac:dyDescent="0.55000000000000004">
      <c r="A703" t="s">
        <v>897</v>
      </c>
      <c r="B703" t="s">
        <v>15</v>
      </c>
      <c r="C703">
        <v>307</v>
      </c>
      <c r="D703">
        <v>356</v>
      </c>
      <c r="E703" t="str">
        <f t="shared" si="14"/>
        <v>Eukaryota</v>
      </c>
      <c r="F703" t="str">
        <f t="shared" si="15"/>
        <v xml:space="preserve"> Fungi</v>
      </c>
      <c r="G703">
        <f t="shared" si="16"/>
        <v>50</v>
      </c>
      <c r="I703" t="s">
        <v>1483</v>
      </c>
      <c r="J703" t="s">
        <v>4596</v>
      </c>
      <c r="K703" t="s">
        <v>4623</v>
      </c>
    </row>
    <row r="704" spans="1:11" x14ac:dyDescent="0.55000000000000004">
      <c r="A704" t="s">
        <v>899</v>
      </c>
      <c r="B704" t="s">
        <v>11</v>
      </c>
      <c r="C704">
        <v>124</v>
      </c>
      <c r="D704">
        <v>267</v>
      </c>
      <c r="E704" t="str">
        <f t="shared" si="14"/>
        <v>Eukaryota</v>
      </c>
      <c r="F704" t="str">
        <f t="shared" si="15"/>
        <v xml:space="preserve"> Fungi</v>
      </c>
      <c r="G704">
        <f t="shared" si="16"/>
        <v>144</v>
      </c>
      <c r="I704" t="s">
        <v>1485</v>
      </c>
      <c r="J704" t="s">
        <v>4596</v>
      </c>
      <c r="K704" t="s">
        <v>4623</v>
      </c>
    </row>
    <row r="705" spans="1:11" x14ac:dyDescent="0.55000000000000004">
      <c r="A705" t="s">
        <v>899</v>
      </c>
      <c r="B705" t="s">
        <v>15</v>
      </c>
      <c r="C705">
        <v>309</v>
      </c>
      <c r="D705">
        <v>358</v>
      </c>
      <c r="E705" t="str">
        <f t="shared" si="14"/>
        <v>Eukaryota</v>
      </c>
      <c r="F705" t="str">
        <f t="shared" si="15"/>
        <v xml:space="preserve"> Fungi</v>
      </c>
      <c r="G705">
        <f t="shared" si="16"/>
        <v>50</v>
      </c>
      <c r="I705" t="s">
        <v>1487</v>
      </c>
      <c r="J705" t="s">
        <v>4596</v>
      </c>
      <c r="K705" t="s">
        <v>4623</v>
      </c>
    </row>
    <row r="706" spans="1:11" x14ac:dyDescent="0.55000000000000004">
      <c r="A706" t="s">
        <v>901</v>
      </c>
      <c r="B706" t="s">
        <v>11</v>
      </c>
      <c r="C706">
        <v>149</v>
      </c>
      <c r="D706">
        <v>292</v>
      </c>
      <c r="E706" t="str">
        <f t="shared" si="14"/>
        <v>Eukaryota</v>
      </c>
      <c r="F706" t="str">
        <f t="shared" si="15"/>
        <v xml:space="preserve"> Fungi</v>
      </c>
      <c r="G706">
        <f t="shared" si="16"/>
        <v>144</v>
      </c>
      <c r="I706" t="s">
        <v>1489</v>
      </c>
      <c r="J706" t="s">
        <v>4596</v>
      </c>
      <c r="K706" t="s">
        <v>4623</v>
      </c>
    </row>
    <row r="707" spans="1:11" x14ac:dyDescent="0.55000000000000004">
      <c r="A707" t="s">
        <v>901</v>
      </c>
      <c r="B707" t="s">
        <v>15</v>
      </c>
      <c r="C707">
        <v>334</v>
      </c>
      <c r="D707">
        <v>383</v>
      </c>
      <c r="E707" t="str">
        <f t="shared" ref="E707:E770" si="17">VLOOKUP(A707,$I$2:$J$2194,2,FALSE)</f>
        <v>Eukaryota</v>
      </c>
      <c r="F707" t="str">
        <f t="shared" ref="F707:F770" si="18">VLOOKUP(A707,$I$2:$K$2194,3,FALSE)</f>
        <v xml:space="preserve"> Fungi</v>
      </c>
      <c r="G707">
        <f t="shared" ref="G707:G770" si="19">D707-C707+1</f>
        <v>50</v>
      </c>
      <c r="I707" t="s">
        <v>1491</v>
      </c>
      <c r="J707" t="s">
        <v>4596</v>
      </c>
      <c r="K707" t="s">
        <v>4623</v>
      </c>
    </row>
    <row r="708" spans="1:11" x14ac:dyDescent="0.55000000000000004">
      <c r="A708" t="s">
        <v>903</v>
      </c>
      <c r="B708" t="s">
        <v>11</v>
      </c>
      <c r="C708">
        <v>125</v>
      </c>
      <c r="D708">
        <v>271</v>
      </c>
      <c r="E708" t="str">
        <f t="shared" si="17"/>
        <v>Eukaryota</v>
      </c>
      <c r="F708" t="str">
        <f t="shared" si="18"/>
        <v xml:space="preserve"> Fungi</v>
      </c>
      <c r="G708">
        <f t="shared" si="19"/>
        <v>147</v>
      </c>
      <c r="I708" t="s">
        <v>1493</v>
      </c>
      <c r="J708" t="s">
        <v>4596</v>
      </c>
      <c r="K708" t="s">
        <v>4623</v>
      </c>
    </row>
    <row r="709" spans="1:11" x14ac:dyDescent="0.55000000000000004">
      <c r="A709" t="s">
        <v>903</v>
      </c>
      <c r="B709" t="s">
        <v>15</v>
      </c>
      <c r="C709">
        <v>314</v>
      </c>
      <c r="D709">
        <v>363</v>
      </c>
      <c r="E709" t="str">
        <f t="shared" si="17"/>
        <v>Eukaryota</v>
      </c>
      <c r="F709" t="str">
        <f t="shared" si="18"/>
        <v xml:space="preserve"> Fungi</v>
      </c>
      <c r="G709">
        <f t="shared" si="19"/>
        <v>50</v>
      </c>
      <c r="I709" t="s">
        <v>1495</v>
      </c>
      <c r="J709" t="s">
        <v>4596</v>
      </c>
      <c r="K709" t="s">
        <v>4623</v>
      </c>
    </row>
    <row r="710" spans="1:11" x14ac:dyDescent="0.55000000000000004">
      <c r="A710" t="s">
        <v>905</v>
      </c>
      <c r="B710" t="s">
        <v>11</v>
      </c>
      <c r="C710">
        <v>125</v>
      </c>
      <c r="D710">
        <v>265</v>
      </c>
      <c r="E710" t="str">
        <f t="shared" si="17"/>
        <v>Eukaryota</v>
      </c>
      <c r="F710" t="str">
        <f t="shared" si="18"/>
        <v xml:space="preserve"> Fungi</v>
      </c>
      <c r="G710">
        <f t="shared" si="19"/>
        <v>141</v>
      </c>
      <c r="I710" t="s">
        <v>1497</v>
      </c>
      <c r="J710" t="s">
        <v>4596</v>
      </c>
      <c r="K710" t="s">
        <v>4623</v>
      </c>
    </row>
    <row r="711" spans="1:11" x14ac:dyDescent="0.55000000000000004">
      <c r="A711" t="s">
        <v>905</v>
      </c>
      <c r="B711" t="s">
        <v>15</v>
      </c>
      <c r="C711">
        <v>308</v>
      </c>
      <c r="D711">
        <v>357</v>
      </c>
      <c r="E711" t="str">
        <f t="shared" si="17"/>
        <v>Eukaryota</v>
      </c>
      <c r="F711" t="str">
        <f t="shared" si="18"/>
        <v xml:space="preserve"> Fungi</v>
      </c>
      <c r="G711">
        <f t="shared" si="19"/>
        <v>50</v>
      </c>
      <c r="I711" t="s">
        <v>1499</v>
      </c>
      <c r="J711" t="s">
        <v>4596</v>
      </c>
      <c r="K711" t="s">
        <v>4623</v>
      </c>
    </row>
    <row r="712" spans="1:11" x14ac:dyDescent="0.55000000000000004">
      <c r="A712" t="s">
        <v>907</v>
      </c>
      <c r="B712" t="s">
        <v>15</v>
      </c>
      <c r="C712">
        <v>671</v>
      </c>
      <c r="D712">
        <v>729</v>
      </c>
      <c r="E712" t="str">
        <f t="shared" si="17"/>
        <v>Eukaryota</v>
      </c>
      <c r="F712" t="str">
        <f t="shared" si="18"/>
        <v xml:space="preserve"> Fungi</v>
      </c>
      <c r="G712">
        <f t="shared" si="19"/>
        <v>59</v>
      </c>
      <c r="I712" t="s">
        <v>1501</v>
      </c>
      <c r="J712" t="s">
        <v>4596</v>
      </c>
      <c r="K712" t="s">
        <v>4623</v>
      </c>
    </row>
    <row r="713" spans="1:11" x14ac:dyDescent="0.55000000000000004">
      <c r="A713" t="s">
        <v>909</v>
      </c>
      <c r="B713" t="s">
        <v>15</v>
      </c>
      <c r="C713">
        <v>927</v>
      </c>
      <c r="D713">
        <v>985</v>
      </c>
      <c r="E713" t="str">
        <f t="shared" si="17"/>
        <v>Eukaryota</v>
      </c>
      <c r="F713" t="str">
        <f t="shared" si="18"/>
        <v xml:space="preserve"> Fungi</v>
      </c>
      <c r="G713">
        <f t="shared" si="19"/>
        <v>59</v>
      </c>
      <c r="I713" t="s">
        <v>1503</v>
      </c>
      <c r="J713" t="s">
        <v>4596</v>
      </c>
      <c r="K713" t="s">
        <v>4623</v>
      </c>
    </row>
    <row r="714" spans="1:11" x14ac:dyDescent="0.55000000000000004">
      <c r="A714" t="s">
        <v>911</v>
      </c>
      <c r="B714" t="s">
        <v>11</v>
      </c>
      <c r="C714">
        <v>126</v>
      </c>
      <c r="D714">
        <v>272</v>
      </c>
      <c r="E714" t="str">
        <f t="shared" si="17"/>
        <v>Eukaryota</v>
      </c>
      <c r="F714" t="str">
        <f t="shared" si="18"/>
        <v xml:space="preserve"> Fungi</v>
      </c>
      <c r="G714">
        <f t="shared" si="19"/>
        <v>147</v>
      </c>
      <c r="I714" t="s">
        <v>1505</v>
      </c>
      <c r="J714" t="s">
        <v>4596</v>
      </c>
      <c r="K714" t="s">
        <v>4645</v>
      </c>
    </row>
    <row r="715" spans="1:11" x14ac:dyDescent="0.55000000000000004">
      <c r="A715" t="s">
        <v>911</v>
      </c>
      <c r="B715" t="s">
        <v>15</v>
      </c>
      <c r="C715">
        <v>315</v>
      </c>
      <c r="D715">
        <v>364</v>
      </c>
      <c r="E715" t="str">
        <f t="shared" si="17"/>
        <v>Eukaryota</v>
      </c>
      <c r="F715" t="str">
        <f t="shared" si="18"/>
        <v xml:space="preserve"> Fungi</v>
      </c>
      <c r="G715">
        <f t="shared" si="19"/>
        <v>50</v>
      </c>
      <c r="I715" t="s">
        <v>1507</v>
      </c>
      <c r="J715" t="s">
        <v>4596</v>
      </c>
      <c r="K715" t="s">
        <v>4623</v>
      </c>
    </row>
    <row r="716" spans="1:11" x14ac:dyDescent="0.55000000000000004">
      <c r="A716" t="s">
        <v>913</v>
      </c>
      <c r="B716" t="s">
        <v>11</v>
      </c>
      <c r="C716">
        <v>121</v>
      </c>
      <c r="D716">
        <v>259</v>
      </c>
      <c r="E716" t="str">
        <f t="shared" si="17"/>
        <v>Eukaryota</v>
      </c>
      <c r="F716" t="str">
        <f t="shared" si="18"/>
        <v xml:space="preserve"> Fungi</v>
      </c>
      <c r="G716">
        <f t="shared" si="19"/>
        <v>139</v>
      </c>
      <c r="I716" t="s">
        <v>1509</v>
      </c>
      <c r="J716" t="s">
        <v>4596</v>
      </c>
      <c r="K716" t="s">
        <v>4623</v>
      </c>
    </row>
    <row r="717" spans="1:11" x14ac:dyDescent="0.55000000000000004">
      <c r="A717" t="s">
        <v>913</v>
      </c>
      <c r="B717" t="s">
        <v>15</v>
      </c>
      <c r="C717">
        <v>302</v>
      </c>
      <c r="D717">
        <v>351</v>
      </c>
      <c r="E717" t="str">
        <f t="shared" si="17"/>
        <v>Eukaryota</v>
      </c>
      <c r="F717" t="str">
        <f t="shared" si="18"/>
        <v xml:space="preserve"> Fungi</v>
      </c>
      <c r="G717">
        <f t="shared" si="19"/>
        <v>50</v>
      </c>
      <c r="I717" t="s">
        <v>1511</v>
      </c>
      <c r="J717" t="s">
        <v>4596</v>
      </c>
      <c r="K717" t="s">
        <v>4623</v>
      </c>
    </row>
    <row r="718" spans="1:11" x14ac:dyDescent="0.55000000000000004">
      <c r="A718" t="s">
        <v>915</v>
      </c>
      <c r="B718" t="s">
        <v>15</v>
      </c>
      <c r="C718">
        <v>889</v>
      </c>
      <c r="D718">
        <v>947</v>
      </c>
      <c r="E718" t="str">
        <f t="shared" si="17"/>
        <v>Eukaryota</v>
      </c>
      <c r="F718" t="str">
        <f t="shared" si="18"/>
        <v xml:space="preserve"> Fungi</v>
      </c>
      <c r="G718">
        <f t="shared" si="19"/>
        <v>59</v>
      </c>
      <c r="I718" t="s">
        <v>1513</v>
      </c>
      <c r="J718" t="s">
        <v>4596</v>
      </c>
      <c r="K718" t="s">
        <v>4623</v>
      </c>
    </row>
    <row r="719" spans="1:11" x14ac:dyDescent="0.55000000000000004">
      <c r="A719" t="s">
        <v>917</v>
      </c>
      <c r="B719" t="s">
        <v>15</v>
      </c>
      <c r="C719">
        <v>329</v>
      </c>
      <c r="D719">
        <v>378</v>
      </c>
      <c r="E719" t="str">
        <f t="shared" si="17"/>
        <v>Eukaryota</v>
      </c>
      <c r="F719" t="str">
        <f t="shared" si="18"/>
        <v xml:space="preserve"> Viridiplantae</v>
      </c>
      <c r="G719">
        <f t="shared" si="19"/>
        <v>50</v>
      </c>
      <c r="I719" t="s">
        <v>1515</v>
      </c>
      <c r="J719" t="s">
        <v>4596</v>
      </c>
      <c r="K719" t="s">
        <v>4623</v>
      </c>
    </row>
    <row r="720" spans="1:11" x14ac:dyDescent="0.55000000000000004">
      <c r="A720" t="s">
        <v>919</v>
      </c>
      <c r="B720" t="s">
        <v>11</v>
      </c>
      <c r="C720">
        <v>157</v>
      </c>
      <c r="D720">
        <v>308</v>
      </c>
      <c r="E720" t="str">
        <f t="shared" si="17"/>
        <v>Eukaryota</v>
      </c>
      <c r="F720" t="str">
        <f t="shared" si="18"/>
        <v xml:space="preserve"> Fungi</v>
      </c>
      <c r="G720">
        <f t="shared" si="19"/>
        <v>152</v>
      </c>
      <c r="I720" t="s">
        <v>1517</v>
      </c>
      <c r="J720" t="s">
        <v>4596</v>
      </c>
      <c r="K720" t="s">
        <v>4623</v>
      </c>
    </row>
    <row r="721" spans="1:11" x14ac:dyDescent="0.55000000000000004">
      <c r="A721" t="s">
        <v>919</v>
      </c>
      <c r="B721" t="s">
        <v>15</v>
      </c>
      <c r="C721">
        <v>351</v>
      </c>
      <c r="D721">
        <v>400</v>
      </c>
      <c r="E721" t="str">
        <f t="shared" si="17"/>
        <v>Eukaryota</v>
      </c>
      <c r="F721" t="str">
        <f t="shared" si="18"/>
        <v xml:space="preserve"> Fungi</v>
      </c>
      <c r="G721">
        <f t="shared" si="19"/>
        <v>50</v>
      </c>
      <c r="I721" t="s">
        <v>1519</v>
      </c>
      <c r="J721" t="s">
        <v>4596</v>
      </c>
      <c r="K721" t="s">
        <v>4623</v>
      </c>
    </row>
    <row r="722" spans="1:11" x14ac:dyDescent="0.55000000000000004">
      <c r="A722" t="s">
        <v>921</v>
      </c>
      <c r="B722" t="s">
        <v>15</v>
      </c>
      <c r="C722">
        <v>329</v>
      </c>
      <c r="D722">
        <v>378</v>
      </c>
      <c r="E722" t="str">
        <f t="shared" si="17"/>
        <v>Eukaryota</v>
      </c>
      <c r="F722" t="str">
        <f t="shared" si="18"/>
        <v xml:space="preserve"> Viridiplantae</v>
      </c>
      <c r="G722">
        <f t="shared" si="19"/>
        <v>50</v>
      </c>
      <c r="I722" t="s">
        <v>1521</v>
      </c>
      <c r="J722" t="s">
        <v>4596</v>
      </c>
      <c r="K722" t="s">
        <v>4623</v>
      </c>
    </row>
    <row r="723" spans="1:11" x14ac:dyDescent="0.55000000000000004">
      <c r="A723" t="s">
        <v>923</v>
      </c>
      <c r="B723" t="s">
        <v>15</v>
      </c>
      <c r="C723">
        <v>336</v>
      </c>
      <c r="D723">
        <v>385</v>
      </c>
      <c r="E723" t="str">
        <f t="shared" si="17"/>
        <v>Eukaryota</v>
      </c>
      <c r="F723" t="str">
        <f t="shared" si="18"/>
        <v xml:space="preserve"> Viridiplantae</v>
      </c>
      <c r="G723">
        <f t="shared" si="19"/>
        <v>50</v>
      </c>
      <c r="I723" t="s">
        <v>1523</v>
      </c>
      <c r="J723" t="s">
        <v>4596</v>
      </c>
      <c r="K723" t="s">
        <v>4623</v>
      </c>
    </row>
    <row r="724" spans="1:11" x14ac:dyDescent="0.55000000000000004">
      <c r="A724" t="s">
        <v>925</v>
      </c>
      <c r="B724" t="s">
        <v>37</v>
      </c>
      <c r="C724">
        <v>11</v>
      </c>
      <c r="D724">
        <v>45</v>
      </c>
      <c r="E724" t="str">
        <f t="shared" si="17"/>
        <v>Eukaryota</v>
      </c>
      <c r="F724" t="str">
        <f t="shared" si="18"/>
        <v xml:space="preserve"> Viridiplantae</v>
      </c>
      <c r="G724">
        <f t="shared" si="19"/>
        <v>35</v>
      </c>
      <c r="I724" t="s">
        <v>1525</v>
      </c>
      <c r="J724" t="s">
        <v>4596</v>
      </c>
      <c r="K724" t="s">
        <v>4623</v>
      </c>
    </row>
    <row r="725" spans="1:11" x14ac:dyDescent="0.55000000000000004">
      <c r="A725" t="s">
        <v>925</v>
      </c>
      <c r="B725" t="s">
        <v>15</v>
      </c>
      <c r="C725">
        <v>359</v>
      </c>
      <c r="D725">
        <v>408</v>
      </c>
      <c r="E725" t="str">
        <f t="shared" si="17"/>
        <v>Eukaryota</v>
      </c>
      <c r="F725" t="str">
        <f t="shared" si="18"/>
        <v xml:space="preserve"> Viridiplantae</v>
      </c>
      <c r="G725">
        <f t="shared" si="19"/>
        <v>50</v>
      </c>
      <c r="I725" t="s">
        <v>1527</v>
      </c>
      <c r="J725" t="s">
        <v>4596</v>
      </c>
      <c r="K725" t="s">
        <v>4623</v>
      </c>
    </row>
    <row r="726" spans="1:11" x14ac:dyDescent="0.55000000000000004">
      <c r="A726" t="s">
        <v>927</v>
      </c>
      <c r="B726" t="s">
        <v>15</v>
      </c>
      <c r="C726">
        <v>307</v>
      </c>
      <c r="D726">
        <v>356</v>
      </c>
      <c r="E726" t="str">
        <f t="shared" si="17"/>
        <v>Eukaryota</v>
      </c>
      <c r="F726" t="str">
        <f t="shared" si="18"/>
        <v xml:space="preserve"> Viridiplantae</v>
      </c>
      <c r="G726">
        <f t="shared" si="19"/>
        <v>50</v>
      </c>
      <c r="I726" t="s">
        <v>1529</v>
      </c>
      <c r="J726" t="s">
        <v>4596</v>
      </c>
      <c r="K726" t="s">
        <v>4623</v>
      </c>
    </row>
    <row r="727" spans="1:11" x14ac:dyDescent="0.55000000000000004">
      <c r="A727" t="s">
        <v>929</v>
      </c>
      <c r="B727" t="s">
        <v>15</v>
      </c>
      <c r="C727">
        <v>467</v>
      </c>
      <c r="D727">
        <v>516</v>
      </c>
      <c r="E727" t="str">
        <f t="shared" si="17"/>
        <v>Eukaryota</v>
      </c>
      <c r="F727" t="str">
        <f t="shared" si="18"/>
        <v xml:space="preserve"> Ichthyosporea</v>
      </c>
      <c r="G727">
        <f t="shared" si="19"/>
        <v>50</v>
      </c>
      <c r="I727" t="s">
        <v>1531</v>
      </c>
      <c r="J727" t="s">
        <v>4596</v>
      </c>
      <c r="K727" t="s">
        <v>4623</v>
      </c>
    </row>
    <row r="728" spans="1:11" x14ac:dyDescent="0.55000000000000004">
      <c r="A728" t="s">
        <v>931</v>
      </c>
      <c r="B728" t="s">
        <v>37</v>
      </c>
      <c r="C728">
        <v>11</v>
      </c>
      <c r="D728">
        <v>45</v>
      </c>
      <c r="E728" t="str">
        <f t="shared" si="17"/>
        <v>Eukaryota</v>
      </c>
      <c r="F728" t="str">
        <f t="shared" si="18"/>
        <v xml:space="preserve"> Viridiplantae</v>
      </c>
      <c r="G728">
        <f t="shared" si="19"/>
        <v>35</v>
      </c>
      <c r="I728" t="s">
        <v>1533</v>
      </c>
      <c r="J728" t="s">
        <v>4596</v>
      </c>
      <c r="K728" t="s">
        <v>4623</v>
      </c>
    </row>
    <row r="729" spans="1:11" x14ac:dyDescent="0.55000000000000004">
      <c r="A729" t="s">
        <v>931</v>
      </c>
      <c r="B729" t="s">
        <v>15</v>
      </c>
      <c r="C729">
        <v>359</v>
      </c>
      <c r="D729">
        <v>408</v>
      </c>
      <c r="E729" t="str">
        <f t="shared" si="17"/>
        <v>Eukaryota</v>
      </c>
      <c r="F729" t="str">
        <f t="shared" si="18"/>
        <v xml:space="preserve"> Viridiplantae</v>
      </c>
      <c r="G729">
        <f t="shared" si="19"/>
        <v>50</v>
      </c>
      <c r="I729" t="s">
        <v>1535</v>
      </c>
      <c r="J729" t="s">
        <v>4596</v>
      </c>
      <c r="K729" t="s">
        <v>4623</v>
      </c>
    </row>
    <row r="730" spans="1:11" x14ac:dyDescent="0.55000000000000004">
      <c r="A730" t="s">
        <v>933</v>
      </c>
      <c r="B730" t="s">
        <v>15</v>
      </c>
      <c r="C730">
        <v>132</v>
      </c>
      <c r="D730">
        <v>181</v>
      </c>
      <c r="E730" t="str">
        <f t="shared" si="17"/>
        <v>Eukaryota</v>
      </c>
      <c r="F730" t="str">
        <f t="shared" si="18"/>
        <v xml:space="preserve"> Viridiplantae</v>
      </c>
      <c r="G730">
        <f t="shared" si="19"/>
        <v>50</v>
      </c>
      <c r="I730" t="s">
        <v>1537</v>
      </c>
      <c r="J730" t="s">
        <v>4596</v>
      </c>
      <c r="K730" t="s">
        <v>4623</v>
      </c>
    </row>
    <row r="731" spans="1:11" x14ac:dyDescent="0.55000000000000004">
      <c r="A731" t="s">
        <v>935</v>
      </c>
      <c r="B731" t="s">
        <v>15</v>
      </c>
      <c r="C731">
        <v>474</v>
      </c>
      <c r="D731">
        <v>523</v>
      </c>
      <c r="E731" t="str">
        <f t="shared" si="17"/>
        <v>Eukaryota</v>
      </c>
      <c r="F731" t="str">
        <f t="shared" si="18"/>
        <v xml:space="preserve"> Ichthyosporea</v>
      </c>
      <c r="G731">
        <f t="shared" si="19"/>
        <v>50</v>
      </c>
      <c r="I731" t="s">
        <v>1539</v>
      </c>
      <c r="J731" t="s">
        <v>4596</v>
      </c>
      <c r="K731" t="s">
        <v>4623</v>
      </c>
    </row>
    <row r="732" spans="1:11" x14ac:dyDescent="0.55000000000000004">
      <c r="A732" t="s">
        <v>937</v>
      </c>
      <c r="B732" t="s">
        <v>37</v>
      </c>
      <c r="C732">
        <v>11</v>
      </c>
      <c r="D732">
        <v>45</v>
      </c>
      <c r="E732" t="str">
        <f t="shared" si="17"/>
        <v>Eukaryota</v>
      </c>
      <c r="F732" t="str">
        <f t="shared" si="18"/>
        <v xml:space="preserve"> Viridiplantae</v>
      </c>
      <c r="G732">
        <f t="shared" si="19"/>
        <v>35</v>
      </c>
      <c r="I732" t="s">
        <v>1541</v>
      </c>
      <c r="J732" t="s">
        <v>4596</v>
      </c>
      <c r="K732" t="s">
        <v>4623</v>
      </c>
    </row>
    <row r="733" spans="1:11" x14ac:dyDescent="0.55000000000000004">
      <c r="A733" t="s">
        <v>937</v>
      </c>
      <c r="B733" t="s">
        <v>15</v>
      </c>
      <c r="C733">
        <v>359</v>
      </c>
      <c r="D733">
        <v>408</v>
      </c>
      <c r="E733" t="str">
        <f t="shared" si="17"/>
        <v>Eukaryota</v>
      </c>
      <c r="F733" t="str">
        <f t="shared" si="18"/>
        <v xml:space="preserve"> Viridiplantae</v>
      </c>
      <c r="G733">
        <f t="shared" si="19"/>
        <v>50</v>
      </c>
      <c r="I733" t="s">
        <v>1543</v>
      </c>
      <c r="J733" t="s">
        <v>4596</v>
      </c>
      <c r="K733" t="s">
        <v>4623</v>
      </c>
    </row>
    <row r="734" spans="1:11" x14ac:dyDescent="0.55000000000000004">
      <c r="A734" t="s">
        <v>939</v>
      </c>
      <c r="B734" t="s">
        <v>15</v>
      </c>
      <c r="C734">
        <v>306</v>
      </c>
      <c r="D734">
        <v>373</v>
      </c>
      <c r="E734" t="str">
        <f t="shared" si="17"/>
        <v>Eukaryota</v>
      </c>
      <c r="F734" t="str">
        <f t="shared" si="18"/>
        <v xml:space="preserve"> Fungi</v>
      </c>
      <c r="G734">
        <f t="shared" si="19"/>
        <v>68</v>
      </c>
      <c r="I734" t="s">
        <v>1545</v>
      </c>
      <c r="J734" t="s">
        <v>4596</v>
      </c>
      <c r="K734" t="s">
        <v>4770</v>
      </c>
    </row>
    <row r="735" spans="1:11" x14ac:dyDescent="0.55000000000000004">
      <c r="A735" t="s">
        <v>941</v>
      </c>
      <c r="B735" t="s">
        <v>37</v>
      </c>
      <c r="C735">
        <v>12</v>
      </c>
      <c r="D735">
        <v>45</v>
      </c>
      <c r="E735" t="str">
        <f t="shared" si="17"/>
        <v>Eukaryota</v>
      </c>
      <c r="F735" t="str">
        <f t="shared" si="18"/>
        <v xml:space="preserve"> Viridiplantae</v>
      </c>
      <c r="G735">
        <f t="shared" si="19"/>
        <v>34</v>
      </c>
      <c r="I735" t="s">
        <v>1547</v>
      </c>
      <c r="J735" t="s">
        <v>4596</v>
      </c>
      <c r="K735" t="s">
        <v>4770</v>
      </c>
    </row>
    <row r="736" spans="1:11" x14ac:dyDescent="0.55000000000000004">
      <c r="A736" t="s">
        <v>941</v>
      </c>
      <c r="B736" t="s">
        <v>15</v>
      </c>
      <c r="C736">
        <v>359</v>
      </c>
      <c r="D736">
        <v>408</v>
      </c>
      <c r="E736" t="str">
        <f t="shared" si="17"/>
        <v>Eukaryota</v>
      </c>
      <c r="F736" t="str">
        <f t="shared" si="18"/>
        <v xml:space="preserve"> Viridiplantae</v>
      </c>
      <c r="G736">
        <f t="shared" si="19"/>
        <v>50</v>
      </c>
      <c r="I736" t="s">
        <v>1549</v>
      </c>
      <c r="J736" t="s">
        <v>4596</v>
      </c>
      <c r="K736" t="s">
        <v>4770</v>
      </c>
    </row>
    <row r="737" spans="1:11" x14ac:dyDescent="0.55000000000000004">
      <c r="A737" t="s">
        <v>943</v>
      </c>
      <c r="B737" t="s">
        <v>945</v>
      </c>
      <c r="C737">
        <v>1147</v>
      </c>
      <c r="D737">
        <v>1296</v>
      </c>
      <c r="E737" t="str">
        <f t="shared" si="17"/>
        <v>Eukaryota</v>
      </c>
      <c r="F737" t="str">
        <f t="shared" si="18"/>
        <v xml:space="preserve"> Viridiplantae</v>
      </c>
      <c r="G737">
        <f t="shared" si="19"/>
        <v>150</v>
      </c>
      <c r="I737" t="s">
        <v>1551</v>
      </c>
      <c r="J737" t="s">
        <v>4596</v>
      </c>
      <c r="K737" t="s">
        <v>4770</v>
      </c>
    </row>
    <row r="738" spans="1:11" x14ac:dyDescent="0.55000000000000004">
      <c r="A738" t="s">
        <v>943</v>
      </c>
      <c r="B738" t="s">
        <v>947</v>
      </c>
      <c r="C738">
        <v>1040</v>
      </c>
      <c r="D738">
        <v>1135</v>
      </c>
      <c r="E738" t="str">
        <f t="shared" si="17"/>
        <v>Eukaryota</v>
      </c>
      <c r="F738" t="str">
        <f t="shared" si="18"/>
        <v xml:space="preserve"> Viridiplantae</v>
      </c>
      <c r="G738">
        <f t="shared" si="19"/>
        <v>96</v>
      </c>
      <c r="I738" t="s">
        <v>1553</v>
      </c>
      <c r="J738" t="s">
        <v>4596</v>
      </c>
      <c r="K738" t="s">
        <v>4770</v>
      </c>
    </row>
    <row r="739" spans="1:11" x14ac:dyDescent="0.55000000000000004">
      <c r="A739" t="s">
        <v>943</v>
      </c>
      <c r="B739" t="s">
        <v>949</v>
      </c>
      <c r="C739">
        <v>913</v>
      </c>
      <c r="D739">
        <v>1026</v>
      </c>
      <c r="E739" t="str">
        <f t="shared" si="17"/>
        <v>Eukaryota</v>
      </c>
      <c r="F739" t="str">
        <f t="shared" si="18"/>
        <v xml:space="preserve"> Viridiplantae</v>
      </c>
      <c r="G739">
        <f t="shared" si="19"/>
        <v>114</v>
      </c>
      <c r="I739" t="s">
        <v>1555</v>
      </c>
      <c r="J739" t="s">
        <v>4596</v>
      </c>
      <c r="K739" t="s">
        <v>4597</v>
      </c>
    </row>
    <row r="740" spans="1:11" x14ac:dyDescent="0.55000000000000004">
      <c r="A740" t="s">
        <v>943</v>
      </c>
      <c r="B740" t="s">
        <v>37</v>
      </c>
      <c r="C740">
        <v>11</v>
      </c>
      <c r="D740">
        <v>41</v>
      </c>
      <c r="E740" t="str">
        <f t="shared" si="17"/>
        <v>Eukaryota</v>
      </c>
      <c r="F740" t="str">
        <f t="shared" si="18"/>
        <v xml:space="preserve"> Viridiplantae</v>
      </c>
      <c r="G740">
        <f t="shared" si="19"/>
        <v>31</v>
      </c>
      <c r="I740" t="s">
        <v>1557</v>
      </c>
      <c r="J740" t="s">
        <v>4596</v>
      </c>
      <c r="K740" t="s">
        <v>4597</v>
      </c>
    </row>
    <row r="741" spans="1:11" x14ac:dyDescent="0.55000000000000004">
      <c r="A741" t="s">
        <v>943</v>
      </c>
      <c r="B741" t="s">
        <v>15</v>
      </c>
      <c r="C741">
        <v>359</v>
      </c>
      <c r="D741">
        <v>397</v>
      </c>
      <c r="E741" t="str">
        <f t="shared" si="17"/>
        <v>Eukaryota</v>
      </c>
      <c r="F741" t="str">
        <f t="shared" si="18"/>
        <v xml:space="preserve"> Viridiplantae</v>
      </c>
      <c r="G741">
        <f t="shared" si="19"/>
        <v>39</v>
      </c>
      <c r="I741" t="s">
        <v>1559</v>
      </c>
      <c r="J741" t="s">
        <v>4596</v>
      </c>
      <c r="K741" t="s">
        <v>4623</v>
      </c>
    </row>
    <row r="742" spans="1:11" x14ac:dyDescent="0.55000000000000004">
      <c r="A742" t="s">
        <v>951</v>
      </c>
      <c r="B742" t="s">
        <v>15</v>
      </c>
      <c r="C742">
        <v>310</v>
      </c>
      <c r="D742">
        <v>359</v>
      </c>
      <c r="E742" t="str">
        <f t="shared" si="17"/>
        <v>Eukaryota</v>
      </c>
      <c r="F742" t="str">
        <f t="shared" si="18"/>
        <v xml:space="preserve"> Viridiplantae</v>
      </c>
      <c r="G742">
        <f t="shared" si="19"/>
        <v>50</v>
      </c>
      <c r="I742" t="s">
        <v>1561</v>
      </c>
      <c r="J742" t="s">
        <v>4596</v>
      </c>
      <c r="K742" t="s">
        <v>4623</v>
      </c>
    </row>
    <row r="743" spans="1:11" x14ac:dyDescent="0.55000000000000004">
      <c r="A743" t="s">
        <v>953</v>
      </c>
      <c r="B743" t="s">
        <v>15</v>
      </c>
      <c r="C743">
        <v>326</v>
      </c>
      <c r="D743">
        <v>373</v>
      </c>
      <c r="E743" t="str">
        <f t="shared" si="17"/>
        <v>Eukaryota</v>
      </c>
      <c r="F743" t="str">
        <f t="shared" si="18"/>
        <v xml:space="preserve"> Viridiplantae</v>
      </c>
      <c r="G743">
        <f t="shared" si="19"/>
        <v>48</v>
      </c>
      <c r="I743" t="s">
        <v>1563</v>
      </c>
      <c r="J743" t="s">
        <v>4596</v>
      </c>
      <c r="K743" t="s">
        <v>4597</v>
      </c>
    </row>
    <row r="744" spans="1:11" x14ac:dyDescent="0.55000000000000004">
      <c r="A744" t="s">
        <v>955</v>
      </c>
      <c r="B744" t="s">
        <v>15</v>
      </c>
      <c r="C744">
        <v>293</v>
      </c>
      <c r="D744">
        <v>342</v>
      </c>
      <c r="E744" t="str">
        <f t="shared" si="17"/>
        <v>Eukaryota</v>
      </c>
      <c r="F744" t="str">
        <f t="shared" si="18"/>
        <v xml:space="preserve"> Viridiplantae</v>
      </c>
      <c r="G744">
        <f t="shared" si="19"/>
        <v>50</v>
      </c>
      <c r="I744" t="s">
        <v>1565</v>
      </c>
      <c r="J744" t="s">
        <v>4596</v>
      </c>
      <c r="K744" t="s">
        <v>4597</v>
      </c>
    </row>
    <row r="745" spans="1:11" x14ac:dyDescent="0.55000000000000004">
      <c r="A745" t="s">
        <v>957</v>
      </c>
      <c r="B745" t="s">
        <v>15</v>
      </c>
      <c r="C745">
        <v>277</v>
      </c>
      <c r="D745">
        <v>326</v>
      </c>
      <c r="E745" t="str">
        <f t="shared" si="17"/>
        <v>Eukaryota</v>
      </c>
      <c r="F745" t="str">
        <f t="shared" si="18"/>
        <v xml:space="preserve"> Viridiplantae</v>
      </c>
      <c r="G745">
        <f t="shared" si="19"/>
        <v>50</v>
      </c>
      <c r="I745" t="s">
        <v>1567</v>
      </c>
      <c r="J745" t="s">
        <v>4596</v>
      </c>
      <c r="K745" t="s">
        <v>4597</v>
      </c>
    </row>
    <row r="746" spans="1:11" x14ac:dyDescent="0.55000000000000004">
      <c r="A746" t="s">
        <v>959</v>
      </c>
      <c r="B746" t="s">
        <v>37</v>
      </c>
      <c r="C746">
        <v>11</v>
      </c>
      <c r="D746">
        <v>44</v>
      </c>
      <c r="E746" t="str">
        <f t="shared" si="17"/>
        <v>Eukaryota</v>
      </c>
      <c r="F746" t="str">
        <f t="shared" si="18"/>
        <v xml:space="preserve"> Viridiplantae</v>
      </c>
      <c r="G746">
        <f t="shared" si="19"/>
        <v>34</v>
      </c>
      <c r="I746" t="s">
        <v>1569</v>
      </c>
      <c r="J746" t="s">
        <v>4596</v>
      </c>
      <c r="K746" t="s">
        <v>4597</v>
      </c>
    </row>
    <row r="747" spans="1:11" x14ac:dyDescent="0.55000000000000004">
      <c r="A747" t="s">
        <v>959</v>
      </c>
      <c r="B747" t="s">
        <v>15</v>
      </c>
      <c r="C747">
        <v>356</v>
      </c>
      <c r="D747">
        <v>394</v>
      </c>
      <c r="E747" t="str">
        <f t="shared" si="17"/>
        <v>Eukaryota</v>
      </c>
      <c r="F747" t="str">
        <f t="shared" si="18"/>
        <v xml:space="preserve"> Viridiplantae</v>
      </c>
      <c r="G747">
        <f t="shared" si="19"/>
        <v>39</v>
      </c>
      <c r="I747" t="s">
        <v>1571</v>
      </c>
      <c r="J747" t="s">
        <v>4596</v>
      </c>
      <c r="K747" t="s">
        <v>4663</v>
      </c>
    </row>
    <row r="748" spans="1:11" x14ac:dyDescent="0.55000000000000004">
      <c r="A748" t="s">
        <v>961</v>
      </c>
      <c r="B748" t="s">
        <v>37</v>
      </c>
      <c r="C748">
        <v>18</v>
      </c>
      <c r="D748">
        <v>52</v>
      </c>
      <c r="E748" t="str">
        <f t="shared" si="17"/>
        <v>Eukaryota</v>
      </c>
      <c r="F748" t="str">
        <f t="shared" si="18"/>
        <v xml:space="preserve"> Viridiplantae</v>
      </c>
      <c r="G748">
        <f t="shared" si="19"/>
        <v>35</v>
      </c>
      <c r="I748" t="s">
        <v>1573</v>
      </c>
      <c r="J748" t="s">
        <v>4596</v>
      </c>
      <c r="K748" t="s">
        <v>4663</v>
      </c>
    </row>
    <row r="749" spans="1:11" x14ac:dyDescent="0.55000000000000004">
      <c r="A749" t="s">
        <v>961</v>
      </c>
      <c r="B749" t="s">
        <v>15</v>
      </c>
      <c r="C749">
        <v>417</v>
      </c>
      <c r="D749">
        <v>466</v>
      </c>
      <c r="E749" t="str">
        <f t="shared" si="17"/>
        <v>Eukaryota</v>
      </c>
      <c r="F749" t="str">
        <f t="shared" si="18"/>
        <v xml:space="preserve"> Viridiplantae</v>
      </c>
      <c r="G749">
        <f t="shared" si="19"/>
        <v>50</v>
      </c>
      <c r="I749" t="s">
        <v>1575</v>
      </c>
      <c r="J749" t="s">
        <v>4596</v>
      </c>
      <c r="K749" t="s">
        <v>4663</v>
      </c>
    </row>
    <row r="750" spans="1:11" x14ac:dyDescent="0.55000000000000004">
      <c r="A750" t="s">
        <v>963</v>
      </c>
      <c r="B750" t="s">
        <v>37</v>
      </c>
      <c r="C750">
        <v>5</v>
      </c>
      <c r="D750">
        <v>39</v>
      </c>
      <c r="E750" t="str">
        <f t="shared" si="17"/>
        <v>Eukaryota</v>
      </c>
      <c r="F750" t="str">
        <f t="shared" si="18"/>
        <v xml:space="preserve"> Viridiplantae</v>
      </c>
      <c r="G750">
        <f t="shared" si="19"/>
        <v>35</v>
      </c>
      <c r="I750" t="s">
        <v>1577</v>
      </c>
      <c r="J750" t="s">
        <v>4596</v>
      </c>
      <c r="K750" t="s">
        <v>4663</v>
      </c>
    </row>
    <row r="751" spans="1:11" x14ac:dyDescent="0.55000000000000004">
      <c r="A751" t="s">
        <v>963</v>
      </c>
      <c r="B751" t="s">
        <v>15</v>
      </c>
      <c r="C751">
        <v>404</v>
      </c>
      <c r="D751">
        <v>453</v>
      </c>
      <c r="E751" t="str">
        <f t="shared" si="17"/>
        <v>Eukaryota</v>
      </c>
      <c r="F751" t="str">
        <f t="shared" si="18"/>
        <v xml:space="preserve"> Viridiplantae</v>
      </c>
      <c r="G751">
        <f t="shared" si="19"/>
        <v>50</v>
      </c>
      <c r="I751" t="s">
        <v>1579</v>
      </c>
      <c r="J751" t="s">
        <v>4596</v>
      </c>
      <c r="K751" t="s">
        <v>4623</v>
      </c>
    </row>
    <row r="752" spans="1:11" x14ac:dyDescent="0.55000000000000004">
      <c r="A752" t="s">
        <v>965</v>
      </c>
      <c r="B752" t="s">
        <v>69</v>
      </c>
      <c r="C752">
        <v>116</v>
      </c>
      <c r="D752">
        <v>169</v>
      </c>
      <c r="E752" t="str">
        <f t="shared" si="17"/>
        <v>Eukaryota</v>
      </c>
      <c r="F752" t="str">
        <f t="shared" si="18"/>
        <v xml:space="preserve"> Viridiplantae</v>
      </c>
      <c r="G752">
        <f t="shared" si="19"/>
        <v>54</v>
      </c>
      <c r="I752" t="s">
        <v>1581</v>
      </c>
      <c r="J752" t="s">
        <v>4596</v>
      </c>
      <c r="K752" t="s">
        <v>4623</v>
      </c>
    </row>
    <row r="753" spans="1:11" x14ac:dyDescent="0.55000000000000004">
      <c r="A753" t="s">
        <v>965</v>
      </c>
      <c r="B753" t="s">
        <v>37</v>
      </c>
      <c r="C753">
        <v>12</v>
      </c>
      <c r="D753">
        <v>46</v>
      </c>
      <c r="E753" t="str">
        <f t="shared" si="17"/>
        <v>Eukaryota</v>
      </c>
      <c r="F753" t="str">
        <f t="shared" si="18"/>
        <v xml:space="preserve"> Viridiplantae</v>
      </c>
      <c r="G753">
        <f t="shared" si="19"/>
        <v>35</v>
      </c>
      <c r="I753" t="s">
        <v>1583</v>
      </c>
      <c r="J753" t="s">
        <v>4596</v>
      </c>
      <c r="K753" t="s">
        <v>4623</v>
      </c>
    </row>
    <row r="754" spans="1:11" x14ac:dyDescent="0.55000000000000004">
      <c r="A754" t="s">
        <v>965</v>
      </c>
      <c r="B754" t="s">
        <v>15</v>
      </c>
      <c r="C754">
        <v>360</v>
      </c>
      <c r="D754">
        <v>409</v>
      </c>
      <c r="E754" t="str">
        <f t="shared" si="17"/>
        <v>Eukaryota</v>
      </c>
      <c r="F754" t="str">
        <f t="shared" si="18"/>
        <v xml:space="preserve"> Viridiplantae</v>
      </c>
      <c r="G754">
        <f t="shared" si="19"/>
        <v>50</v>
      </c>
      <c r="I754" t="s">
        <v>1585</v>
      </c>
      <c r="J754" t="s">
        <v>4596</v>
      </c>
      <c r="K754" t="s">
        <v>4623</v>
      </c>
    </row>
    <row r="755" spans="1:11" x14ac:dyDescent="0.55000000000000004">
      <c r="A755" t="s">
        <v>967</v>
      </c>
      <c r="B755" t="s">
        <v>15</v>
      </c>
      <c r="C755">
        <v>318</v>
      </c>
      <c r="D755">
        <v>367</v>
      </c>
      <c r="E755" t="str">
        <f t="shared" si="17"/>
        <v>Eukaryota</v>
      </c>
      <c r="F755" t="str">
        <f t="shared" si="18"/>
        <v xml:space="preserve"> Viridiplantae</v>
      </c>
      <c r="G755">
        <f t="shared" si="19"/>
        <v>50</v>
      </c>
      <c r="I755" t="s">
        <v>1587</v>
      </c>
      <c r="J755" t="s">
        <v>4596</v>
      </c>
      <c r="K755" t="s">
        <v>4623</v>
      </c>
    </row>
    <row r="756" spans="1:11" x14ac:dyDescent="0.55000000000000004">
      <c r="A756" t="s">
        <v>969</v>
      </c>
      <c r="B756" t="s">
        <v>15</v>
      </c>
      <c r="C756">
        <v>153</v>
      </c>
      <c r="D756">
        <v>202</v>
      </c>
      <c r="E756" t="str">
        <f t="shared" si="17"/>
        <v>Eukaryota</v>
      </c>
      <c r="F756" t="str">
        <f t="shared" si="18"/>
        <v xml:space="preserve"> Viridiplantae</v>
      </c>
      <c r="G756">
        <f t="shared" si="19"/>
        <v>50</v>
      </c>
      <c r="I756" t="s">
        <v>1589</v>
      </c>
      <c r="J756" t="s">
        <v>4596</v>
      </c>
      <c r="K756" t="s">
        <v>4623</v>
      </c>
    </row>
    <row r="757" spans="1:11" x14ac:dyDescent="0.55000000000000004">
      <c r="A757" t="s">
        <v>971</v>
      </c>
      <c r="B757" t="s">
        <v>15</v>
      </c>
      <c r="C757">
        <v>1</v>
      </c>
      <c r="D757">
        <v>44</v>
      </c>
      <c r="E757" t="str">
        <f t="shared" si="17"/>
        <v>Eukaryota</v>
      </c>
      <c r="F757" t="str">
        <f t="shared" si="18"/>
        <v xml:space="preserve"> Viridiplantae</v>
      </c>
      <c r="G757">
        <f t="shared" si="19"/>
        <v>44</v>
      </c>
      <c r="I757" t="s">
        <v>1591</v>
      </c>
      <c r="J757" t="s">
        <v>4596</v>
      </c>
      <c r="K757" t="s">
        <v>4623</v>
      </c>
    </row>
    <row r="758" spans="1:11" x14ac:dyDescent="0.55000000000000004">
      <c r="A758" t="s">
        <v>973</v>
      </c>
      <c r="B758" t="s">
        <v>11</v>
      </c>
      <c r="C758">
        <v>171</v>
      </c>
      <c r="D758">
        <v>324</v>
      </c>
      <c r="E758" t="str">
        <f t="shared" si="17"/>
        <v>Eukaryota</v>
      </c>
      <c r="F758" t="str">
        <f t="shared" si="18"/>
        <v xml:space="preserve"> Fungi</v>
      </c>
      <c r="G758">
        <f t="shared" si="19"/>
        <v>154</v>
      </c>
      <c r="I758" t="s">
        <v>1593</v>
      </c>
      <c r="J758" t="s">
        <v>4596</v>
      </c>
      <c r="K758" t="s">
        <v>4623</v>
      </c>
    </row>
    <row r="759" spans="1:11" x14ac:dyDescent="0.55000000000000004">
      <c r="A759" t="s">
        <v>973</v>
      </c>
      <c r="B759" t="s">
        <v>15</v>
      </c>
      <c r="C759">
        <v>367</v>
      </c>
      <c r="D759">
        <v>416</v>
      </c>
      <c r="E759" t="str">
        <f t="shared" si="17"/>
        <v>Eukaryota</v>
      </c>
      <c r="F759" t="str">
        <f t="shared" si="18"/>
        <v xml:space="preserve"> Fungi</v>
      </c>
      <c r="G759">
        <f t="shared" si="19"/>
        <v>50</v>
      </c>
      <c r="I759" t="s">
        <v>1595</v>
      </c>
      <c r="J759" t="s">
        <v>4596</v>
      </c>
      <c r="K759" t="s">
        <v>4623</v>
      </c>
    </row>
    <row r="760" spans="1:11" x14ac:dyDescent="0.55000000000000004">
      <c r="A760" t="s">
        <v>975</v>
      </c>
      <c r="B760" t="s">
        <v>11</v>
      </c>
      <c r="C760">
        <v>146</v>
      </c>
      <c r="D760">
        <v>299</v>
      </c>
      <c r="E760" t="str">
        <f t="shared" si="17"/>
        <v>Eukaryota</v>
      </c>
      <c r="F760" t="str">
        <f t="shared" si="18"/>
        <v xml:space="preserve"> Fungi</v>
      </c>
      <c r="G760">
        <f t="shared" si="19"/>
        <v>154</v>
      </c>
      <c r="I760" t="s">
        <v>1597</v>
      </c>
      <c r="J760" t="s">
        <v>4596</v>
      </c>
      <c r="K760" t="s">
        <v>4623</v>
      </c>
    </row>
    <row r="761" spans="1:11" x14ac:dyDescent="0.55000000000000004">
      <c r="A761" t="s">
        <v>975</v>
      </c>
      <c r="B761" t="s">
        <v>15</v>
      </c>
      <c r="C761">
        <v>344</v>
      </c>
      <c r="D761">
        <v>393</v>
      </c>
      <c r="E761" t="str">
        <f t="shared" si="17"/>
        <v>Eukaryota</v>
      </c>
      <c r="F761" t="str">
        <f t="shared" si="18"/>
        <v xml:space="preserve"> Fungi</v>
      </c>
      <c r="G761">
        <f t="shared" si="19"/>
        <v>50</v>
      </c>
      <c r="I761" t="s">
        <v>1599</v>
      </c>
      <c r="J761" t="s">
        <v>4596</v>
      </c>
      <c r="K761" t="s">
        <v>4623</v>
      </c>
    </row>
    <row r="762" spans="1:11" x14ac:dyDescent="0.55000000000000004">
      <c r="A762" t="s">
        <v>977</v>
      </c>
      <c r="B762" t="s">
        <v>11</v>
      </c>
      <c r="C762">
        <v>27</v>
      </c>
      <c r="D762">
        <v>178</v>
      </c>
      <c r="E762" t="str">
        <f t="shared" si="17"/>
        <v>Eukaryota</v>
      </c>
      <c r="F762" t="str">
        <f t="shared" si="18"/>
        <v xml:space="preserve"> Metazoa</v>
      </c>
      <c r="G762">
        <f t="shared" si="19"/>
        <v>152</v>
      </c>
      <c r="I762" t="s">
        <v>1601</v>
      </c>
      <c r="J762" t="s">
        <v>4596</v>
      </c>
      <c r="K762" t="s">
        <v>4623</v>
      </c>
    </row>
    <row r="763" spans="1:11" x14ac:dyDescent="0.55000000000000004">
      <c r="A763" t="s">
        <v>977</v>
      </c>
      <c r="B763" t="s">
        <v>15</v>
      </c>
      <c r="C763">
        <v>236</v>
      </c>
      <c r="D763">
        <v>285</v>
      </c>
      <c r="E763" t="str">
        <f t="shared" si="17"/>
        <v>Eukaryota</v>
      </c>
      <c r="F763" t="str">
        <f t="shared" si="18"/>
        <v xml:space="preserve"> Metazoa</v>
      </c>
      <c r="G763">
        <f t="shared" si="19"/>
        <v>50</v>
      </c>
      <c r="I763" t="s">
        <v>1603</v>
      </c>
      <c r="J763" t="s">
        <v>4596</v>
      </c>
      <c r="K763" t="s">
        <v>4623</v>
      </c>
    </row>
    <row r="764" spans="1:11" x14ac:dyDescent="0.55000000000000004">
      <c r="A764" t="s">
        <v>979</v>
      </c>
      <c r="B764" t="s">
        <v>15</v>
      </c>
      <c r="C764">
        <v>901</v>
      </c>
      <c r="D764">
        <v>957</v>
      </c>
      <c r="E764" t="str">
        <f t="shared" si="17"/>
        <v>Eukaryota</v>
      </c>
      <c r="F764" t="str">
        <f t="shared" si="18"/>
        <v xml:space="preserve"> Fungi</v>
      </c>
      <c r="G764">
        <f t="shared" si="19"/>
        <v>57</v>
      </c>
      <c r="I764" t="s">
        <v>1605</v>
      </c>
      <c r="J764" t="s">
        <v>4596</v>
      </c>
      <c r="K764" t="s">
        <v>4623</v>
      </c>
    </row>
    <row r="765" spans="1:11" x14ac:dyDescent="0.55000000000000004">
      <c r="A765" t="s">
        <v>981</v>
      </c>
      <c r="B765" t="s">
        <v>15</v>
      </c>
      <c r="C765">
        <v>399</v>
      </c>
      <c r="D765">
        <v>452</v>
      </c>
      <c r="E765" t="str">
        <f t="shared" si="17"/>
        <v>Eukaryota</v>
      </c>
      <c r="F765" t="str">
        <f t="shared" si="18"/>
        <v xml:space="preserve"> Alveolata</v>
      </c>
      <c r="G765">
        <f t="shared" si="19"/>
        <v>54</v>
      </c>
      <c r="I765" t="s">
        <v>1607</v>
      </c>
      <c r="J765" t="s">
        <v>4596</v>
      </c>
      <c r="K765" t="s">
        <v>4623</v>
      </c>
    </row>
    <row r="766" spans="1:11" x14ac:dyDescent="0.55000000000000004">
      <c r="A766" t="s">
        <v>983</v>
      </c>
      <c r="B766" t="s">
        <v>15</v>
      </c>
      <c r="C766">
        <v>738</v>
      </c>
      <c r="D766">
        <v>787</v>
      </c>
      <c r="E766" t="str">
        <f t="shared" si="17"/>
        <v>Eukaryota</v>
      </c>
      <c r="F766" t="str">
        <f t="shared" si="18"/>
        <v xml:space="preserve"> Metazoa</v>
      </c>
      <c r="G766">
        <f t="shared" si="19"/>
        <v>50</v>
      </c>
      <c r="I766" t="s">
        <v>1609</v>
      </c>
      <c r="J766" t="s">
        <v>4596</v>
      </c>
      <c r="K766" t="s">
        <v>4623</v>
      </c>
    </row>
    <row r="767" spans="1:11" x14ac:dyDescent="0.55000000000000004">
      <c r="A767" t="s">
        <v>985</v>
      </c>
      <c r="B767" t="s">
        <v>11</v>
      </c>
      <c r="C767">
        <v>135</v>
      </c>
      <c r="D767">
        <v>286</v>
      </c>
      <c r="E767" t="str">
        <f t="shared" si="17"/>
        <v>Eukaryota</v>
      </c>
      <c r="F767" t="str">
        <f t="shared" si="18"/>
        <v xml:space="preserve"> Metazoa</v>
      </c>
      <c r="G767">
        <f t="shared" si="19"/>
        <v>152</v>
      </c>
      <c r="I767" t="s">
        <v>1611</v>
      </c>
      <c r="J767" t="s">
        <v>4596</v>
      </c>
      <c r="K767" t="s">
        <v>4623</v>
      </c>
    </row>
    <row r="768" spans="1:11" x14ac:dyDescent="0.55000000000000004">
      <c r="A768" t="s">
        <v>985</v>
      </c>
      <c r="B768" t="s">
        <v>15</v>
      </c>
      <c r="C768">
        <v>331</v>
      </c>
      <c r="D768">
        <v>380</v>
      </c>
      <c r="E768" t="str">
        <f t="shared" si="17"/>
        <v>Eukaryota</v>
      </c>
      <c r="F768" t="str">
        <f t="shared" si="18"/>
        <v xml:space="preserve"> Metazoa</v>
      </c>
      <c r="G768">
        <f t="shared" si="19"/>
        <v>50</v>
      </c>
      <c r="I768" t="s">
        <v>1613</v>
      </c>
      <c r="J768" t="s">
        <v>4596</v>
      </c>
      <c r="K768" t="s">
        <v>4623</v>
      </c>
    </row>
    <row r="769" spans="1:11" x14ac:dyDescent="0.55000000000000004">
      <c r="A769" t="s">
        <v>987</v>
      </c>
      <c r="B769" t="s">
        <v>15</v>
      </c>
      <c r="C769">
        <v>596</v>
      </c>
      <c r="D769">
        <v>645</v>
      </c>
      <c r="E769" t="str">
        <f t="shared" si="17"/>
        <v>Eukaryota</v>
      </c>
      <c r="F769" t="str">
        <f t="shared" si="18"/>
        <v xml:space="preserve"> Metazoa</v>
      </c>
      <c r="G769">
        <f t="shared" si="19"/>
        <v>50</v>
      </c>
      <c r="I769" t="s">
        <v>1615</v>
      </c>
      <c r="J769" t="s">
        <v>4596</v>
      </c>
      <c r="K769" t="s">
        <v>4623</v>
      </c>
    </row>
    <row r="770" spans="1:11" x14ac:dyDescent="0.55000000000000004">
      <c r="A770" t="s">
        <v>989</v>
      </c>
      <c r="B770" t="s">
        <v>11</v>
      </c>
      <c r="C770">
        <v>145</v>
      </c>
      <c r="D770">
        <v>297</v>
      </c>
      <c r="E770" t="str">
        <f t="shared" si="17"/>
        <v>Eukaryota</v>
      </c>
      <c r="F770" t="str">
        <f t="shared" si="18"/>
        <v xml:space="preserve"> Metazoa</v>
      </c>
      <c r="G770">
        <f t="shared" si="19"/>
        <v>153</v>
      </c>
      <c r="I770" t="s">
        <v>1617</v>
      </c>
      <c r="J770" t="s">
        <v>4596</v>
      </c>
      <c r="K770" t="s">
        <v>4623</v>
      </c>
    </row>
    <row r="771" spans="1:11" x14ac:dyDescent="0.55000000000000004">
      <c r="A771" t="s">
        <v>989</v>
      </c>
      <c r="B771" t="s">
        <v>15</v>
      </c>
      <c r="C771">
        <v>342</v>
      </c>
      <c r="D771">
        <v>391</v>
      </c>
      <c r="E771" t="str">
        <f t="shared" ref="E771:E834" si="20">VLOOKUP(A771,$I$2:$J$2194,2,FALSE)</f>
        <v>Eukaryota</v>
      </c>
      <c r="F771" t="str">
        <f t="shared" ref="F771:F834" si="21">VLOOKUP(A771,$I$2:$K$2194,3,FALSE)</f>
        <v xml:space="preserve"> Metazoa</v>
      </c>
      <c r="G771">
        <f t="shared" ref="G771:G834" si="22">D771-C771+1</f>
        <v>50</v>
      </c>
      <c r="I771" t="s">
        <v>1619</v>
      </c>
      <c r="J771" t="s">
        <v>4596</v>
      </c>
      <c r="K771" t="s">
        <v>4623</v>
      </c>
    </row>
    <row r="772" spans="1:11" x14ac:dyDescent="0.55000000000000004">
      <c r="A772" t="s">
        <v>991</v>
      </c>
      <c r="B772" t="s">
        <v>11</v>
      </c>
      <c r="C772">
        <v>126</v>
      </c>
      <c r="D772">
        <v>278</v>
      </c>
      <c r="E772" t="str">
        <f t="shared" si="20"/>
        <v>Eukaryota</v>
      </c>
      <c r="F772" t="str">
        <f t="shared" si="21"/>
        <v xml:space="preserve"> Metazoa</v>
      </c>
      <c r="G772">
        <f t="shared" si="22"/>
        <v>153</v>
      </c>
      <c r="I772" t="s">
        <v>1621</v>
      </c>
      <c r="J772" t="s">
        <v>4596</v>
      </c>
      <c r="K772" t="s">
        <v>4623</v>
      </c>
    </row>
    <row r="773" spans="1:11" x14ac:dyDescent="0.55000000000000004">
      <c r="A773" t="s">
        <v>991</v>
      </c>
      <c r="B773" t="s">
        <v>15</v>
      </c>
      <c r="C773">
        <v>323</v>
      </c>
      <c r="D773">
        <v>372</v>
      </c>
      <c r="E773" t="str">
        <f t="shared" si="20"/>
        <v>Eukaryota</v>
      </c>
      <c r="F773" t="str">
        <f t="shared" si="21"/>
        <v xml:space="preserve"> Metazoa</v>
      </c>
      <c r="G773">
        <f t="shared" si="22"/>
        <v>50</v>
      </c>
      <c r="I773" t="s">
        <v>1623</v>
      </c>
      <c r="J773" t="s">
        <v>4596</v>
      </c>
      <c r="K773" t="s">
        <v>4623</v>
      </c>
    </row>
    <row r="774" spans="1:11" x14ac:dyDescent="0.55000000000000004">
      <c r="A774" t="s">
        <v>993</v>
      </c>
      <c r="B774" t="s">
        <v>37</v>
      </c>
      <c r="C774">
        <v>12</v>
      </c>
      <c r="D774">
        <v>46</v>
      </c>
      <c r="E774" t="str">
        <f t="shared" si="20"/>
        <v>Eukaryota</v>
      </c>
      <c r="F774" t="str">
        <f t="shared" si="21"/>
        <v xml:space="preserve"> Viridiplantae</v>
      </c>
      <c r="G774">
        <f t="shared" si="22"/>
        <v>35</v>
      </c>
      <c r="I774" t="s">
        <v>1625</v>
      </c>
      <c r="J774" t="s">
        <v>4596</v>
      </c>
      <c r="K774" t="s">
        <v>4623</v>
      </c>
    </row>
    <row r="775" spans="1:11" x14ac:dyDescent="0.55000000000000004">
      <c r="A775" t="s">
        <v>993</v>
      </c>
      <c r="B775" t="s">
        <v>15</v>
      </c>
      <c r="C775">
        <v>360</v>
      </c>
      <c r="D775">
        <v>409</v>
      </c>
      <c r="E775" t="str">
        <f t="shared" si="20"/>
        <v>Eukaryota</v>
      </c>
      <c r="F775" t="str">
        <f t="shared" si="21"/>
        <v xml:space="preserve"> Viridiplantae</v>
      </c>
      <c r="G775">
        <f t="shared" si="22"/>
        <v>50</v>
      </c>
      <c r="I775" t="s">
        <v>1627</v>
      </c>
      <c r="J775" t="s">
        <v>4596</v>
      </c>
      <c r="K775" t="s">
        <v>4623</v>
      </c>
    </row>
    <row r="776" spans="1:11" x14ac:dyDescent="0.55000000000000004">
      <c r="A776" t="s">
        <v>995</v>
      </c>
      <c r="B776" t="s">
        <v>37</v>
      </c>
      <c r="C776">
        <v>12</v>
      </c>
      <c r="D776">
        <v>46</v>
      </c>
      <c r="E776" t="str">
        <f t="shared" si="20"/>
        <v>Eukaryota</v>
      </c>
      <c r="F776" t="str">
        <f t="shared" si="21"/>
        <v xml:space="preserve"> Viridiplantae</v>
      </c>
      <c r="G776">
        <f t="shared" si="22"/>
        <v>35</v>
      </c>
      <c r="I776" t="s">
        <v>1629</v>
      </c>
      <c r="J776" t="s">
        <v>4596</v>
      </c>
      <c r="K776" t="s">
        <v>4623</v>
      </c>
    </row>
    <row r="777" spans="1:11" x14ac:dyDescent="0.55000000000000004">
      <c r="A777" t="s">
        <v>995</v>
      </c>
      <c r="B777" t="s">
        <v>15</v>
      </c>
      <c r="C777">
        <v>360</v>
      </c>
      <c r="D777">
        <v>409</v>
      </c>
      <c r="E777" t="str">
        <f t="shared" si="20"/>
        <v>Eukaryota</v>
      </c>
      <c r="F777" t="str">
        <f t="shared" si="21"/>
        <v xml:space="preserve"> Viridiplantae</v>
      </c>
      <c r="G777">
        <f t="shared" si="22"/>
        <v>50</v>
      </c>
      <c r="I777" t="s">
        <v>1631</v>
      </c>
      <c r="J777" t="s">
        <v>4596</v>
      </c>
      <c r="K777" t="s">
        <v>4623</v>
      </c>
    </row>
    <row r="778" spans="1:11" x14ac:dyDescent="0.55000000000000004">
      <c r="A778" t="s">
        <v>997</v>
      </c>
      <c r="B778" t="s">
        <v>15</v>
      </c>
      <c r="C778">
        <v>320</v>
      </c>
      <c r="D778">
        <v>369</v>
      </c>
      <c r="E778" t="str">
        <f t="shared" si="20"/>
        <v>Eukaryota</v>
      </c>
      <c r="F778" t="str">
        <f t="shared" si="21"/>
        <v xml:space="preserve"> Viridiplantae</v>
      </c>
      <c r="G778">
        <f t="shared" si="22"/>
        <v>50</v>
      </c>
      <c r="I778" t="s">
        <v>1633</v>
      </c>
      <c r="J778" t="s">
        <v>4596</v>
      </c>
      <c r="K778" t="s">
        <v>4623</v>
      </c>
    </row>
    <row r="779" spans="1:11" x14ac:dyDescent="0.55000000000000004">
      <c r="A779" t="s">
        <v>999</v>
      </c>
      <c r="B779" t="s">
        <v>15</v>
      </c>
      <c r="C779">
        <v>390</v>
      </c>
      <c r="D779">
        <v>439</v>
      </c>
      <c r="E779" t="str">
        <f t="shared" si="20"/>
        <v>Eukaryota</v>
      </c>
      <c r="F779" t="str">
        <f t="shared" si="21"/>
        <v xml:space="preserve"> Viridiplantae</v>
      </c>
      <c r="G779">
        <f t="shared" si="22"/>
        <v>50</v>
      </c>
      <c r="I779" t="s">
        <v>1635</v>
      </c>
      <c r="J779" t="s">
        <v>4596</v>
      </c>
      <c r="K779" t="s">
        <v>4623</v>
      </c>
    </row>
    <row r="780" spans="1:11" x14ac:dyDescent="0.55000000000000004">
      <c r="A780" t="s">
        <v>1001</v>
      </c>
      <c r="B780" t="s">
        <v>15</v>
      </c>
      <c r="C780">
        <v>376</v>
      </c>
      <c r="D780">
        <v>425</v>
      </c>
      <c r="E780" t="str">
        <f t="shared" si="20"/>
        <v>Eukaryota</v>
      </c>
      <c r="F780" t="str">
        <f t="shared" si="21"/>
        <v xml:space="preserve"> Viridiplantae</v>
      </c>
      <c r="G780">
        <f t="shared" si="22"/>
        <v>50</v>
      </c>
      <c r="I780" t="s">
        <v>1637</v>
      </c>
      <c r="J780" t="s">
        <v>4596</v>
      </c>
      <c r="K780" t="s">
        <v>4623</v>
      </c>
    </row>
    <row r="781" spans="1:11" x14ac:dyDescent="0.55000000000000004">
      <c r="A781" t="s">
        <v>1003</v>
      </c>
      <c r="B781" t="s">
        <v>37</v>
      </c>
      <c r="C781">
        <v>18</v>
      </c>
      <c r="D781">
        <v>52</v>
      </c>
      <c r="E781" t="str">
        <f t="shared" si="20"/>
        <v>Eukaryota</v>
      </c>
      <c r="F781" t="str">
        <f t="shared" si="21"/>
        <v xml:space="preserve"> Viridiplantae</v>
      </c>
      <c r="G781">
        <f t="shared" si="22"/>
        <v>35</v>
      </c>
      <c r="I781" t="s">
        <v>1639</v>
      </c>
      <c r="J781" t="s">
        <v>4596</v>
      </c>
      <c r="K781" t="s">
        <v>4623</v>
      </c>
    </row>
    <row r="782" spans="1:11" x14ac:dyDescent="0.55000000000000004">
      <c r="A782" t="s">
        <v>1003</v>
      </c>
      <c r="B782" t="s">
        <v>15</v>
      </c>
      <c r="C782">
        <v>417</v>
      </c>
      <c r="D782">
        <v>466</v>
      </c>
      <c r="E782" t="str">
        <f t="shared" si="20"/>
        <v>Eukaryota</v>
      </c>
      <c r="F782" t="str">
        <f t="shared" si="21"/>
        <v xml:space="preserve"> Viridiplantae</v>
      </c>
      <c r="G782">
        <f t="shared" si="22"/>
        <v>50</v>
      </c>
      <c r="I782" t="s">
        <v>1641</v>
      </c>
      <c r="J782" t="s">
        <v>4596</v>
      </c>
      <c r="K782" t="s">
        <v>4623</v>
      </c>
    </row>
    <row r="783" spans="1:11" x14ac:dyDescent="0.55000000000000004">
      <c r="A783" t="s">
        <v>1005</v>
      </c>
      <c r="B783" t="s">
        <v>69</v>
      </c>
      <c r="C783">
        <v>702</v>
      </c>
      <c r="D783">
        <v>755</v>
      </c>
      <c r="E783" t="str">
        <f t="shared" si="20"/>
        <v>Eukaryota</v>
      </c>
      <c r="F783" t="str">
        <f t="shared" si="21"/>
        <v xml:space="preserve"> Viridiplantae</v>
      </c>
      <c r="G783">
        <f t="shared" si="22"/>
        <v>54</v>
      </c>
      <c r="I783" t="s">
        <v>1643</v>
      </c>
      <c r="J783" t="s">
        <v>4596</v>
      </c>
      <c r="K783" t="s">
        <v>4623</v>
      </c>
    </row>
    <row r="784" spans="1:11" x14ac:dyDescent="0.55000000000000004">
      <c r="A784" t="s">
        <v>1005</v>
      </c>
      <c r="B784" t="s">
        <v>37</v>
      </c>
      <c r="C784">
        <v>598</v>
      </c>
      <c r="D784">
        <v>632</v>
      </c>
      <c r="E784" t="str">
        <f t="shared" si="20"/>
        <v>Eukaryota</v>
      </c>
      <c r="F784" t="str">
        <f t="shared" si="21"/>
        <v xml:space="preserve"> Viridiplantae</v>
      </c>
      <c r="G784">
        <f t="shared" si="22"/>
        <v>35</v>
      </c>
      <c r="I784" t="s">
        <v>1645</v>
      </c>
      <c r="J784" t="s">
        <v>4596</v>
      </c>
      <c r="K784" t="s">
        <v>4623</v>
      </c>
    </row>
    <row r="785" spans="1:11" x14ac:dyDescent="0.55000000000000004">
      <c r="A785" t="s">
        <v>1005</v>
      </c>
      <c r="B785" t="s">
        <v>15</v>
      </c>
      <c r="C785">
        <v>94</v>
      </c>
      <c r="D785">
        <v>143</v>
      </c>
      <c r="E785" t="str">
        <f t="shared" si="20"/>
        <v>Eukaryota</v>
      </c>
      <c r="F785" t="str">
        <f t="shared" si="21"/>
        <v xml:space="preserve"> Viridiplantae</v>
      </c>
      <c r="G785">
        <f t="shared" si="22"/>
        <v>50</v>
      </c>
      <c r="I785" t="s">
        <v>1647</v>
      </c>
      <c r="J785" t="s">
        <v>4596</v>
      </c>
      <c r="K785" t="s">
        <v>4623</v>
      </c>
    </row>
    <row r="786" spans="1:11" x14ac:dyDescent="0.55000000000000004">
      <c r="A786" t="s">
        <v>1007</v>
      </c>
      <c r="B786" t="s">
        <v>15</v>
      </c>
      <c r="C786">
        <v>318</v>
      </c>
      <c r="D786">
        <v>367</v>
      </c>
      <c r="E786" t="str">
        <f t="shared" si="20"/>
        <v>Eukaryota</v>
      </c>
      <c r="F786" t="str">
        <f t="shared" si="21"/>
        <v xml:space="preserve"> Viridiplantae</v>
      </c>
      <c r="G786">
        <f t="shared" si="22"/>
        <v>50</v>
      </c>
      <c r="I786" t="s">
        <v>1649</v>
      </c>
      <c r="J786" t="s">
        <v>4596</v>
      </c>
      <c r="K786" t="s">
        <v>4623</v>
      </c>
    </row>
    <row r="787" spans="1:11" x14ac:dyDescent="0.55000000000000004">
      <c r="A787" t="s">
        <v>1009</v>
      </c>
      <c r="B787" t="s">
        <v>15</v>
      </c>
      <c r="C787">
        <v>318</v>
      </c>
      <c r="D787">
        <v>346</v>
      </c>
      <c r="E787" t="str">
        <f t="shared" si="20"/>
        <v>Eukaryota</v>
      </c>
      <c r="F787" t="str">
        <f t="shared" si="21"/>
        <v xml:space="preserve"> Viridiplantae</v>
      </c>
      <c r="G787">
        <f t="shared" si="22"/>
        <v>29</v>
      </c>
      <c r="I787" t="s">
        <v>1651</v>
      </c>
      <c r="J787" t="s">
        <v>4596</v>
      </c>
      <c r="K787" t="s">
        <v>4623</v>
      </c>
    </row>
    <row r="788" spans="1:11" x14ac:dyDescent="0.55000000000000004">
      <c r="A788" t="s">
        <v>1011</v>
      </c>
      <c r="B788" t="s">
        <v>15</v>
      </c>
      <c r="C788">
        <v>1</v>
      </c>
      <c r="D788">
        <v>44</v>
      </c>
      <c r="E788" t="str">
        <f t="shared" si="20"/>
        <v>Eukaryota</v>
      </c>
      <c r="F788" t="str">
        <f t="shared" si="21"/>
        <v xml:space="preserve"> Viridiplantae</v>
      </c>
      <c r="G788">
        <f t="shared" si="22"/>
        <v>44</v>
      </c>
      <c r="I788" t="s">
        <v>1653</v>
      </c>
      <c r="J788" t="s">
        <v>4596</v>
      </c>
      <c r="K788" t="s">
        <v>4623</v>
      </c>
    </row>
    <row r="789" spans="1:11" x14ac:dyDescent="0.55000000000000004">
      <c r="A789" t="s">
        <v>1013</v>
      </c>
      <c r="B789" t="s">
        <v>15</v>
      </c>
      <c r="C789">
        <v>1</v>
      </c>
      <c r="D789">
        <v>44</v>
      </c>
      <c r="E789" t="str">
        <f t="shared" si="20"/>
        <v>Eukaryota</v>
      </c>
      <c r="F789" t="str">
        <f t="shared" si="21"/>
        <v xml:space="preserve"> Viridiplantae</v>
      </c>
      <c r="G789">
        <f t="shared" si="22"/>
        <v>44</v>
      </c>
      <c r="I789" t="s">
        <v>1655</v>
      </c>
      <c r="J789" t="s">
        <v>4596</v>
      </c>
      <c r="K789" t="s">
        <v>4623</v>
      </c>
    </row>
    <row r="790" spans="1:11" x14ac:dyDescent="0.55000000000000004">
      <c r="A790" t="s">
        <v>1015</v>
      </c>
      <c r="B790" t="s">
        <v>37</v>
      </c>
      <c r="C790">
        <v>18</v>
      </c>
      <c r="D790">
        <v>52</v>
      </c>
      <c r="E790" t="str">
        <f t="shared" si="20"/>
        <v>Eukaryota</v>
      </c>
      <c r="F790" t="str">
        <f t="shared" si="21"/>
        <v xml:space="preserve"> Viridiplantae</v>
      </c>
      <c r="G790">
        <f t="shared" si="22"/>
        <v>35</v>
      </c>
      <c r="I790" t="s">
        <v>1657</v>
      </c>
      <c r="J790" t="s">
        <v>4596</v>
      </c>
      <c r="K790" t="s">
        <v>4623</v>
      </c>
    </row>
    <row r="791" spans="1:11" x14ac:dyDescent="0.55000000000000004">
      <c r="A791" t="s">
        <v>1015</v>
      </c>
      <c r="B791" t="s">
        <v>15</v>
      </c>
      <c r="C791">
        <v>370</v>
      </c>
      <c r="D791">
        <v>419</v>
      </c>
      <c r="E791" t="str">
        <f t="shared" si="20"/>
        <v>Eukaryota</v>
      </c>
      <c r="F791" t="str">
        <f t="shared" si="21"/>
        <v xml:space="preserve"> Viridiplantae</v>
      </c>
      <c r="G791">
        <f t="shared" si="22"/>
        <v>50</v>
      </c>
      <c r="I791" t="s">
        <v>1659</v>
      </c>
      <c r="J791" t="s">
        <v>4596</v>
      </c>
      <c r="K791" t="s">
        <v>4623</v>
      </c>
    </row>
    <row r="792" spans="1:11" x14ac:dyDescent="0.55000000000000004">
      <c r="A792" t="s">
        <v>1017</v>
      </c>
      <c r="B792" t="s">
        <v>37</v>
      </c>
      <c r="C792">
        <v>18</v>
      </c>
      <c r="D792">
        <v>52</v>
      </c>
      <c r="E792" t="str">
        <f t="shared" si="20"/>
        <v>Eukaryota</v>
      </c>
      <c r="F792" t="str">
        <f t="shared" si="21"/>
        <v xml:space="preserve"> Viridiplantae</v>
      </c>
      <c r="G792">
        <f t="shared" si="22"/>
        <v>35</v>
      </c>
      <c r="I792" t="s">
        <v>1661</v>
      </c>
      <c r="J792" t="s">
        <v>4596</v>
      </c>
      <c r="K792" t="s">
        <v>4623</v>
      </c>
    </row>
    <row r="793" spans="1:11" x14ac:dyDescent="0.55000000000000004">
      <c r="A793" t="s">
        <v>1017</v>
      </c>
      <c r="B793" t="s">
        <v>15</v>
      </c>
      <c r="C793">
        <v>370</v>
      </c>
      <c r="D793">
        <v>419</v>
      </c>
      <c r="E793" t="str">
        <f t="shared" si="20"/>
        <v>Eukaryota</v>
      </c>
      <c r="F793" t="str">
        <f t="shared" si="21"/>
        <v xml:space="preserve"> Viridiplantae</v>
      </c>
      <c r="G793">
        <f t="shared" si="22"/>
        <v>50</v>
      </c>
      <c r="I793" t="s">
        <v>1663</v>
      </c>
      <c r="J793" t="s">
        <v>4596</v>
      </c>
      <c r="K793" t="s">
        <v>4623</v>
      </c>
    </row>
    <row r="794" spans="1:11" x14ac:dyDescent="0.55000000000000004">
      <c r="A794" t="s">
        <v>1019</v>
      </c>
      <c r="B794" t="s">
        <v>69</v>
      </c>
      <c r="C794">
        <v>116</v>
      </c>
      <c r="D794">
        <v>169</v>
      </c>
      <c r="E794" t="str">
        <f t="shared" si="20"/>
        <v>Eukaryota</v>
      </c>
      <c r="F794" t="str">
        <f t="shared" si="21"/>
        <v xml:space="preserve"> Viridiplantae</v>
      </c>
      <c r="G794">
        <f t="shared" si="22"/>
        <v>54</v>
      </c>
      <c r="I794" t="s">
        <v>1665</v>
      </c>
      <c r="J794" t="s">
        <v>4596</v>
      </c>
      <c r="K794" t="s">
        <v>4623</v>
      </c>
    </row>
    <row r="795" spans="1:11" x14ac:dyDescent="0.55000000000000004">
      <c r="A795" t="s">
        <v>1019</v>
      </c>
      <c r="B795" t="s">
        <v>37</v>
      </c>
      <c r="C795">
        <v>12</v>
      </c>
      <c r="D795">
        <v>46</v>
      </c>
      <c r="E795" t="str">
        <f t="shared" si="20"/>
        <v>Eukaryota</v>
      </c>
      <c r="F795" t="str">
        <f t="shared" si="21"/>
        <v xml:space="preserve"> Viridiplantae</v>
      </c>
      <c r="G795">
        <f t="shared" si="22"/>
        <v>35</v>
      </c>
      <c r="I795" t="s">
        <v>1667</v>
      </c>
      <c r="J795" t="s">
        <v>4596</v>
      </c>
      <c r="K795" t="s">
        <v>4623</v>
      </c>
    </row>
    <row r="796" spans="1:11" x14ac:dyDescent="0.55000000000000004">
      <c r="A796" t="s">
        <v>1019</v>
      </c>
      <c r="B796" t="s">
        <v>15</v>
      </c>
      <c r="C796">
        <v>360</v>
      </c>
      <c r="D796">
        <v>409</v>
      </c>
      <c r="E796" t="str">
        <f t="shared" si="20"/>
        <v>Eukaryota</v>
      </c>
      <c r="F796" t="str">
        <f t="shared" si="21"/>
        <v xml:space="preserve"> Viridiplantae</v>
      </c>
      <c r="G796">
        <f t="shared" si="22"/>
        <v>50</v>
      </c>
      <c r="I796" t="s">
        <v>1669</v>
      </c>
      <c r="J796" t="s">
        <v>4596</v>
      </c>
      <c r="K796" t="s">
        <v>4623</v>
      </c>
    </row>
    <row r="797" spans="1:11" x14ac:dyDescent="0.55000000000000004">
      <c r="A797" t="s">
        <v>1021</v>
      </c>
      <c r="B797" t="s">
        <v>69</v>
      </c>
      <c r="C797">
        <v>116</v>
      </c>
      <c r="D797">
        <v>169</v>
      </c>
      <c r="E797" t="str">
        <f t="shared" si="20"/>
        <v>Eukaryota</v>
      </c>
      <c r="F797" t="str">
        <f t="shared" si="21"/>
        <v xml:space="preserve"> Viridiplantae</v>
      </c>
      <c r="G797">
        <f t="shared" si="22"/>
        <v>54</v>
      </c>
      <c r="I797" t="s">
        <v>1671</v>
      </c>
      <c r="J797" t="s">
        <v>4596</v>
      </c>
      <c r="K797" t="s">
        <v>4623</v>
      </c>
    </row>
    <row r="798" spans="1:11" x14ac:dyDescent="0.55000000000000004">
      <c r="A798" t="s">
        <v>1021</v>
      </c>
      <c r="B798" t="s">
        <v>37</v>
      </c>
      <c r="C798">
        <v>12</v>
      </c>
      <c r="D798">
        <v>46</v>
      </c>
      <c r="E798" t="str">
        <f t="shared" si="20"/>
        <v>Eukaryota</v>
      </c>
      <c r="F798" t="str">
        <f t="shared" si="21"/>
        <v xml:space="preserve"> Viridiplantae</v>
      </c>
      <c r="G798">
        <f t="shared" si="22"/>
        <v>35</v>
      </c>
      <c r="I798" t="s">
        <v>1673</v>
      </c>
      <c r="J798" t="s">
        <v>4596</v>
      </c>
      <c r="K798" t="s">
        <v>4623</v>
      </c>
    </row>
    <row r="799" spans="1:11" x14ac:dyDescent="0.55000000000000004">
      <c r="A799" t="s">
        <v>1021</v>
      </c>
      <c r="B799" t="s">
        <v>15</v>
      </c>
      <c r="C799">
        <v>360</v>
      </c>
      <c r="D799">
        <v>409</v>
      </c>
      <c r="E799" t="str">
        <f t="shared" si="20"/>
        <v>Eukaryota</v>
      </c>
      <c r="F799" t="str">
        <f t="shared" si="21"/>
        <v xml:space="preserve"> Viridiplantae</v>
      </c>
      <c r="G799">
        <f t="shared" si="22"/>
        <v>50</v>
      </c>
      <c r="I799" t="s">
        <v>1675</v>
      </c>
      <c r="J799" t="s">
        <v>4596</v>
      </c>
      <c r="K799" t="s">
        <v>4623</v>
      </c>
    </row>
    <row r="800" spans="1:11" x14ac:dyDescent="0.55000000000000004">
      <c r="A800" t="s">
        <v>1023</v>
      </c>
      <c r="B800" t="s">
        <v>15</v>
      </c>
      <c r="C800">
        <v>316</v>
      </c>
      <c r="D800">
        <v>365</v>
      </c>
      <c r="E800" t="str">
        <f t="shared" si="20"/>
        <v>Eukaryota</v>
      </c>
      <c r="F800" t="str">
        <f t="shared" si="21"/>
        <v xml:space="preserve"> Viridiplantae</v>
      </c>
      <c r="G800">
        <f t="shared" si="22"/>
        <v>50</v>
      </c>
      <c r="I800" t="s">
        <v>1677</v>
      </c>
      <c r="J800" t="s">
        <v>4596</v>
      </c>
      <c r="K800" t="s">
        <v>4623</v>
      </c>
    </row>
    <row r="801" spans="1:11" x14ac:dyDescent="0.55000000000000004">
      <c r="A801" t="s">
        <v>1025</v>
      </c>
      <c r="B801" t="s">
        <v>15</v>
      </c>
      <c r="C801">
        <v>294</v>
      </c>
      <c r="D801">
        <v>343</v>
      </c>
      <c r="E801" t="str">
        <f t="shared" si="20"/>
        <v>Eukaryota</v>
      </c>
      <c r="F801" t="str">
        <f t="shared" si="21"/>
        <v xml:space="preserve"> Viridiplantae</v>
      </c>
      <c r="G801">
        <f t="shared" si="22"/>
        <v>50</v>
      </c>
      <c r="I801" t="s">
        <v>1679</v>
      </c>
      <c r="J801" t="s">
        <v>4596</v>
      </c>
      <c r="K801" t="s">
        <v>4623</v>
      </c>
    </row>
    <row r="802" spans="1:11" x14ac:dyDescent="0.55000000000000004">
      <c r="A802" t="s">
        <v>1027</v>
      </c>
      <c r="B802" t="s">
        <v>37</v>
      </c>
      <c r="C802">
        <v>21</v>
      </c>
      <c r="D802">
        <v>55</v>
      </c>
      <c r="E802" t="str">
        <f t="shared" si="20"/>
        <v>Eukaryota</v>
      </c>
      <c r="F802" t="str">
        <f t="shared" si="21"/>
        <v xml:space="preserve"> Viridiplantae</v>
      </c>
      <c r="G802">
        <f t="shared" si="22"/>
        <v>35</v>
      </c>
      <c r="I802" t="s">
        <v>1681</v>
      </c>
      <c r="J802" t="s">
        <v>4596</v>
      </c>
      <c r="K802" t="s">
        <v>4623</v>
      </c>
    </row>
    <row r="803" spans="1:11" x14ac:dyDescent="0.55000000000000004">
      <c r="A803" t="s">
        <v>1027</v>
      </c>
      <c r="B803" t="s">
        <v>15</v>
      </c>
      <c r="C803">
        <v>373</v>
      </c>
      <c r="D803">
        <v>422</v>
      </c>
      <c r="E803" t="str">
        <f t="shared" si="20"/>
        <v>Eukaryota</v>
      </c>
      <c r="F803" t="str">
        <f t="shared" si="21"/>
        <v xml:space="preserve"> Viridiplantae</v>
      </c>
      <c r="G803">
        <f t="shared" si="22"/>
        <v>50</v>
      </c>
      <c r="I803" t="s">
        <v>1683</v>
      </c>
      <c r="J803" t="s">
        <v>4596</v>
      </c>
      <c r="K803" t="s">
        <v>4623</v>
      </c>
    </row>
    <row r="804" spans="1:11" x14ac:dyDescent="0.55000000000000004">
      <c r="A804" t="s">
        <v>1029</v>
      </c>
      <c r="B804" t="s">
        <v>37</v>
      </c>
      <c r="C804">
        <v>21</v>
      </c>
      <c r="D804">
        <v>55</v>
      </c>
      <c r="E804" t="str">
        <f t="shared" si="20"/>
        <v>Eukaryota</v>
      </c>
      <c r="F804" t="str">
        <f t="shared" si="21"/>
        <v xml:space="preserve"> Viridiplantae</v>
      </c>
      <c r="G804">
        <f t="shared" si="22"/>
        <v>35</v>
      </c>
      <c r="I804" t="s">
        <v>1685</v>
      </c>
      <c r="J804" t="s">
        <v>4596</v>
      </c>
      <c r="K804" t="s">
        <v>4623</v>
      </c>
    </row>
    <row r="805" spans="1:11" x14ac:dyDescent="0.55000000000000004">
      <c r="A805" t="s">
        <v>1029</v>
      </c>
      <c r="B805" t="s">
        <v>15</v>
      </c>
      <c r="C805">
        <v>373</v>
      </c>
      <c r="D805">
        <v>422</v>
      </c>
      <c r="E805" t="str">
        <f t="shared" si="20"/>
        <v>Eukaryota</v>
      </c>
      <c r="F805" t="str">
        <f t="shared" si="21"/>
        <v xml:space="preserve"> Viridiplantae</v>
      </c>
      <c r="G805">
        <f t="shared" si="22"/>
        <v>50</v>
      </c>
      <c r="I805" t="s">
        <v>1687</v>
      </c>
      <c r="J805" t="s">
        <v>4596</v>
      </c>
      <c r="K805" t="s">
        <v>4623</v>
      </c>
    </row>
    <row r="806" spans="1:11" x14ac:dyDescent="0.55000000000000004">
      <c r="A806" t="s">
        <v>1031</v>
      </c>
      <c r="B806" t="s">
        <v>69</v>
      </c>
      <c r="C806">
        <v>116</v>
      </c>
      <c r="D806">
        <v>169</v>
      </c>
      <c r="E806" t="str">
        <f t="shared" si="20"/>
        <v>Eukaryota</v>
      </c>
      <c r="F806" t="str">
        <f t="shared" si="21"/>
        <v xml:space="preserve"> Viridiplantae</v>
      </c>
      <c r="G806">
        <f t="shared" si="22"/>
        <v>54</v>
      </c>
      <c r="I806" t="s">
        <v>1689</v>
      </c>
      <c r="J806" t="s">
        <v>4596</v>
      </c>
      <c r="K806" t="s">
        <v>4623</v>
      </c>
    </row>
    <row r="807" spans="1:11" x14ac:dyDescent="0.55000000000000004">
      <c r="A807" t="s">
        <v>1031</v>
      </c>
      <c r="B807" t="s">
        <v>37</v>
      </c>
      <c r="C807">
        <v>12</v>
      </c>
      <c r="D807">
        <v>46</v>
      </c>
      <c r="E807" t="str">
        <f t="shared" si="20"/>
        <v>Eukaryota</v>
      </c>
      <c r="F807" t="str">
        <f t="shared" si="21"/>
        <v xml:space="preserve"> Viridiplantae</v>
      </c>
      <c r="G807">
        <f t="shared" si="22"/>
        <v>35</v>
      </c>
      <c r="I807" t="s">
        <v>1691</v>
      </c>
      <c r="J807" t="s">
        <v>4596</v>
      </c>
      <c r="K807" t="s">
        <v>4623</v>
      </c>
    </row>
    <row r="808" spans="1:11" x14ac:dyDescent="0.55000000000000004">
      <c r="A808" t="s">
        <v>1031</v>
      </c>
      <c r="B808" t="s">
        <v>15</v>
      </c>
      <c r="C808">
        <v>360</v>
      </c>
      <c r="D808">
        <v>409</v>
      </c>
      <c r="E808" t="str">
        <f t="shared" si="20"/>
        <v>Eukaryota</v>
      </c>
      <c r="F808" t="str">
        <f t="shared" si="21"/>
        <v xml:space="preserve"> Viridiplantae</v>
      </c>
      <c r="G808">
        <f t="shared" si="22"/>
        <v>50</v>
      </c>
      <c r="I808" t="s">
        <v>1693</v>
      </c>
      <c r="J808" t="s">
        <v>4596</v>
      </c>
      <c r="K808" t="s">
        <v>4623</v>
      </c>
    </row>
    <row r="809" spans="1:11" x14ac:dyDescent="0.55000000000000004">
      <c r="A809" t="s">
        <v>1033</v>
      </c>
      <c r="B809" t="s">
        <v>15</v>
      </c>
      <c r="C809">
        <v>318</v>
      </c>
      <c r="D809">
        <v>367</v>
      </c>
      <c r="E809" t="str">
        <f t="shared" si="20"/>
        <v>Eukaryota</v>
      </c>
      <c r="F809" t="str">
        <f t="shared" si="21"/>
        <v xml:space="preserve"> Viridiplantae</v>
      </c>
      <c r="G809">
        <f t="shared" si="22"/>
        <v>50</v>
      </c>
      <c r="I809" t="s">
        <v>1695</v>
      </c>
      <c r="J809" t="s">
        <v>4596</v>
      </c>
      <c r="K809" t="s">
        <v>4623</v>
      </c>
    </row>
    <row r="810" spans="1:11" x14ac:dyDescent="0.55000000000000004">
      <c r="A810" t="s">
        <v>1035</v>
      </c>
      <c r="B810" t="s">
        <v>15</v>
      </c>
      <c r="C810">
        <v>318</v>
      </c>
      <c r="D810">
        <v>346</v>
      </c>
      <c r="E810" t="str">
        <f t="shared" si="20"/>
        <v>Eukaryota</v>
      </c>
      <c r="F810" t="str">
        <f t="shared" si="21"/>
        <v xml:space="preserve"> Viridiplantae</v>
      </c>
      <c r="G810">
        <f t="shared" si="22"/>
        <v>29</v>
      </c>
      <c r="I810" t="s">
        <v>1697</v>
      </c>
      <c r="J810" t="s">
        <v>4596</v>
      </c>
      <c r="K810" t="s">
        <v>4623</v>
      </c>
    </row>
    <row r="811" spans="1:11" x14ac:dyDescent="0.55000000000000004">
      <c r="A811" t="s">
        <v>1037</v>
      </c>
      <c r="B811" t="s">
        <v>15</v>
      </c>
      <c r="C811">
        <v>34</v>
      </c>
      <c r="D811">
        <v>79</v>
      </c>
      <c r="E811" t="str">
        <f t="shared" si="20"/>
        <v>Eukaryota</v>
      </c>
      <c r="F811" t="str">
        <f t="shared" si="21"/>
        <v xml:space="preserve"> Viridiplantae</v>
      </c>
      <c r="G811">
        <f t="shared" si="22"/>
        <v>46</v>
      </c>
      <c r="I811" t="s">
        <v>1699</v>
      </c>
      <c r="J811" t="s">
        <v>4596</v>
      </c>
      <c r="K811" t="s">
        <v>4623</v>
      </c>
    </row>
    <row r="812" spans="1:11" x14ac:dyDescent="0.55000000000000004">
      <c r="A812" t="s">
        <v>1039</v>
      </c>
      <c r="B812" t="s">
        <v>11</v>
      </c>
      <c r="C812">
        <v>118</v>
      </c>
      <c r="D812">
        <v>256</v>
      </c>
      <c r="E812" t="str">
        <f t="shared" si="20"/>
        <v>Eukaryota</v>
      </c>
      <c r="F812" t="str">
        <f t="shared" si="21"/>
        <v xml:space="preserve"> Fungi</v>
      </c>
      <c r="G812">
        <f t="shared" si="22"/>
        <v>139</v>
      </c>
      <c r="I812" t="s">
        <v>1701</v>
      </c>
      <c r="J812" t="s">
        <v>4596</v>
      </c>
      <c r="K812" t="s">
        <v>4623</v>
      </c>
    </row>
    <row r="813" spans="1:11" x14ac:dyDescent="0.55000000000000004">
      <c r="A813" t="s">
        <v>1039</v>
      </c>
      <c r="B813" t="s">
        <v>15</v>
      </c>
      <c r="C813">
        <v>298</v>
      </c>
      <c r="D813">
        <v>347</v>
      </c>
      <c r="E813" t="str">
        <f t="shared" si="20"/>
        <v>Eukaryota</v>
      </c>
      <c r="F813" t="str">
        <f t="shared" si="21"/>
        <v xml:space="preserve"> Fungi</v>
      </c>
      <c r="G813">
        <f t="shared" si="22"/>
        <v>50</v>
      </c>
      <c r="I813" t="s">
        <v>1703</v>
      </c>
      <c r="J813" t="s">
        <v>4596</v>
      </c>
      <c r="K813" t="s">
        <v>4623</v>
      </c>
    </row>
    <row r="814" spans="1:11" x14ac:dyDescent="0.55000000000000004">
      <c r="A814" t="s">
        <v>1041</v>
      </c>
      <c r="B814" t="s">
        <v>11</v>
      </c>
      <c r="C814">
        <v>121</v>
      </c>
      <c r="D814">
        <v>260</v>
      </c>
      <c r="E814" t="str">
        <f t="shared" si="20"/>
        <v>Eukaryota</v>
      </c>
      <c r="F814" t="str">
        <f t="shared" si="21"/>
        <v xml:space="preserve"> Fungi</v>
      </c>
      <c r="G814">
        <f t="shared" si="22"/>
        <v>140</v>
      </c>
      <c r="I814" t="s">
        <v>1705</v>
      </c>
      <c r="J814" t="s">
        <v>4596</v>
      </c>
      <c r="K814" t="s">
        <v>4623</v>
      </c>
    </row>
    <row r="815" spans="1:11" x14ac:dyDescent="0.55000000000000004">
      <c r="A815" t="s">
        <v>1041</v>
      </c>
      <c r="B815" t="s">
        <v>37</v>
      </c>
      <c r="C815">
        <v>14</v>
      </c>
      <c r="D815">
        <v>46</v>
      </c>
      <c r="E815" t="str">
        <f t="shared" si="20"/>
        <v>Eukaryota</v>
      </c>
      <c r="F815" t="str">
        <f t="shared" si="21"/>
        <v xml:space="preserve"> Fungi</v>
      </c>
      <c r="G815">
        <f t="shared" si="22"/>
        <v>33</v>
      </c>
      <c r="I815" t="s">
        <v>1707</v>
      </c>
      <c r="J815" t="s">
        <v>4596</v>
      </c>
      <c r="K815" t="s">
        <v>4623</v>
      </c>
    </row>
    <row r="816" spans="1:11" x14ac:dyDescent="0.55000000000000004">
      <c r="A816" t="s">
        <v>1041</v>
      </c>
      <c r="B816" t="s">
        <v>1043</v>
      </c>
      <c r="C816">
        <v>634</v>
      </c>
      <c r="D816">
        <v>1091</v>
      </c>
      <c r="E816" t="str">
        <f t="shared" si="20"/>
        <v>Eukaryota</v>
      </c>
      <c r="F816" t="str">
        <f t="shared" si="21"/>
        <v xml:space="preserve"> Fungi</v>
      </c>
      <c r="G816">
        <f t="shared" si="22"/>
        <v>458</v>
      </c>
      <c r="I816" t="s">
        <v>1709</v>
      </c>
      <c r="J816" t="s">
        <v>4596</v>
      </c>
      <c r="K816" t="s">
        <v>4623</v>
      </c>
    </row>
    <row r="817" spans="1:11" x14ac:dyDescent="0.55000000000000004">
      <c r="A817" t="s">
        <v>1041</v>
      </c>
      <c r="B817" t="s">
        <v>15</v>
      </c>
      <c r="C817">
        <v>302</v>
      </c>
      <c r="D817">
        <v>351</v>
      </c>
      <c r="E817" t="str">
        <f t="shared" si="20"/>
        <v>Eukaryota</v>
      </c>
      <c r="F817" t="str">
        <f t="shared" si="21"/>
        <v xml:space="preserve"> Fungi</v>
      </c>
      <c r="G817">
        <f t="shared" si="22"/>
        <v>50</v>
      </c>
      <c r="I817" t="s">
        <v>1711</v>
      </c>
      <c r="J817" t="s">
        <v>4596</v>
      </c>
      <c r="K817" t="s">
        <v>4623</v>
      </c>
    </row>
    <row r="818" spans="1:11" x14ac:dyDescent="0.55000000000000004">
      <c r="A818" t="s">
        <v>1045</v>
      </c>
      <c r="B818" t="s">
        <v>15</v>
      </c>
      <c r="C818">
        <v>1382</v>
      </c>
      <c r="D818">
        <v>1428</v>
      </c>
      <c r="E818" t="str">
        <f t="shared" si="20"/>
        <v>Eukaryota</v>
      </c>
      <c r="F818" t="str">
        <f t="shared" si="21"/>
        <v xml:space="preserve"> Fungi</v>
      </c>
      <c r="G818">
        <f t="shared" si="22"/>
        <v>47</v>
      </c>
      <c r="I818" t="s">
        <v>1713</v>
      </c>
      <c r="J818" t="s">
        <v>4596</v>
      </c>
      <c r="K818" t="s">
        <v>4623</v>
      </c>
    </row>
    <row r="819" spans="1:11" x14ac:dyDescent="0.55000000000000004">
      <c r="A819" t="s">
        <v>1047</v>
      </c>
      <c r="B819" t="s">
        <v>15</v>
      </c>
      <c r="C819">
        <v>901</v>
      </c>
      <c r="D819">
        <v>957</v>
      </c>
      <c r="E819" t="str">
        <f t="shared" si="20"/>
        <v>Eukaryota</v>
      </c>
      <c r="F819" t="str">
        <f t="shared" si="21"/>
        <v xml:space="preserve"> Fungi</v>
      </c>
      <c r="G819">
        <f t="shared" si="22"/>
        <v>57</v>
      </c>
      <c r="I819" t="s">
        <v>1715</v>
      </c>
      <c r="J819" t="s">
        <v>4596</v>
      </c>
      <c r="K819" t="s">
        <v>4623</v>
      </c>
    </row>
    <row r="820" spans="1:11" x14ac:dyDescent="0.55000000000000004">
      <c r="A820" t="s">
        <v>1049</v>
      </c>
      <c r="B820" t="s">
        <v>15</v>
      </c>
      <c r="C820">
        <v>984</v>
      </c>
      <c r="D820">
        <v>1042</v>
      </c>
      <c r="E820" t="str">
        <f t="shared" si="20"/>
        <v>Eukaryota</v>
      </c>
      <c r="F820" t="str">
        <f t="shared" si="21"/>
        <v xml:space="preserve"> Fungi</v>
      </c>
      <c r="G820">
        <f t="shared" si="22"/>
        <v>59</v>
      </c>
      <c r="I820" t="s">
        <v>1717</v>
      </c>
      <c r="J820" t="s">
        <v>4596</v>
      </c>
      <c r="K820" t="s">
        <v>4623</v>
      </c>
    </row>
    <row r="821" spans="1:11" x14ac:dyDescent="0.55000000000000004">
      <c r="A821" t="s">
        <v>1051</v>
      </c>
      <c r="B821" t="s">
        <v>11</v>
      </c>
      <c r="C821">
        <v>130</v>
      </c>
      <c r="D821">
        <v>268</v>
      </c>
      <c r="E821" t="str">
        <f t="shared" si="20"/>
        <v>Eukaryota</v>
      </c>
      <c r="F821" t="str">
        <f t="shared" si="21"/>
        <v xml:space="preserve"> Fungi</v>
      </c>
      <c r="G821">
        <f t="shared" si="22"/>
        <v>139</v>
      </c>
      <c r="I821" t="s">
        <v>1719</v>
      </c>
      <c r="J821" t="s">
        <v>4596</v>
      </c>
      <c r="K821" t="s">
        <v>4623</v>
      </c>
    </row>
    <row r="822" spans="1:11" x14ac:dyDescent="0.55000000000000004">
      <c r="A822" t="s">
        <v>1051</v>
      </c>
      <c r="B822" t="s">
        <v>15</v>
      </c>
      <c r="C822">
        <v>313</v>
      </c>
      <c r="D822">
        <v>362</v>
      </c>
      <c r="E822" t="str">
        <f t="shared" si="20"/>
        <v>Eukaryota</v>
      </c>
      <c r="F822" t="str">
        <f t="shared" si="21"/>
        <v xml:space="preserve"> Fungi</v>
      </c>
      <c r="G822">
        <f t="shared" si="22"/>
        <v>50</v>
      </c>
      <c r="I822" t="s">
        <v>1721</v>
      </c>
      <c r="J822" t="s">
        <v>4596</v>
      </c>
      <c r="K822" t="s">
        <v>4623</v>
      </c>
    </row>
    <row r="823" spans="1:11" x14ac:dyDescent="0.55000000000000004">
      <c r="A823" t="s">
        <v>1053</v>
      </c>
      <c r="B823" t="s">
        <v>11</v>
      </c>
      <c r="C823">
        <v>301</v>
      </c>
      <c r="D823">
        <v>441</v>
      </c>
      <c r="E823" t="str">
        <f t="shared" si="20"/>
        <v>Eukaryota</v>
      </c>
      <c r="F823" t="str">
        <f t="shared" si="21"/>
        <v xml:space="preserve"> Fungi</v>
      </c>
      <c r="G823">
        <f t="shared" si="22"/>
        <v>141</v>
      </c>
      <c r="I823" t="s">
        <v>1723</v>
      </c>
      <c r="J823" t="s">
        <v>4596</v>
      </c>
      <c r="K823" t="s">
        <v>4623</v>
      </c>
    </row>
    <row r="824" spans="1:11" x14ac:dyDescent="0.55000000000000004">
      <c r="A824" t="s">
        <v>1053</v>
      </c>
      <c r="B824" t="s">
        <v>15</v>
      </c>
      <c r="C824">
        <v>486</v>
      </c>
      <c r="D824">
        <v>535</v>
      </c>
      <c r="E824" t="str">
        <f t="shared" si="20"/>
        <v>Eukaryota</v>
      </c>
      <c r="F824" t="str">
        <f t="shared" si="21"/>
        <v xml:space="preserve"> Fungi</v>
      </c>
      <c r="G824">
        <f t="shared" si="22"/>
        <v>50</v>
      </c>
      <c r="I824" t="s">
        <v>1725</v>
      </c>
      <c r="J824" t="s">
        <v>4596</v>
      </c>
      <c r="K824" t="s">
        <v>4623</v>
      </c>
    </row>
    <row r="825" spans="1:11" x14ac:dyDescent="0.55000000000000004">
      <c r="A825" t="s">
        <v>1055</v>
      </c>
      <c r="B825" t="s">
        <v>15</v>
      </c>
      <c r="C825">
        <v>995</v>
      </c>
      <c r="D825">
        <v>1052</v>
      </c>
      <c r="E825" t="str">
        <f t="shared" si="20"/>
        <v>Eukaryota</v>
      </c>
      <c r="F825" t="str">
        <f t="shared" si="21"/>
        <v xml:space="preserve"> Fungi</v>
      </c>
      <c r="G825">
        <f t="shared" si="22"/>
        <v>58</v>
      </c>
      <c r="I825" t="s">
        <v>1727</v>
      </c>
      <c r="J825" t="s">
        <v>4596</v>
      </c>
      <c r="K825" t="s">
        <v>4623</v>
      </c>
    </row>
    <row r="826" spans="1:11" x14ac:dyDescent="0.55000000000000004">
      <c r="A826" t="s">
        <v>1057</v>
      </c>
      <c r="B826" t="s">
        <v>11</v>
      </c>
      <c r="C826">
        <v>1</v>
      </c>
      <c r="D826">
        <v>112</v>
      </c>
      <c r="E826" t="str">
        <f t="shared" si="20"/>
        <v>Eukaryota</v>
      </c>
      <c r="F826" t="str">
        <f t="shared" si="21"/>
        <v xml:space="preserve"> Fungi</v>
      </c>
      <c r="G826">
        <f t="shared" si="22"/>
        <v>112</v>
      </c>
      <c r="I826" t="s">
        <v>1729</v>
      </c>
      <c r="J826" t="s">
        <v>4596</v>
      </c>
      <c r="K826" t="s">
        <v>4623</v>
      </c>
    </row>
    <row r="827" spans="1:11" x14ac:dyDescent="0.55000000000000004">
      <c r="A827" t="s">
        <v>1057</v>
      </c>
      <c r="B827" t="s">
        <v>15</v>
      </c>
      <c r="C827">
        <v>154</v>
      </c>
      <c r="D827">
        <v>203</v>
      </c>
      <c r="E827" t="str">
        <f t="shared" si="20"/>
        <v>Eukaryota</v>
      </c>
      <c r="F827" t="str">
        <f t="shared" si="21"/>
        <v xml:space="preserve"> Fungi</v>
      </c>
      <c r="G827">
        <f t="shared" si="22"/>
        <v>50</v>
      </c>
      <c r="I827" t="s">
        <v>1731</v>
      </c>
      <c r="J827" t="s">
        <v>4596</v>
      </c>
      <c r="K827" t="s">
        <v>4623</v>
      </c>
    </row>
    <row r="828" spans="1:11" x14ac:dyDescent="0.55000000000000004">
      <c r="A828" t="s">
        <v>1059</v>
      </c>
      <c r="B828" t="s">
        <v>15</v>
      </c>
      <c r="C828">
        <v>962</v>
      </c>
      <c r="D828">
        <v>1017</v>
      </c>
      <c r="E828" t="str">
        <f t="shared" si="20"/>
        <v>Eukaryota</v>
      </c>
      <c r="F828" t="str">
        <f t="shared" si="21"/>
        <v xml:space="preserve"> Fungi</v>
      </c>
      <c r="G828">
        <f t="shared" si="22"/>
        <v>56</v>
      </c>
      <c r="I828" t="s">
        <v>1733</v>
      </c>
      <c r="J828" t="s">
        <v>4596</v>
      </c>
      <c r="K828" t="s">
        <v>4623</v>
      </c>
    </row>
    <row r="829" spans="1:11" x14ac:dyDescent="0.55000000000000004">
      <c r="A829" t="s">
        <v>1061</v>
      </c>
      <c r="B829" t="s">
        <v>15</v>
      </c>
      <c r="C829">
        <v>1197</v>
      </c>
      <c r="D829">
        <v>1243</v>
      </c>
      <c r="E829" t="str">
        <f t="shared" si="20"/>
        <v>Eukaryota</v>
      </c>
      <c r="F829" t="str">
        <f t="shared" si="21"/>
        <v xml:space="preserve"> Alveolata</v>
      </c>
      <c r="G829">
        <f t="shared" si="22"/>
        <v>47</v>
      </c>
      <c r="I829" t="s">
        <v>1735</v>
      </c>
      <c r="J829" t="s">
        <v>4596</v>
      </c>
      <c r="K829" t="s">
        <v>4623</v>
      </c>
    </row>
    <row r="830" spans="1:11" x14ac:dyDescent="0.55000000000000004">
      <c r="A830" t="s">
        <v>1063</v>
      </c>
      <c r="B830" t="s">
        <v>11</v>
      </c>
      <c r="C830">
        <v>121</v>
      </c>
      <c r="D830">
        <v>259</v>
      </c>
      <c r="E830" t="str">
        <f t="shared" si="20"/>
        <v>Eukaryota</v>
      </c>
      <c r="F830" t="str">
        <f t="shared" si="21"/>
        <v xml:space="preserve"> Fungi</v>
      </c>
      <c r="G830">
        <f t="shared" si="22"/>
        <v>139</v>
      </c>
      <c r="I830" t="s">
        <v>1737</v>
      </c>
      <c r="J830" t="s">
        <v>4596</v>
      </c>
      <c r="K830" t="s">
        <v>4623</v>
      </c>
    </row>
    <row r="831" spans="1:11" x14ac:dyDescent="0.55000000000000004">
      <c r="A831" t="s">
        <v>1063</v>
      </c>
      <c r="B831" t="s">
        <v>37</v>
      </c>
      <c r="C831">
        <v>17</v>
      </c>
      <c r="D831">
        <v>51</v>
      </c>
      <c r="E831" t="str">
        <f t="shared" si="20"/>
        <v>Eukaryota</v>
      </c>
      <c r="F831" t="str">
        <f t="shared" si="21"/>
        <v xml:space="preserve"> Fungi</v>
      </c>
      <c r="G831">
        <f t="shared" si="22"/>
        <v>35</v>
      </c>
      <c r="I831" t="s">
        <v>1739</v>
      </c>
      <c r="J831" t="s">
        <v>4596</v>
      </c>
      <c r="K831" t="s">
        <v>4623</v>
      </c>
    </row>
    <row r="832" spans="1:11" x14ac:dyDescent="0.55000000000000004">
      <c r="A832" t="s">
        <v>1063</v>
      </c>
      <c r="B832" t="s">
        <v>15</v>
      </c>
      <c r="C832">
        <v>301</v>
      </c>
      <c r="D832">
        <v>350</v>
      </c>
      <c r="E832" t="str">
        <f t="shared" si="20"/>
        <v>Eukaryota</v>
      </c>
      <c r="F832" t="str">
        <f t="shared" si="21"/>
        <v xml:space="preserve"> Fungi</v>
      </c>
      <c r="G832">
        <f t="shared" si="22"/>
        <v>50</v>
      </c>
      <c r="I832" t="s">
        <v>1741</v>
      </c>
      <c r="J832" t="s">
        <v>4596</v>
      </c>
      <c r="K832" t="s">
        <v>4623</v>
      </c>
    </row>
    <row r="833" spans="1:11" x14ac:dyDescent="0.55000000000000004">
      <c r="A833" t="s">
        <v>1065</v>
      </c>
      <c r="B833" t="s">
        <v>11</v>
      </c>
      <c r="C833">
        <v>122</v>
      </c>
      <c r="D833">
        <v>260</v>
      </c>
      <c r="E833" t="str">
        <f t="shared" si="20"/>
        <v>Eukaryota</v>
      </c>
      <c r="F833" t="str">
        <f t="shared" si="21"/>
        <v xml:space="preserve"> Fungi</v>
      </c>
      <c r="G833">
        <f t="shared" si="22"/>
        <v>139</v>
      </c>
      <c r="I833" t="s">
        <v>1743</v>
      </c>
      <c r="J833" t="s">
        <v>4596</v>
      </c>
      <c r="K833" t="s">
        <v>4623</v>
      </c>
    </row>
    <row r="834" spans="1:11" x14ac:dyDescent="0.55000000000000004">
      <c r="A834" t="s">
        <v>1065</v>
      </c>
      <c r="B834" t="s">
        <v>37</v>
      </c>
      <c r="C834">
        <v>17</v>
      </c>
      <c r="D834">
        <v>51</v>
      </c>
      <c r="E834" t="str">
        <f t="shared" si="20"/>
        <v>Eukaryota</v>
      </c>
      <c r="F834" t="str">
        <f t="shared" si="21"/>
        <v xml:space="preserve"> Fungi</v>
      </c>
      <c r="G834">
        <f t="shared" si="22"/>
        <v>35</v>
      </c>
      <c r="I834" t="s">
        <v>1745</v>
      </c>
      <c r="J834" t="s">
        <v>4596</v>
      </c>
      <c r="K834" t="s">
        <v>4623</v>
      </c>
    </row>
    <row r="835" spans="1:11" x14ac:dyDescent="0.55000000000000004">
      <c r="A835" t="s">
        <v>1065</v>
      </c>
      <c r="B835" t="s">
        <v>15</v>
      </c>
      <c r="C835">
        <v>302</v>
      </c>
      <c r="D835">
        <v>351</v>
      </c>
      <c r="E835" t="str">
        <f t="shared" ref="E835:E898" si="23">VLOOKUP(A835,$I$2:$J$2194,2,FALSE)</f>
        <v>Eukaryota</v>
      </c>
      <c r="F835" t="str">
        <f t="shared" ref="F835:F898" si="24">VLOOKUP(A835,$I$2:$K$2194,3,FALSE)</f>
        <v xml:space="preserve"> Fungi</v>
      </c>
      <c r="G835">
        <f t="shared" ref="G835:G898" si="25">D835-C835+1</f>
        <v>50</v>
      </c>
      <c r="I835" t="s">
        <v>1747</v>
      </c>
      <c r="J835" t="s">
        <v>4596</v>
      </c>
      <c r="K835" t="s">
        <v>4623</v>
      </c>
    </row>
    <row r="836" spans="1:11" x14ac:dyDescent="0.55000000000000004">
      <c r="A836" t="s">
        <v>1067</v>
      </c>
      <c r="B836" t="s">
        <v>15</v>
      </c>
      <c r="C836">
        <v>970</v>
      </c>
      <c r="D836">
        <v>1028</v>
      </c>
      <c r="E836" t="str">
        <f t="shared" si="23"/>
        <v>Eukaryota</v>
      </c>
      <c r="F836" t="str">
        <f t="shared" si="24"/>
        <v xml:space="preserve"> Fungi</v>
      </c>
      <c r="G836">
        <f t="shared" si="25"/>
        <v>59</v>
      </c>
      <c r="I836" t="s">
        <v>1749</v>
      </c>
      <c r="J836" t="s">
        <v>4596</v>
      </c>
      <c r="K836" t="s">
        <v>4623</v>
      </c>
    </row>
    <row r="837" spans="1:11" x14ac:dyDescent="0.55000000000000004">
      <c r="A837" t="s">
        <v>1069</v>
      </c>
      <c r="B837" t="s">
        <v>11</v>
      </c>
      <c r="C837">
        <v>143</v>
      </c>
      <c r="D837">
        <v>278</v>
      </c>
      <c r="E837" t="str">
        <f t="shared" si="23"/>
        <v>Eukaryota</v>
      </c>
      <c r="F837" t="str">
        <f t="shared" si="24"/>
        <v xml:space="preserve"> Fungi</v>
      </c>
      <c r="G837">
        <f t="shared" si="25"/>
        <v>136</v>
      </c>
      <c r="I837" t="s">
        <v>1751</v>
      </c>
      <c r="J837" t="s">
        <v>4596</v>
      </c>
      <c r="K837" t="s">
        <v>4623</v>
      </c>
    </row>
    <row r="838" spans="1:11" x14ac:dyDescent="0.55000000000000004">
      <c r="A838" t="s">
        <v>1069</v>
      </c>
      <c r="B838" t="s">
        <v>15</v>
      </c>
      <c r="C838">
        <v>320</v>
      </c>
      <c r="D838">
        <v>369</v>
      </c>
      <c r="E838" t="str">
        <f t="shared" si="23"/>
        <v>Eukaryota</v>
      </c>
      <c r="F838" t="str">
        <f t="shared" si="24"/>
        <v xml:space="preserve"> Fungi</v>
      </c>
      <c r="G838">
        <f t="shared" si="25"/>
        <v>50</v>
      </c>
      <c r="I838" t="s">
        <v>1753</v>
      </c>
      <c r="J838" t="s">
        <v>4596</v>
      </c>
      <c r="K838" t="s">
        <v>4623</v>
      </c>
    </row>
    <row r="839" spans="1:11" x14ac:dyDescent="0.55000000000000004">
      <c r="A839" t="s">
        <v>1071</v>
      </c>
      <c r="B839" t="s">
        <v>11</v>
      </c>
      <c r="C839">
        <v>195</v>
      </c>
      <c r="D839">
        <v>346</v>
      </c>
      <c r="E839" t="str">
        <f t="shared" si="23"/>
        <v>Eukaryota</v>
      </c>
      <c r="F839" t="str">
        <f t="shared" si="24"/>
        <v xml:space="preserve"> Metazoa</v>
      </c>
      <c r="G839">
        <f t="shared" si="25"/>
        <v>152</v>
      </c>
      <c r="I839" t="s">
        <v>1755</v>
      </c>
      <c r="J839" t="s">
        <v>4596</v>
      </c>
      <c r="K839" t="s">
        <v>4623</v>
      </c>
    </row>
    <row r="840" spans="1:11" x14ac:dyDescent="0.55000000000000004">
      <c r="A840" t="s">
        <v>1071</v>
      </c>
      <c r="B840" t="s">
        <v>15</v>
      </c>
      <c r="C840">
        <v>391</v>
      </c>
      <c r="D840">
        <v>440</v>
      </c>
      <c r="E840" t="str">
        <f t="shared" si="23"/>
        <v>Eukaryota</v>
      </c>
      <c r="F840" t="str">
        <f t="shared" si="24"/>
        <v xml:space="preserve"> Metazoa</v>
      </c>
      <c r="G840">
        <f t="shared" si="25"/>
        <v>50</v>
      </c>
      <c r="I840" t="s">
        <v>1757</v>
      </c>
      <c r="J840" t="s">
        <v>4596</v>
      </c>
      <c r="K840" t="s">
        <v>4623</v>
      </c>
    </row>
    <row r="841" spans="1:11" x14ac:dyDescent="0.55000000000000004">
      <c r="A841" t="s">
        <v>1073</v>
      </c>
      <c r="B841" t="s">
        <v>15</v>
      </c>
      <c r="C841">
        <v>744</v>
      </c>
      <c r="D841">
        <v>793</v>
      </c>
      <c r="E841" t="str">
        <f t="shared" si="23"/>
        <v>Eukaryota</v>
      </c>
      <c r="F841" t="str">
        <f t="shared" si="24"/>
        <v xml:space="preserve"> Metazoa</v>
      </c>
      <c r="G841">
        <f t="shared" si="25"/>
        <v>50</v>
      </c>
      <c r="I841" t="s">
        <v>1759</v>
      </c>
      <c r="J841" t="s">
        <v>4596</v>
      </c>
      <c r="K841" t="s">
        <v>4623</v>
      </c>
    </row>
    <row r="842" spans="1:11" x14ac:dyDescent="0.55000000000000004">
      <c r="A842" t="s">
        <v>1075</v>
      </c>
      <c r="B842" t="s">
        <v>15</v>
      </c>
      <c r="C842">
        <v>736</v>
      </c>
      <c r="D842">
        <v>785</v>
      </c>
      <c r="E842" t="str">
        <f t="shared" si="23"/>
        <v>Eukaryota</v>
      </c>
      <c r="F842" t="str">
        <f t="shared" si="24"/>
        <v xml:space="preserve"> Metazoa</v>
      </c>
      <c r="G842">
        <f t="shared" si="25"/>
        <v>50</v>
      </c>
      <c r="I842" t="s">
        <v>1761</v>
      </c>
      <c r="J842" t="s">
        <v>4596</v>
      </c>
      <c r="K842" t="s">
        <v>4623</v>
      </c>
    </row>
    <row r="843" spans="1:11" x14ac:dyDescent="0.55000000000000004">
      <c r="A843" t="s">
        <v>1077</v>
      </c>
      <c r="B843" t="s">
        <v>11</v>
      </c>
      <c r="C843">
        <v>122</v>
      </c>
      <c r="D843">
        <v>273</v>
      </c>
      <c r="E843" t="str">
        <f t="shared" si="23"/>
        <v>Eukaryota</v>
      </c>
      <c r="F843" t="str">
        <f t="shared" si="24"/>
        <v xml:space="preserve"> Metazoa</v>
      </c>
      <c r="G843">
        <f t="shared" si="25"/>
        <v>152</v>
      </c>
      <c r="I843" t="s">
        <v>1763</v>
      </c>
      <c r="J843" t="s">
        <v>4596</v>
      </c>
      <c r="K843" t="s">
        <v>4623</v>
      </c>
    </row>
    <row r="844" spans="1:11" x14ac:dyDescent="0.55000000000000004">
      <c r="A844" t="s">
        <v>1077</v>
      </c>
      <c r="B844" t="s">
        <v>15</v>
      </c>
      <c r="C844">
        <v>318</v>
      </c>
      <c r="D844">
        <v>367</v>
      </c>
      <c r="E844" t="str">
        <f t="shared" si="23"/>
        <v>Eukaryota</v>
      </c>
      <c r="F844" t="str">
        <f t="shared" si="24"/>
        <v xml:space="preserve"> Metazoa</v>
      </c>
      <c r="G844">
        <f t="shared" si="25"/>
        <v>50</v>
      </c>
      <c r="I844" t="s">
        <v>1765</v>
      </c>
      <c r="J844" t="s">
        <v>4596</v>
      </c>
      <c r="K844" t="s">
        <v>4623</v>
      </c>
    </row>
    <row r="845" spans="1:11" x14ac:dyDescent="0.55000000000000004">
      <c r="A845" t="s">
        <v>1079</v>
      </c>
      <c r="B845" t="s">
        <v>11</v>
      </c>
      <c r="C845">
        <v>124</v>
      </c>
      <c r="D845">
        <v>262</v>
      </c>
      <c r="E845" t="str">
        <f t="shared" si="23"/>
        <v>Eukaryota</v>
      </c>
      <c r="F845" t="str">
        <f t="shared" si="24"/>
        <v xml:space="preserve"> Fungi</v>
      </c>
      <c r="G845">
        <f t="shared" si="25"/>
        <v>139</v>
      </c>
      <c r="I845" t="s">
        <v>1767</v>
      </c>
      <c r="J845" t="s">
        <v>4596</v>
      </c>
      <c r="K845" t="s">
        <v>4623</v>
      </c>
    </row>
    <row r="846" spans="1:11" x14ac:dyDescent="0.55000000000000004">
      <c r="A846" t="s">
        <v>1079</v>
      </c>
      <c r="B846" t="s">
        <v>37</v>
      </c>
      <c r="C846">
        <v>17</v>
      </c>
      <c r="D846">
        <v>56</v>
      </c>
      <c r="E846" t="str">
        <f t="shared" si="23"/>
        <v>Eukaryota</v>
      </c>
      <c r="F846" t="str">
        <f t="shared" si="24"/>
        <v xml:space="preserve"> Fungi</v>
      </c>
      <c r="G846">
        <f t="shared" si="25"/>
        <v>40</v>
      </c>
      <c r="I846" t="s">
        <v>1769</v>
      </c>
      <c r="J846" t="s">
        <v>4596</v>
      </c>
      <c r="K846" t="s">
        <v>4623</v>
      </c>
    </row>
    <row r="847" spans="1:11" x14ac:dyDescent="0.55000000000000004">
      <c r="A847" t="s">
        <v>1079</v>
      </c>
      <c r="B847" t="s">
        <v>15</v>
      </c>
      <c r="C847">
        <v>304</v>
      </c>
      <c r="D847">
        <v>353</v>
      </c>
      <c r="E847" t="str">
        <f t="shared" si="23"/>
        <v>Eukaryota</v>
      </c>
      <c r="F847" t="str">
        <f t="shared" si="24"/>
        <v xml:space="preserve"> Fungi</v>
      </c>
      <c r="G847">
        <f t="shared" si="25"/>
        <v>50</v>
      </c>
      <c r="I847" t="s">
        <v>1771</v>
      </c>
      <c r="J847" t="s">
        <v>4596</v>
      </c>
      <c r="K847" t="s">
        <v>4597</v>
      </c>
    </row>
    <row r="848" spans="1:11" x14ac:dyDescent="0.55000000000000004">
      <c r="A848" t="s">
        <v>1081</v>
      </c>
      <c r="B848" t="s">
        <v>15</v>
      </c>
      <c r="C848">
        <v>821</v>
      </c>
      <c r="D848">
        <v>877</v>
      </c>
      <c r="E848" t="str">
        <f t="shared" si="23"/>
        <v>Eukaryota</v>
      </c>
      <c r="F848" t="str">
        <f t="shared" si="24"/>
        <v xml:space="preserve"> Fungi</v>
      </c>
      <c r="G848">
        <f t="shared" si="25"/>
        <v>57</v>
      </c>
      <c r="I848" t="s">
        <v>1773</v>
      </c>
      <c r="J848" t="s">
        <v>4596</v>
      </c>
      <c r="K848" t="s">
        <v>4597</v>
      </c>
    </row>
    <row r="849" spans="1:11" x14ac:dyDescent="0.55000000000000004">
      <c r="A849" t="s">
        <v>1083</v>
      </c>
      <c r="B849" t="s">
        <v>11</v>
      </c>
      <c r="C849">
        <v>138</v>
      </c>
      <c r="D849">
        <v>246</v>
      </c>
      <c r="E849" t="str">
        <f t="shared" si="23"/>
        <v>Eukaryota</v>
      </c>
      <c r="F849" t="str">
        <f t="shared" si="24"/>
        <v xml:space="preserve"> Fungi</v>
      </c>
      <c r="G849">
        <f t="shared" si="25"/>
        <v>109</v>
      </c>
      <c r="I849" t="s">
        <v>1775</v>
      </c>
      <c r="J849" t="s">
        <v>4596</v>
      </c>
      <c r="K849" t="s">
        <v>4597</v>
      </c>
    </row>
    <row r="850" spans="1:11" x14ac:dyDescent="0.55000000000000004">
      <c r="A850" t="s">
        <v>1083</v>
      </c>
      <c r="B850" t="s">
        <v>15</v>
      </c>
      <c r="C850">
        <v>288</v>
      </c>
      <c r="D850">
        <v>337</v>
      </c>
      <c r="E850" t="str">
        <f t="shared" si="23"/>
        <v>Eukaryota</v>
      </c>
      <c r="F850" t="str">
        <f t="shared" si="24"/>
        <v xml:space="preserve"> Fungi</v>
      </c>
      <c r="G850">
        <f t="shared" si="25"/>
        <v>50</v>
      </c>
      <c r="I850" t="s">
        <v>1777</v>
      </c>
      <c r="J850" t="s">
        <v>4596</v>
      </c>
      <c r="K850" t="s">
        <v>4597</v>
      </c>
    </row>
    <row r="851" spans="1:11" x14ac:dyDescent="0.55000000000000004">
      <c r="A851" t="s">
        <v>1085</v>
      </c>
      <c r="B851" t="s">
        <v>15</v>
      </c>
      <c r="C851">
        <v>171</v>
      </c>
      <c r="D851">
        <v>228</v>
      </c>
      <c r="E851" t="str">
        <f t="shared" si="23"/>
        <v>Eukaryota</v>
      </c>
      <c r="F851" t="str">
        <f t="shared" si="24"/>
        <v xml:space="preserve"> Fungi</v>
      </c>
      <c r="G851">
        <f t="shared" si="25"/>
        <v>58</v>
      </c>
      <c r="I851" t="s">
        <v>1779</v>
      </c>
      <c r="J851" t="s">
        <v>4596</v>
      </c>
      <c r="K851" t="s">
        <v>4673</v>
      </c>
    </row>
    <row r="852" spans="1:11" x14ac:dyDescent="0.55000000000000004">
      <c r="A852" t="s">
        <v>1087</v>
      </c>
      <c r="B852" t="s">
        <v>11</v>
      </c>
      <c r="C852">
        <v>53</v>
      </c>
      <c r="D852">
        <v>194</v>
      </c>
      <c r="E852" t="str">
        <f t="shared" si="23"/>
        <v>Eukaryota</v>
      </c>
      <c r="F852" t="str">
        <f t="shared" si="24"/>
        <v xml:space="preserve"> Fungi</v>
      </c>
      <c r="G852">
        <f t="shared" si="25"/>
        <v>142</v>
      </c>
      <c r="I852" t="s">
        <v>1789</v>
      </c>
      <c r="J852" t="s">
        <v>4596</v>
      </c>
      <c r="K852" t="s">
        <v>4597</v>
      </c>
    </row>
    <row r="853" spans="1:11" x14ac:dyDescent="0.55000000000000004">
      <c r="A853" t="s">
        <v>1087</v>
      </c>
      <c r="B853" t="s">
        <v>37</v>
      </c>
      <c r="C853">
        <v>18</v>
      </c>
      <c r="D853">
        <v>50</v>
      </c>
      <c r="E853" t="str">
        <f t="shared" si="23"/>
        <v>Eukaryota</v>
      </c>
      <c r="F853" t="str">
        <f t="shared" si="24"/>
        <v xml:space="preserve"> Fungi</v>
      </c>
      <c r="G853">
        <f t="shared" si="25"/>
        <v>33</v>
      </c>
      <c r="I853" t="s">
        <v>1791</v>
      </c>
      <c r="J853" t="s">
        <v>4596</v>
      </c>
      <c r="K853" t="s">
        <v>4597</v>
      </c>
    </row>
    <row r="854" spans="1:11" x14ac:dyDescent="0.55000000000000004">
      <c r="A854" t="s">
        <v>1087</v>
      </c>
      <c r="B854" t="s">
        <v>15</v>
      </c>
      <c r="C854">
        <v>236</v>
      </c>
      <c r="D854">
        <v>285</v>
      </c>
      <c r="E854" t="str">
        <f t="shared" si="23"/>
        <v>Eukaryota</v>
      </c>
      <c r="F854" t="str">
        <f t="shared" si="24"/>
        <v xml:space="preserve"> Fungi</v>
      </c>
      <c r="G854">
        <f t="shared" si="25"/>
        <v>50</v>
      </c>
      <c r="I854" t="s">
        <v>1793</v>
      </c>
      <c r="J854" t="s">
        <v>4596</v>
      </c>
      <c r="K854" t="s">
        <v>4597</v>
      </c>
    </row>
    <row r="855" spans="1:11" x14ac:dyDescent="0.55000000000000004">
      <c r="A855" t="s">
        <v>1089</v>
      </c>
      <c r="B855" t="s">
        <v>11</v>
      </c>
      <c r="C855">
        <v>138</v>
      </c>
      <c r="D855">
        <v>269</v>
      </c>
      <c r="E855" t="str">
        <f t="shared" si="23"/>
        <v>Eukaryota</v>
      </c>
      <c r="F855" t="str">
        <f t="shared" si="24"/>
        <v xml:space="preserve"> Fungi</v>
      </c>
      <c r="G855">
        <f t="shared" si="25"/>
        <v>132</v>
      </c>
      <c r="I855" t="s">
        <v>1795</v>
      </c>
      <c r="J855" t="s">
        <v>4596</v>
      </c>
      <c r="K855" t="s">
        <v>4597</v>
      </c>
    </row>
    <row r="856" spans="1:11" x14ac:dyDescent="0.55000000000000004">
      <c r="A856" t="s">
        <v>1089</v>
      </c>
      <c r="B856" t="s">
        <v>15</v>
      </c>
      <c r="C856">
        <v>310</v>
      </c>
      <c r="D856">
        <v>359</v>
      </c>
      <c r="E856" t="str">
        <f t="shared" si="23"/>
        <v>Eukaryota</v>
      </c>
      <c r="F856" t="str">
        <f t="shared" si="24"/>
        <v xml:space="preserve"> Fungi</v>
      </c>
      <c r="G856">
        <f t="shared" si="25"/>
        <v>50</v>
      </c>
      <c r="I856" t="s">
        <v>1797</v>
      </c>
      <c r="J856" t="s">
        <v>4596</v>
      </c>
      <c r="K856" t="s">
        <v>4597</v>
      </c>
    </row>
    <row r="857" spans="1:11" x14ac:dyDescent="0.55000000000000004">
      <c r="A857" t="s">
        <v>1091</v>
      </c>
      <c r="B857" t="s">
        <v>11</v>
      </c>
      <c r="C857">
        <v>122</v>
      </c>
      <c r="D857">
        <v>260</v>
      </c>
      <c r="E857" t="str">
        <f t="shared" si="23"/>
        <v>Eukaryota</v>
      </c>
      <c r="F857" t="str">
        <f t="shared" si="24"/>
        <v xml:space="preserve"> Fungi</v>
      </c>
      <c r="G857">
        <f t="shared" si="25"/>
        <v>139</v>
      </c>
      <c r="I857" t="s">
        <v>1799</v>
      </c>
      <c r="J857" t="s">
        <v>4596</v>
      </c>
      <c r="K857" t="s">
        <v>4663</v>
      </c>
    </row>
    <row r="858" spans="1:11" x14ac:dyDescent="0.55000000000000004">
      <c r="A858" t="s">
        <v>1091</v>
      </c>
      <c r="B858" t="s">
        <v>37</v>
      </c>
      <c r="C858">
        <v>18</v>
      </c>
      <c r="D858">
        <v>52</v>
      </c>
      <c r="E858" t="str">
        <f t="shared" si="23"/>
        <v>Eukaryota</v>
      </c>
      <c r="F858" t="str">
        <f t="shared" si="24"/>
        <v xml:space="preserve"> Fungi</v>
      </c>
      <c r="G858">
        <f t="shared" si="25"/>
        <v>35</v>
      </c>
      <c r="I858" t="s">
        <v>1801</v>
      </c>
      <c r="J858" t="s">
        <v>4596</v>
      </c>
      <c r="K858" t="s">
        <v>4623</v>
      </c>
    </row>
    <row r="859" spans="1:11" x14ac:dyDescent="0.55000000000000004">
      <c r="A859" t="s">
        <v>1091</v>
      </c>
      <c r="B859" t="s">
        <v>15</v>
      </c>
      <c r="C859">
        <v>302</v>
      </c>
      <c r="D859">
        <v>351</v>
      </c>
      <c r="E859" t="str">
        <f t="shared" si="23"/>
        <v>Eukaryota</v>
      </c>
      <c r="F859" t="str">
        <f t="shared" si="24"/>
        <v xml:space="preserve"> Fungi</v>
      </c>
      <c r="G859">
        <f t="shared" si="25"/>
        <v>50</v>
      </c>
      <c r="I859" t="s">
        <v>1803</v>
      </c>
      <c r="J859" t="s">
        <v>4596</v>
      </c>
      <c r="K859" t="s">
        <v>4623</v>
      </c>
    </row>
    <row r="860" spans="1:11" x14ac:dyDescent="0.55000000000000004">
      <c r="A860" t="s">
        <v>1093</v>
      </c>
      <c r="B860" t="s">
        <v>15</v>
      </c>
      <c r="C860">
        <v>930</v>
      </c>
      <c r="D860">
        <v>987</v>
      </c>
      <c r="E860" t="str">
        <f t="shared" si="23"/>
        <v>Eukaryota</v>
      </c>
      <c r="F860" t="str">
        <f t="shared" si="24"/>
        <v xml:space="preserve"> Fungi</v>
      </c>
      <c r="G860">
        <f t="shared" si="25"/>
        <v>58</v>
      </c>
      <c r="I860" t="s">
        <v>1805</v>
      </c>
      <c r="J860" t="s">
        <v>4596</v>
      </c>
      <c r="K860" t="s">
        <v>4597</v>
      </c>
    </row>
    <row r="861" spans="1:11" x14ac:dyDescent="0.55000000000000004">
      <c r="A861" t="s">
        <v>1095</v>
      </c>
      <c r="B861" t="s">
        <v>11</v>
      </c>
      <c r="C861">
        <v>126</v>
      </c>
      <c r="D861">
        <v>278</v>
      </c>
      <c r="E861" t="str">
        <f t="shared" si="23"/>
        <v>Eukaryota</v>
      </c>
      <c r="F861" t="str">
        <f t="shared" si="24"/>
        <v xml:space="preserve"> Metazoa</v>
      </c>
      <c r="G861">
        <f t="shared" si="25"/>
        <v>153</v>
      </c>
      <c r="I861" t="s">
        <v>1807</v>
      </c>
      <c r="J861" t="s">
        <v>4596</v>
      </c>
      <c r="K861" t="s">
        <v>4597</v>
      </c>
    </row>
    <row r="862" spans="1:11" x14ac:dyDescent="0.55000000000000004">
      <c r="A862" t="s">
        <v>1095</v>
      </c>
      <c r="B862" t="s">
        <v>15</v>
      </c>
      <c r="C862">
        <v>323</v>
      </c>
      <c r="D862">
        <v>372</v>
      </c>
      <c r="E862" t="str">
        <f t="shared" si="23"/>
        <v>Eukaryota</v>
      </c>
      <c r="F862" t="str">
        <f t="shared" si="24"/>
        <v xml:space="preserve"> Metazoa</v>
      </c>
      <c r="G862">
        <f t="shared" si="25"/>
        <v>50</v>
      </c>
      <c r="I862" t="s">
        <v>1809</v>
      </c>
      <c r="J862" t="s">
        <v>4596</v>
      </c>
      <c r="K862" t="s">
        <v>4597</v>
      </c>
    </row>
    <row r="863" spans="1:11" x14ac:dyDescent="0.55000000000000004">
      <c r="A863" t="s">
        <v>1097</v>
      </c>
      <c r="B863" t="s">
        <v>15</v>
      </c>
      <c r="C863">
        <v>348</v>
      </c>
      <c r="D863">
        <v>397</v>
      </c>
      <c r="E863" t="str">
        <f t="shared" si="23"/>
        <v>Eukaryota</v>
      </c>
      <c r="F863" t="str">
        <f t="shared" si="24"/>
        <v xml:space="preserve"> Alveolata</v>
      </c>
      <c r="G863">
        <f t="shared" si="25"/>
        <v>50</v>
      </c>
      <c r="I863" t="s">
        <v>1811</v>
      </c>
      <c r="J863" t="s">
        <v>4596</v>
      </c>
      <c r="K863" t="s">
        <v>4597</v>
      </c>
    </row>
    <row r="864" spans="1:11" x14ac:dyDescent="0.55000000000000004">
      <c r="A864" t="s">
        <v>1099</v>
      </c>
      <c r="B864" t="s">
        <v>15</v>
      </c>
      <c r="C864">
        <v>352</v>
      </c>
      <c r="D864">
        <v>407</v>
      </c>
      <c r="E864" t="str">
        <f t="shared" si="23"/>
        <v>Eukaryota</v>
      </c>
      <c r="F864" t="str">
        <f t="shared" si="24"/>
        <v xml:space="preserve"> Alveolata</v>
      </c>
      <c r="G864">
        <f t="shared" si="25"/>
        <v>56</v>
      </c>
      <c r="I864" t="s">
        <v>1813</v>
      </c>
      <c r="J864" t="s">
        <v>4596</v>
      </c>
      <c r="K864" t="s">
        <v>4597</v>
      </c>
    </row>
    <row r="865" spans="1:11" x14ac:dyDescent="0.55000000000000004">
      <c r="A865" t="s">
        <v>1101</v>
      </c>
      <c r="B865" t="s">
        <v>1103</v>
      </c>
      <c r="C865">
        <v>95</v>
      </c>
      <c r="D865">
        <v>147</v>
      </c>
      <c r="E865" t="str">
        <f t="shared" si="23"/>
        <v>Eukaryota</v>
      </c>
      <c r="F865" t="str">
        <f t="shared" si="24"/>
        <v xml:space="preserve"> Alveolata</v>
      </c>
      <c r="G865">
        <f t="shared" si="25"/>
        <v>53</v>
      </c>
      <c r="I865" t="s">
        <v>1815</v>
      </c>
      <c r="J865" t="s">
        <v>4596</v>
      </c>
      <c r="K865" t="s">
        <v>4597</v>
      </c>
    </row>
    <row r="866" spans="1:11" x14ac:dyDescent="0.55000000000000004">
      <c r="A866" t="s">
        <v>1101</v>
      </c>
      <c r="B866" t="s">
        <v>15</v>
      </c>
      <c r="C866">
        <v>1035</v>
      </c>
      <c r="D866">
        <v>1091</v>
      </c>
      <c r="E866" t="str">
        <f t="shared" si="23"/>
        <v>Eukaryota</v>
      </c>
      <c r="F866" t="str">
        <f t="shared" si="24"/>
        <v xml:space="preserve"> Alveolata</v>
      </c>
      <c r="G866">
        <f t="shared" si="25"/>
        <v>57</v>
      </c>
      <c r="I866" t="s">
        <v>1817</v>
      </c>
      <c r="J866" t="s">
        <v>4596</v>
      </c>
      <c r="K866" t="s">
        <v>4597</v>
      </c>
    </row>
    <row r="867" spans="1:11" x14ac:dyDescent="0.55000000000000004">
      <c r="A867" t="s">
        <v>1105</v>
      </c>
      <c r="B867" t="s">
        <v>15</v>
      </c>
      <c r="C867">
        <v>348</v>
      </c>
      <c r="D867">
        <v>397</v>
      </c>
      <c r="E867" t="str">
        <f t="shared" si="23"/>
        <v>Eukaryota</v>
      </c>
      <c r="F867" t="str">
        <f t="shared" si="24"/>
        <v xml:space="preserve"> Alveolata</v>
      </c>
      <c r="G867">
        <f t="shared" si="25"/>
        <v>50</v>
      </c>
      <c r="I867" t="s">
        <v>1819</v>
      </c>
      <c r="J867" t="s">
        <v>4596</v>
      </c>
      <c r="K867" t="s">
        <v>4597</v>
      </c>
    </row>
    <row r="868" spans="1:11" x14ac:dyDescent="0.55000000000000004">
      <c r="A868" t="s">
        <v>1107</v>
      </c>
      <c r="B868" t="s">
        <v>15</v>
      </c>
      <c r="C868">
        <v>285</v>
      </c>
      <c r="D868">
        <v>338</v>
      </c>
      <c r="E868" t="str">
        <f t="shared" si="23"/>
        <v>Eukaryota</v>
      </c>
      <c r="F868" t="str">
        <f t="shared" si="24"/>
        <v xml:space="preserve"> Alveolata</v>
      </c>
      <c r="G868">
        <f t="shared" si="25"/>
        <v>54</v>
      </c>
      <c r="I868" t="s">
        <v>1821</v>
      </c>
      <c r="J868" t="s">
        <v>4596</v>
      </c>
      <c r="K868" t="s">
        <v>4597</v>
      </c>
    </row>
    <row r="869" spans="1:11" x14ac:dyDescent="0.55000000000000004">
      <c r="A869" t="s">
        <v>1109</v>
      </c>
      <c r="B869" t="s">
        <v>15</v>
      </c>
      <c r="C869">
        <v>333</v>
      </c>
      <c r="D869">
        <v>382</v>
      </c>
      <c r="E869" t="str">
        <f t="shared" si="23"/>
        <v>Eukaryota</v>
      </c>
      <c r="F869" t="str">
        <f t="shared" si="24"/>
        <v xml:space="preserve"> Rhizaria</v>
      </c>
      <c r="G869">
        <f t="shared" si="25"/>
        <v>50</v>
      </c>
      <c r="I869" t="s">
        <v>1823</v>
      </c>
      <c r="J869" t="s">
        <v>4596</v>
      </c>
      <c r="K869" t="s">
        <v>4597</v>
      </c>
    </row>
    <row r="870" spans="1:11" x14ac:dyDescent="0.55000000000000004">
      <c r="A870" t="s">
        <v>1111</v>
      </c>
      <c r="B870" t="s">
        <v>11</v>
      </c>
      <c r="C870">
        <v>136</v>
      </c>
      <c r="D870">
        <v>272</v>
      </c>
      <c r="E870" t="str">
        <f t="shared" si="23"/>
        <v>Eukaryota</v>
      </c>
      <c r="F870" t="str">
        <f t="shared" si="24"/>
        <v xml:space="preserve"> Fungi</v>
      </c>
      <c r="G870">
        <f t="shared" si="25"/>
        <v>137</v>
      </c>
      <c r="I870" t="s">
        <v>1825</v>
      </c>
      <c r="J870" t="s">
        <v>4596</v>
      </c>
      <c r="K870" t="s">
        <v>4597</v>
      </c>
    </row>
    <row r="871" spans="1:11" x14ac:dyDescent="0.55000000000000004">
      <c r="A871" t="s">
        <v>1111</v>
      </c>
      <c r="B871" t="s">
        <v>15</v>
      </c>
      <c r="C871">
        <v>314</v>
      </c>
      <c r="D871">
        <v>363</v>
      </c>
      <c r="E871" t="str">
        <f t="shared" si="23"/>
        <v>Eukaryota</v>
      </c>
      <c r="F871" t="str">
        <f t="shared" si="24"/>
        <v xml:space="preserve"> Fungi</v>
      </c>
      <c r="G871">
        <f t="shared" si="25"/>
        <v>50</v>
      </c>
      <c r="I871" t="s">
        <v>1827</v>
      </c>
      <c r="J871" t="s">
        <v>4596</v>
      </c>
      <c r="K871" t="s">
        <v>4597</v>
      </c>
    </row>
    <row r="872" spans="1:11" x14ac:dyDescent="0.55000000000000004">
      <c r="A872" t="s">
        <v>1113</v>
      </c>
      <c r="B872" t="s">
        <v>15</v>
      </c>
      <c r="C872">
        <v>260</v>
      </c>
      <c r="D872">
        <v>336</v>
      </c>
      <c r="E872" t="str">
        <f t="shared" si="23"/>
        <v>Eukaryota</v>
      </c>
      <c r="F872" t="str">
        <f t="shared" si="24"/>
        <v xml:space="preserve"> Fungi</v>
      </c>
      <c r="G872">
        <f t="shared" si="25"/>
        <v>77</v>
      </c>
      <c r="I872" t="s">
        <v>1829</v>
      </c>
      <c r="J872" t="s">
        <v>4596</v>
      </c>
      <c r="K872" t="s">
        <v>4597</v>
      </c>
    </row>
    <row r="873" spans="1:11" x14ac:dyDescent="0.55000000000000004">
      <c r="A873" t="s">
        <v>1115</v>
      </c>
      <c r="B873" t="s">
        <v>15</v>
      </c>
      <c r="C873">
        <v>940</v>
      </c>
      <c r="D873">
        <v>1016</v>
      </c>
      <c r="E873" t="str">
        <f t="shared" si="23"/>
        <v>Eukaryota</v>
      </c>
      <c r="F873" t="str">
        <f t="shared" si="24"/>
        <v xml:space="preserve"> Fungi</v>
      </c>
      <c r="G873">
        <f t="shared" si="25"/>
        <v>77</v>
      </c>
      <c r="I873" t="s">
        <v>1831</v>
      </c>
      <c r="J873" t="s">
        <v>4596</v>
      </c>
      <c r="K873" t="s">
        <v>4597</v>
      </c>
    </row>
    <row r="874" spans="1:11" x14ac:dyDescent="0.55000000000000004">
      <c r="A874" t="s">
        <v>1117</v>
      </c>
      <c r="B874" t="s">
        <v>11</v>
      </c>
      <c r="C874">
        <v>51</v>
      </c>
      <c r="D874">
        <v>187</v>
      </c>
      <c r="E874" t="str">
        <f t="shared" si="23"/>
        <v>Eukaryota</v>
      </c>
      <c r="F874" t="str">
        <f t="shared" si="24"/>
        <v xml:space="preserve"> Fungi</v>
      </c>
      <c r="G874">
        <f t="shared" si="25"/>
        <v>137</v>
      </c>
      <c r="I874" t="s">
        <v>1833</v>
      </c>
      <c r="J874" t="s">
        <v>4596</v>
      </c>
      <c r="K874" t="s">
        <v>4597</v>
      </c>
    </row>
    <row r="875" spans="1:11" x14ac:dyDescent="0.55000000000000004">
      <c r="A875" t="s">
        <v>1117</v>
      </c>
      <c r="B875" t="s">
        <v>13</v>
      </c>
      <c r="C875">
        <v>412</v>
      </c>
      <c r="D875">
        <v>613</v>
      </c>
      <c r="E875" t="str">
        <f t="shared" si="23"/>
        <v>Eukaryota</v>
      </c>
      <c r="F875" t="str">
        <f t="shared" si="24"/>
        <v xml:space="preserve"> Fungi</v>
      </c>
      <c r="G875">
        <f t="shared" si="25"/>
        <v>202</v>
      </c>
      <c r="I875" t="s">
        <v>1835</v>
      </c>
      <c r="J875" t="s">
        <v>4596</v>
      </c>
      <c r="K875" t="s">
        <v>4597</v>
      </c>
    </row>
    <row r="876" spans="1:11" x14ac:dyDescent="0.55000000000000004">
      <c r="A876" t="s">
        <v>1117</v>
      </c>
      <c r="B876" t="s">
        <v>15</v>
      </c>
      <c r="C876">
        <v>229</v>
      </c>
      <c r="D876">
        <v>278</v>
      </c>
      <c r="E876" t="str">
        <f t="shared" si="23"/>
        <v>Eukaryota</v>
      </c>
      <c r="F876" t="str">
        <f t="shared" si="24"/>
        <v xml:space="preserve"> Fungi</v>
      </c>
      <c r="G876">
        <f t="shared" si="25"/>
        <v>50</v>
      </c>
      <c r="I876" t="s">
        <v>1837</v>
      </c>
      <c r="J876" t="s">
        <v>4596</v>
      </c>
      <c r="K876" t="s">
        <v>4597</v>
      </c>
    </row>
    <row r="877" spans="1:11" x14ac:dyDescent="0.55000000000000004">
      <c r="A877" t="s">
        <v>1119</v>
      </c>
      <c r="B877" t="s">
        <v>15</v>
      </c>
      <c r="C877">
        <v>945</v>
      </c>
      <c r="D877">
        <v>1001</v>
      </c>
      <c r="E877" t="str">
        <f t="shared" si="23"/>
        <v>Eukaryota</v>
      </c>
      <c r="F877" t="str">
        <f t="shared" si="24"/>
        <v xml:space="preserve"> Fungi</v>
      </c>
      <c r="G877">
        <f t="shared" si="25"/>
        <v>57</v>
      </c>
      <c r="I877" t="s">
        <v>1839</v>
      </c>
      <c r="J877" t="s">
        <v>4596</v>
      </c>
      <c r="K877" t="s">
        <v>4597</v>
      </c>
    </row>
    <row r="878" spans="1:11" x14ac:dyDescent="0.55000000000000004">
      <c r="A878" t="s">
        <v>1121</v>
      </c>
      <c r="B878" t="s">
        <v>11</v>
      </c>
      <c r="C878">
        <v>133</v>
      </c>
      <c r="D878">
        <v>271</v>
      </c>
      <c r="E878" t="str">
        <f t="shared" si="23"/>
        <v>Eukaryota</v>
      </c>
      <c r="F878" t="str">
        <f t="shared" si="24"/>
        <v xml:space="preserve"> Fungi</v>
      </c>
      <c r="G878">
        <f t="shared" si="25"/>
        <v>139</v>
      </c>
      <c r="I878" t="s">
        <v>1841</v>
      </c>
      <c r="J878" t="s">
        <v>4596</v>
      </c>
      <c r="K878" t="s">
        <v>4597</v>
      </c>
    </row>
    <row r="879" spans="1:11" x14ac:dyDescent="0.55000000000000004">
      <c r="A879" t="s">
        <v>1121</v>
      </c>
      <c r="B879" t="s">
        <v>15</v>
      </c>
      <c r="C879">
        <v>313</v>
      </c>
      <c r="D879">
        <v>362</v>
      </c>
      <c r="E879" t="str">
        <f t="shared" si="23"/>
        <v>Eukaryota</v>
      </c>
      <c r="F879" t="str">
        <f t="shared" si="24"/>
        <v xml:space="preserve"> Fungi</v>
      </c>
      <c r="G879">
        <f t="shared" si="25"/>
        <v>50</v>
      </c>
      <c r="I879" t="s">
        <v>1843</v>
      </c>
      <c r="J879" t="s">
        <v>4596</v>
      </c>
      <c r="K879" t="s">
        <v>4597</v>
      </c>
    </row>
    <row r="880" spans="1:11" x14ac:dyDescent="0.55000000000000004">
      <c r="A880" t="s">
        <v>1123</v>
      </c>
      <c r="B880" t="s">
        <v>15</v>
      </c>
      <c r="C880">
        <v>922</v>
      </c>
      <c r="D880">
        <v>979</v>
      </c>
      <c r="E880" t="str">
        <f t="shared" si="23"/>
        <v>Eukaryota</v>
      </c>
      <c r="F880" t="str">
        <f t="shared" si="24"/>
        <v xml:space="preserve"> Fungi</v>
      </c>
      <c r="G880">
        <f t="shared" si="25"/>
        <v>58</v>
      </c>
      <c r="I880" t="s">
        <v>1845</v>
      </c>
      <c r="J880" t="s">
        <v>4596</v>
      </c>
      <c r="K880" t="s">
        <v>4597</v>
      </c>
    </row>
    <row r="881" spans="1:11" x14ac:dyDescent="0.55000000000000004">
      <c r="A881" t="s">
        <v>1125</v>
      </c>
      <c r="B881" t="s">
        <v>11</v>
      </c>
      <c r="C881">
        <v>104</v>
      </c>
      <c r="D881">
        <v>259</v>
      </c>
      <c r="E881" t="str">
        <f t="shared" si="23"/>
        <v>Eukaryota</v>
      </c>
      <c r="F881" t="str">
        <f t="shared" si="24"/>
        <v xml:space="preserve"> Fungi</v>
      </c>
      <c r="G881">
        <f t="shared" si="25"/>
        <v>156</v>
      </c>
      <c r="I881" t="s">
        <v>1847</v>
      </c>
      <c r="J881" t="s">
        <v>4596</v>
      </c>
      <c r="K881" t="s">
        <v>4597</v>
      </c>
    </row>
    <row r="882" spans="1:11" x14ac:dyDescent="0.55000000000000004">
      <c r="A882" t="s">
        <v>1125</v>
      </c>
      <c r="B882" t="s">
        <v>15</v>
      </c>
      <c r="C882">
        <v>301</v>
      </c>
      <c r="D882">
        <v>350</v>
      </c>
      <c r="E882" t="str">
        <f t="shared" si="23"/>
        <v>Eukaryota</v>
      </c>
      <c r="F882" t="str">
        <f t="shared" si="24"/>
        <v xml:space="preserve"> Fungi</v>
      </c>
      <c r="G882">
        <f t="shared" si="25"/>
        <v>50</v>
      </c>
      <c r="I882" t="s">
        <v>1849</v>
      </c>
      <c r="J882" t="s">
        <v>4596</v>
      </c>
      <c r="K882" t="s">
        <v>4597</v>
      </c>
    </row>
    <row r="883" spans="1:11" x14ac:dyDescent="0.55000000000000004">
      <c r="A883" t="s">
        <v>1127</v>
      </c>
      <c r="B883" t="s">
        <v>11</v>
      </c>
      <c r="C883">
        <v>158</v>
      </c>
      <c r="D883">
        <v>316</v>
      </c>
      <c r="E883" t="str">
        <f t="shared" si="23"/>
        <v>Eukaryota</v>
      </c>
      <c r="F883" t="str">
        <f t="shared" si="24"/>
        <v xml:space="preserve"> Fungi</v>
      </c>
      <c r="G883">
        <f t="shared" si="25"/>
        <v>159</v>
      </c>
      <c r="I883" t="s">
        <v>1851</v>
      </c>
      <c r="J883" t="s">
        <v>4596</v>
      </c>
      <c r="K883" t="s">
        <v>4597</v>
      </c>
    </row>
    <row r="884" spans="1:11" x14ac:dyDescent="0.55000000000000004">
      <c r="A884" t="s">
        <v>1127</v>
      </c>
      <c r="B884" t="s">
        <v>15</v>
      </c>
      <c r="C884">
        <v>359</v>
      </c>
      <c r="D884">
        <v>408</v>
      </c>
      <c r="E884" t="str">
        <f t="shared" si="23"/>
        <v>Eukaryota</v>
      </c>
      <c r="F884" t="str">
        <f t="shared" si="24"/>
        <v xml:space="preserve"> Fungi</v>
      </c>
      <c r="G884">
        <f t="shared" si="25"/>
        <v>50</v>
      </c>
      <c r="I884" t="s">
        <v>1853</v>
      </c>
      <c r="J884" t="s">
        <v>4596</v>
      </c>
      <c r="K884" t="s">
        <v>4597</v>
      </c>
    </row>
    <row r="885" spans="1:11" x14ac:dyDescent="0.55000000000000004">
      <c r="A885" t="s">
        <v>1129</v>
      </c>
      <c r="B885" t="s">
        <v>11</v>
      </c>
      <c r="C885">
        <v>102</v>
      </c>
      <c r="D885">
        <v>238</v>
      </c>
      <c r="E885" t="str">
        <f t="shared" si="23"/>
        <v>Eukaryota</v>
      </c>
      <c r="F885" t="str">
        <f t="shared" si="24"/>
        <v xml:space="preserve"> Fungi</v>
      </c>
      <c r="G885">
        <f t="shared" si="25"/>
        <v>137</v>
      </c>
      <c r="I885" t="s">
        <v>1855</v>
      </c>
      <c r="J885" t="s">
        <v>4596</v>
      </c>
      <c r="K885" t="s">
        <v>4623</v>
      </c>
    </row>
    <row r="886" spans="1:11" x14ac:dyDescent="0.55000000000000004">
      <c r="A886" t="s">
        <v>1129</v>
      </c>
      <c r="B886" t="s">
        <v>37</v>
      </c>
      <c r="C886">
        <v>9</v>
      </c>
      <c r="D886">
        <v>42</v>
      </c>
      <c r="E886" t="str">
        <f t="shared" si="23"/>
        <v>Eukaryota</v>
      </c>
      <c r="F886" t="str">
        <f t="shared" si="24"/>
        <v xml:space="preserve"> Fungi</v>
      </c>
      <c r="G886">
        <f t="shared" si="25"/>
        <v>34</v>
      </c>
      <c r="I886" t="s">
        <v>1857</v>
      </c>
      <c r="J886" t="s">
        <v>4596</v>
      </c>
      <c r="K886" t="s">
        <v>4623</v>
      </c>
    </row>
    <row r="887" spans="1:11" x14ac:dyDescent="0.55000000000000004">
      <c r="A887" t="s">
        <v>1129</v>
      </c>
      <c r="B887" t="s">
        <v>15</v>
      </c>
      <c r="C887">
        <v>284</v>
      </c>
      <c r="D887">
        <v>335</v>
      </c>
      <c r="E887" t="str">
        <f t="shared" si="23"/>
        <v>Eukaryota</v>
      </c>
      <c r="F887" t="str">
        <f t="shared" si="24"/>
        <v xml:space="preserve"> Fungi</v>
      </c>
      <c r="G887">
        <f t="shared" si="25"/>
        <v>52</v>
      </c>
      <c r="I887" t="s">
        <v>1859</v>
      </c>
      <c r="J887" t="s">
        <v>4596</v>
      </c>
      <c r="K887" t="s">
        <v>4623</v>
      </c>
    </row>
    <row r="888" spans="1:11" x14ac:dyDescent="0.55000000000000004">
      <c r="A888" t="s">
        <v>1131</v>
      </c>
      <c r="B888" t="s">
        <v>11</v>
      </c>
      <c r="C888">
        <v>146</v>
      </c>
      <c r="D888">
        <v>296</v>
      </c>
      <c r="E888" t="str">
        <f t="shared" si="23"/>
        <v>Eukaryota</v>
      </c>
      <c r="F888" t="str">
        <f t="shared" si="24"/>
        <v xml:space="preserve"> Fungi</v>
      </c>
      <c r="G888">
        <f t="shared" si="25"/>
        <v>151</v>
      </c>
      <c r="I888" t="s">
        <v>1861</v>
      </c>
      <c r="J888" t="s">
        <v>4596</v>
      </c>
      <c r="K888" t="s">
        <v>4623</v>
      </c>
    </row>
    <row r="889" spans="1:11" x14ac:dyDescent="0.55000000000000004">
      <c r="A889" t="s">
        <v>1131</v>
      </c>
      <c r="B889" t="s">
        <v>15</v>
      </c>
      <c r="C889">
        <v>363</v>
      </c>
      <c r="D889">
        <v>412</v>
      </c>
      <c r="E889" t="str">
        <f t="shared" si="23"/>
        <v>Eukaryota</v>
      </c>
      <c r="F889" t="str">
        <f t="shared" si="24"/>
        <v xml:space="preserve"> Fungi</v>
      </c>
      <c r="G889">
        <f t="shared" si="25"/>
        <v>50</v>
      </c>
      <c r="I889" t="s">
        <v>1863</v>
      </c>
      <c r="J889" t="s">
        <v>4596</v>
      </c>
      <c r="K889" t="s">
        <v>4623</v>
      </c>
    </row>
    <row r="890" spans="1:11" x14ac:dyDescent="0.55000000000000004">
      <c r="A890" t="s">
        <v>1133</v>
      </c>
      <c r="B890" t="s">
        <v>15</v>
      </c>
      <c r="C890">
        <v>997</v>
      </c>
      <c r="D890">
        <v>1052</v>
      </c>
      <c r="E890" t="str">
        <f t="shared" si="23"/>
        <v>Eukaryota</v>
      </c>
      <c r="F890" t="str">
        <f t="shared" si="24"/>
        <v xml:space="preserve"> Fungi</v>
      </c>
      <c r="G890">
        <f t="shared" si="25"/>
        <v>56</v>
      </c>
      <c r="I890" t="s">
        <v>1865</v>
      </c>
      <c r="J890" t="s">
        <v>4596</v>
      </c>
      <c r="K890" t="s">
        <v>4623</v>
      </c>
    </row>
    <row r="891" spans="1:11" x14ac:dyDescent="0.55000000000000004">
      <c r="A891" t="s">
        <v>1135</v>
      </c>
      <c r="B891" t="s">
        <v>15</v>
      </c>
      <c r="C891">
        <v>492</v>
      </c>
      <c r="D891">
        <v>541</v>
      </c>
      <c r="E891" t="str">
        <f t="shared" si="23"/>
        <v>Eukaryota</v>
      </c>
      <c r="F891" t="str">
        <f t="shared" si="24"/>
        <v xml:space="preserve"> Metazoa</v>
      </c>
      <c r="G891">
        <f t="shared" si="25"/>
        <v>50</v>
      </c>
      <c r="I891" t="s">
        <v>1867</v>
      </c>
      <c r="J891" t="s">
        <v>4596</v>
      </c>
      <c r="K891" t="s">
        <v>4623</v>
      </c>
    </row>
    <row r="892" spans="1:11" x14ac:dyDescent="0.55000000000000004">
      <c r="A892" t="s">
        <v>1137</v>
      </c>
      <c r="B892" t="s">
        <v>11</v>
      </c>
      <c r="C892">
        <v>1</v>
      </c>
      <c r="D892">
        <v>126</v>
      </c>
      <c r="E892" t="str">
        <f t="shared" si="23"/>
        <v>Eukaryota</v>
      </c>
      <c r="F892" t="str">
        <f t="shared" si="24"/>
        <v xml:space="preserve"> Metazoa</v>
      </c>
      <c r="G892">
        <f t="shared" si="25"/>
        <v>126</v>
      </c>
      <c r="I892" t="s">
        <v>1869</v>
      </c>
      <c r="J892" t="s">
        <v>4596</v>
      </c>
      <c r="K892" t="s">
        <v>4623</v>
      </c>
    </row>
    <row r="893" spans="1:11" x14ac:dyDescent="0.55000000000000004">
      <c r="A893" t="s">
        <v>1137</v>
      </c>
      <c r="B893" t="s">
        <v>15</v>
      </c>
      <c r="C893">
        <v>171</v>
      </c>
      <c r="D893">
        <v>220</v>
      </c>
      <c r="E893" t="str">
        <f t="shared" si="23"/>
        <v>Eukaryota</v>
      </c>
      <c r="F893" t="str">
        <f t="shared" si="24"/>
        <v xml:space="preserve"> Metazoa</v>
      </c>
      <c r="G893">
        <f t="shared" si="25"/>
        <v>50</v>
      </c>
      <c r="I893" t="s">
        <v>1871</v>
      </c>
      <c r="J893" t="s">
        <v>4596</v>
      </c>
      <c r="K893" t="s">
        <v>4623</v>
      </c>
    </row>
    <row r="894" spans="1:11" x14ac:dyDescent="0.55000000000000004">
      <c r="A894" t="s">
        <v>1139</v>
      </c>
      <c r="B894" t="s">
        <v>37</v>
      </c>
      <c r="C894">
        <v>11</v>
      </c>
      <c r="D894">
        <v>45</v>
      </c>
      <c r="E894" t="e">
        <f t="shared" si="23"/>
        <v>#N/A</v>
      </c>
      <c r="F894" t="e">
        <f t="shared" si="24"/>
        <v>#N/A</v>
      </c>
      <c r="G894">
        <f t="shared" si="25"/>
        <v>35</v>
      </c>
      <c r="I894" t="s">
        <v>1873</v>
      </c>
      <c r="J894" t="s">
        <v>4596</v>
      </c>
      <c r="K894" t="s">
        <v>4623</v>
      </c>
    </row>
    <row r="895" spans="1:11" x14ac:dyDescent="0.55000000000000004">
      <c r="A895" t="s">
        <v>1139</v>
      </c>
      <c r="B895" t="s">
        <v>15</v>
      </c>
      <c r="C895">
        <v>363</v>
      </c>
      <c r="D895">
        <v>412</v>
      </c>
      <c r="E895" t="e">
        <f t="shared" si="23"/>
        <v>#N/A</v>
      </c>
      <c r="F895" t="e">
        <f t="shared" si="24"/>
        <v>#N/A</v>
      </c>
      <c r="G895">
        <f t="shared" si="25"/>
        <v>50</v>
      </c>
      <c r="I895" t="s">
        <v>1875</v>
      </c>
      <c r="J895" t="s">
        <v>4596</v>
      </c>
      <c r="K895" t="s">
        <v>4623</v>
      </c>
    </row>
    <row r="896" spans="1:11" x14ac:dyDescent="0.55000000000000004">
      <c r="A896" t="s">
        <v>1141</v>
      </c>
      <c r="B896" t="s">
        <v>15</v>
      </c>
      <c r="C896">
        <v>340</v>
      </c>
      <c r="D896">
        <v>389</v>
      </c>
      <c r="E896" t="e">
        <f t="shared" si="23"/>
        <v>#N/A</v>
      </c>
      <c r="F896" t="e">
        <f t="shared" si="24"/>
        <v>#N/A</v>
      </c>
      <c r="G896">
        <f t="shared" si="25"/>
        <v>50</v>
      </c>
      <c r="I896" t="s">
        <v>1877</v>
      </c>
      <c r="J896" t="s">
        <v>4596</v>
      </c>
      <c r="K896" t="s">
        <v>4645</v>
      </c>
    </row>
    <row r="897" spans="1:11" x14ac:dyDescent="0.55000000000000004">
      <c r="A897" t="s">
        <v>1143</v>
      </c>
      <c r="B897" t="s">
        <v>15</v>
      </c>
      <c r="C897">
        <v>314</v>
      </c>
      <c r="D897">
        <v>363</v>
      </c>
      <c r="E897" t="e">
        <f t="shared" si="23"/>
        <v>#N/A</v>
      </c>
      <c r="F897" t="e">
        <f t="shared" si="24"/>
        <v>#N/A</v>
      </c>
      <c r="G897">
        <f t="shared" si="25"/>
        <v>50</v>
      </c>
      <c r="I897" t="s">
        <v>1879</v>
      </c>
      <c r="J897" t="s">
        <v>4596</v>
      </c>
      <c r="K897" t="s">
        <v>4645</v>
      </c>
    </row>
    <row r="898" spans="1:11" x14ac:dyDescent="0.55000000000000004">
      <c r="A898" t="s">
        <v>1145</v>
      </c>
      <c r="B898" t="s">
        <v>15</v>
      </c>
      <c r="C898">
        <v>359</v>
      </c>
      <c r="D898">
        <v>408</v>
      </c>
      <c r="E898" t="e">
        <f t="shared" si="23"/>
        <v>#N/A</v>
      </c>
      <c r="F898" t="e">
        <f t="shared" si="24"/>
        <v>#N/A</v>
      </c>
      <c r="G898">
        <f t="shared" si="25"/>
        <v>50</v>
      </c>
      <c r="I898" t="s">
        <v>1881</v>
      </c>
      <c r="J898" t="s">
        <v>4596</v>
      </c>
      <c r="K898" t="s">
        <v>4645</v>
      </c>
    </row>
    <row r="899" spans="1:11" x14ac:dyDescent="0.55000000000000004">
      <c r="A899" t="s">
        <v>1147</v>
      </c>
      <c r="B899" t="s">
        <v>15</v>
      </c>
      <c r="C899">
        <v>216</v>
      </c>
      <c r="D899">
        <v>271</v>
      </c>
      <c r="E899" t="str">
        <f t="shared" ref="E899:E962" si="26">VLOOKUP(A899,$I$2:$J$2194,2,FALSE)</f>
        <v>Eukaryota</v>
      </c>
      <c r="F899" t="str">
        <f t="shared" ref="F899:F962" si="27">VLOOKUP(A899,$I$2:$K$2194,3,FALSE)</f>
        <v xml:space="preserve"> Fungi</v>
      </c>
      <c r="G899">
        <f t="shared" ref="G899:G962" si="28">D899-C899+1</f>
        <v>56</v>
      </c>
      <c r="I899" t="s">
        <v>1883</v>
      </c>
      <c r="J899" t="s">
        <v>4596</v>
      </c>
      <c r="K899" t="s">
        <v>4597</v>
      </c>
    </row>
    <row r="900" spans="1:11" x14ac:dyDescent="0.55000000000000004">
      <c r="A900" t="s">
        <v>1149</v>
      </c>
      <c r="B900" t="s">
        <v>15</v>
      </c>
      <c r="C900">
        <v>511</v>
      </c>
      <c r="D900">
        <v>566</v>
      </c>
      <c r="E900" t="str">
        <f t="shared" si="26"/>
        <v>Eukaryota</v>
      </c>
      <c r="F900" t="str">
        <f t="shared" si="27"/>
        <v xml:space="preserve"> Fungi</v>
      </c>
      <c r="G900">
        <f t="shared" si="28"/>
        <v>56</v>
      </c>
      <c r="I900" t="s">
        <v>1885</v>
      </c>
      <c r="J900" t="s">
        <v>4596</v>
      </c>
      <c r="K900" t="s">
        <v>4623</v>
      </c>
    </row>
    <row r="901" spans="1:11" x14ac:dyDescent="0.55000000000000004">
      <c r="A901" t="s">
        <v>1151</v>
      </c>
      <c r="B901" t="s">
        <v>15</v>
      </c>
      <c r="C901">
        <v>852</v>
      </c>
      <c r="D901">
        <v>919</v>
      </c>
      <c r="E901" t="str">
        <f t="shared" si="26"/>
        <v>Eukaryota</v>
      </c>
      <c r="F901" t="str">
        <f t="shared" si="27"/>
        <v xml:space="preserve"> Fungi</v>
      </c>
      <c r="G901">
        <f t="shared" si="28"/>
        <v>68</v>
      </c>
      <c r="I901" t="s">
        <v>1887</v>
      </c>
      <c r="J901" t="s">
        <v>4596</v>
      </c>
      <c r="K901" t="s">
        <v>4623</v>
      </c>
    </row>
    <row r="902" spans="1:11" x14ac:dyDescent="0.55000000000000004">
      <c r="A902" t="s">
        <v>1153</v>
      </c>
      <c r="B902" t="s">
        <v>11</v>
      </c>
      <c r="C902">
        <v>86</v>
      </c>
      <c r="D902">
        <v>221</v>
      </c>
      <c r="E902" t="str">
        <f t="shared" si="26"/>
        <v>Eukaryota</v>
      </c>
      <c r="F902" t="str">
        <f t="shared" si="27"/>
        <v xml:space="preserve"> Fungi</v>
      </c>
      <c r="G902">
        <f t="shared" si="28"/>
        <v>136</v>
      </c>
      <c r="I902" t="s">
        <v>1889</v>
      </c>
      <c r="J902" t="s">
        <v>4596</v>
      </c>
      <c r="K902" t="s">
        <v>5493</v>
      </c>
    </row>
    <row r="903" spans="1:11" x14ac:dyDescent="0.55000000000000004">
      <c r="A903" t="s">
        <v>1153</v>
      </c>
      <c r="B903" t="s">
        <v>15</v>
      </c>
      <c r="C903">
        <v>263</v>
      </c>
      <c r="D903">
        <v>312</v>
      </c>
      <c r="E903" t="str">
        <f t="shared" si="26"/>
        <v>Eukaryota</v>
      </c>
      <c r="F903" t="str">
        <f t="shared" si="27"/>
        <v xml:space="preserve"> Fungi</v>
      </c>
      <c r="G903">
        <f t="shared" si="28"/>
        <v>50</v>
      </c>
      <c r="I903" t="s">
        <v>1891</v>
      </c>
      <c r="J903" t="s">
        <v>4596</v>
      </c>
      <c r="K903" t="s">
        <v>4623</v>
      </c>
    </row>
    <row r="904" spans="1:11" x14ac:dyDescent="0.55000000000000004">
      <c r="A904" t="s">
        <v>1155</v>
      </c>
      <c r="B904" t="s">
        <v>11</v>
      </c>
      <c r="C904">
        <v>93</v>
      </c>
      <c r="D904">
        <v>227</v>
      </c>
      <c r="E904" t="str">
        <f t="shared" si="26"/>
        <v>Eukaryota</v>
      </c>
      <c r="F904" t="str">
        <f t="shared" si="27"/>
        <v xml:space="preserve"> Fungi</v>
      </c>
      <c r="G904">
        <f t="shared" si="28"/>
        <v>135</v>
      </c>
      <c r="I904" t="s">
        <v>1893</v>
      </c>
      <c r="J904" t="s">
        <v>4596</v>
      </c>
      <c r="K904" t="s">
        <v>4623</v>
      </c>
    </row>
    <row r="905" spans="1:11" x14ac:dyDescent="0.55000000000000004">
      <c r="A905" t="s">
        <v>1155</v>
      </c>
      <c r="B905" t="s">
        <v>15</v>
      </c>
      <c r="C905">
        <v>269</v>
      </c>
      <c r="D905">
        <v>317</v>
      </c>
      <c r="E905" t="str">
        <f t="shared" si="26"/>
        <v>Eukaryota</v>
      </c>
      <c r="F905" t="str">
        <f t="shared" si="27"/>
        <v xml:space="preserve"> Fungi</v>
      </c>
      <c r="G905">
        <f t="shared" si="28"/>
        <v>49</v>
      </c>
      <c r="I905" t="s">
        <v>1895</v>
      </c>
      <c r="J905" t="s">
        <v>4596</v>
      </c>
      <c r="K905" t="s">
        <v>4623</v>
      </c>
    </row>
    <row r="906" spans="1:11" x14ac:dyDescent="0.55000000000000004">
      <c r="A906" t="s">
        <v>1157</v>
      </c>
      <c r="B906" t="s">
        <v>15</v>
      </c>
      <c r="C906">
        <v>1003</v>
      </c>
      <c r="D906">
        <v>1070</v>
      </c>
      <c r="E906" t="str">
        <f t="shared" si="26"/>
        <v>Eukaryota</v>
      </c>
      <c r="F906" t="str">
        <f t="shared" si="27"/>
        <v xml:space="preserve"> Fungi</v>
      </c>
      <c r="G906">
        <f t="shared" si="28"/>
        <v>68</v>
      </c>
      <c r="I906" t="s">
        <v>1897</v>
      </c>
      <c r="J906" t="s">
        <v>4596</v>
      </c>
      <c r="K906" t="s">
        <v>4623</v>
      </c>
    </row>
    <row r="907" spans="1:11" x14ac:dyDescent="0.55000000000000004">
      <c r="A907" t="s">
        <v>1159</v>
      </c>
      <c r="B907" t="s">
        <v>11</v>
      </c>
      <c r="C907">
        <v>146</v>
      </c>
      <c r="D907">
        <v>281</v>
      </c>
      <c r="E907" t="str">
        <f t="shared" si="26"/>
        <v>Eukaryota</v>
      </c>
      <c r="F907" t="str">
        <f t="shared" si="27"/>
        <v xml:space="preserve"> Fungi</v>
      </c>
      <c r="G907">
        <f t="shared" si="28"/>
        <v>136</v>
      </c>
      <c r="I907" t="s">
        <v>1899</v>
      </c>
      <c r="J907" t="s">
        <v>4596</v>
      </c>
      <c r="K907" t="s">
        <v>4623</v>
      </c>
    </row>
    <row r="908" spans="1:11" x14ac:dyDescent="0.55000000000000004">
      <c r="A908" t="s">
        <v>1159</v>
      </c>
      <c r="B908" t="s">
        <v>15</v>
      </c>
      <c r="C908">
        <v>323</v>
      </c>
      <c r="D908">
        <v>372</v>
      </c>
      <c r="E908" t="str">
        <f t="shared" si="26"/>
        <v>Eukaryota</v>
      </c>
      <c r="F908" t="str">
        <f t="shared" si="27"/>
        <v xml:space="preserve"> Fungi</v>
      </c>
      <c r="G908">
        <f t="shared" si="28"/>
        <v>50</v>
      </c>
      <c r="I908" t="s">
        <v>1901</v>
      </c>
      <c r="J908" t="s">
        <v>4596</v>
      </c>
      <c r="K908" t="s">
        <v>4623</v>
      </c>
    </row>
    <row r="909" spans="1:11" x14ac:dyDescent="0.55000000000000004">
      <c r="A909" t="s">
        <v>1161</v>
      </c>
      <c r="B909" t="s">
        <v>11</v>
      </c>
      <c r="C909">
        <v>11</v>
      </c>
      <c r="D909">
        <v>158</v>
      </c>
      <c r="E909" t="str">
        <f t="shared" si="26"/>
        <v>Eukaryota</v>
      </c>
      <c r="F909" t="str">
        <f t="shared" si="27"/>
        <v xml:space="preserve"> Metazoa</v>
      </c>
      <c r="G909">
        <f t="shared" si="28"/>
        <v>148</v>
      </c>
      <c r="I909" t="s">
        <v>1903</v>
      </c>
      <c r="J909" t="s">
        <v>4596</v>
      </c>
      <c r="K909" t="s">
        <v>4623</v>
      </c>
    </row>
    <row r="910" spans="1:11" x14ac:dyDescent="0.55000000000000004">
      <c r="A910" t="s">
        <v>1161</v>
      </c>
      <c r="B910" t="s">
        <v>15</v>
      </c>
      <c r="C910">
        <v>288</v>
      </c>
      <c r="D910">
        <v>332</v>
      </c>
      <c r="E910" t="str">
        <f t="shared" si="26"/>
        <v>Eukaryota</v>
      </c>
      <c r="F910" t="str">
        <f t="shared" si="27"/>
        <v xml:space="preserve"> Metazoa</v>
      </c>
      <c r="G910">
        <f t="shared" si="28"/>
        <v>45</v>
      </c>
      <c r="I910" t="s">
        <v>1905</v>
      </c>
      <c r="J910" t="s">
        <v>4596</v>
      </c>
      <c r="K910" t="s">
        <v>4623</v>
      </c>
    </row>
    <row r="911" spans="1:11" x14ac:dyDescent="0.55000000000000004">
      <c r="A911" t="s">
        <v>1163</v>
      </c>
      <c r="B911" t="s">
        <v>15</v>
      </c>
      <c r="C911">
        <v>303</v>
      </c>
      <c r="D911">
        <v>352</v>
      </c>
      <c r="E911" t="str">
        <f t="shared" si="26"/>
        <v>Eukaryota</v>
      </c>
      <c r="F911" t="str">
        <f t="shared" si="27"/>
        <v xml:space="preserve"> Metazoa</v>
      </c>
      <c r="G911">
        <f t="shared" si="28"/>
        <v>50</v>
      </c>
      <c r="I911" t="s">
        <v>1907</v>
      </c>
      <c r="J911" t="s">
        <v>4596</v>
      </c>
      <c r="K911" t="s">
        <v>4597</v>
      </c>
    </row>
    <row r="912" spans="1:11" x14ac:dyDescent="0.55000000000000004">
      <c r="A912" t="s">
        <v>1165</v>
      </c>
      <c r="B912" t="s">
        <v>15</v>
      </c>
      <c r="C912">
        <v>303</v>
      </c>
      <c r="D912">
        <v>352</v>
      </c>
      <c r="E912" t="str">
        <f t="shared" si="26"/>
        <v>Eukaryota</v>
      </c>
      <c r="F912" t="str">
        <f t="shared" si="27"/>
        <v xml:space="preserve"> Metazoa</v>
      </c>
      <c r="G912">
        <f t="shared" si="28"/>
        <v>50</v>
      </c>
      <c r="I912" t="s">
        <v>1909</v>
      </c>
      <c r="J912" t="s">
        <v>4596</v>
      </c>
      <c r="K912" t="s">
        <v>4597</v>
      </c>
    </row>
    <row r="913" spans="1:11" x14ac:dyDescent="0.55000000000000004">
      <c r="A913" t="s">
        <v>1167</v>
      </c>
      <c r="B913" t="s">
        <v>15</v>
      </c>
      <c r="C913">
        <v>222</v>
      </c>
      <c r="D913">
        <v>271</v>
      </c>
      <c r="E913" t="str">
        <f t="shared" si="26"/>
        <v>Eukaryota</v>
      </c>
      <c r="F913" t="str">
        <f t="shared" si="27"/>
        <v xml:space="preserve"> Metazoa</v>
      </c>
      <c r="G913">
        <f t="shared" si="28"/>
        <v>50</v>
      </c>
      <c r="I913" t="s">
        <v>1911</v>
      </c>
      <c r="J913" t="s">
        <v>4596</v>
      </c>
      <c r="K913" t="s">
        <v>4645</v>
      </c>
    </row>
    <row r="914" spans="1:11" x14ac:dyDescent="0.55000000000000004">
      <c r="A914" t="s">
        <v>1169</v>
      </c>
      <c r="B914" t="s">
        <v>15</v>
      </c>
      <c r="C914">
        <v>301</v>
      </c>
      <c r="D914">
        <v>350</v>
      </c>
      <c r="E914" t="str">
        <f t="shared" si="26"/>
        <v>Eukaryota</v>
      </c>
      <c r="F914" t="str">
        <f t="shared" si="27"/>
        <v xml:space="preserve"> Metazoa</v>
      </c>
      <c r="G914">
        <f t="shared" si="28"/>
        <v>50</v>
      </c>
      <c r="I914" t="s">
        <v>1913</v>
      </c>
      <c r="J914" t="s">
        <v>4596</v>
      </c>
      <c r="K914" t="s">
        <v>4597</v>
      </c>
    </row>
    <row r="915" spans="1:11" x14ac:dyDescent="0.55000000000000004">
      <c r="A915" t="s">
        <v>1171</v>
      </c>
      <c r="B915" t="s">
        <v>15</v>
      </c>
      <c r="C915">
        <v>293</v>
      </c>
      <c r="D915">
        <v>342</v>
      </c>
      <c r="E915" t="str">
        <f t="shared" si="26"/>
        <v>Eukaryota</v>
      </c>
      <c r="F915" t="str">
        <f t="shared" si="27"/>
        <v xml:space="preserve"> Metazoa</v>
      </c>
      <c r="G915">
        <f t="shared" si="28"/>
        <v>50</v>
      </c>
      <c r="I915" t="s">
        <v>1915</v>
      </c>
      <c r="J915" t="s">
        <v>4596</v>
      </c>
      <c r="K915" t="s">
        <v>4645</v>
      </c>
    </row>
    <row r="916" spans="1:11" x14ac:dyDescent="0.55000000000000004">
      <c r="A916" t="s">
        <v>1173</v>
      </c>
      <c r="B916" t="s">
        <v>15</v>
      </c>
      <c r="C916">
        <v>294</v>
      </c>
      <c r="D916">
        <v>343</v>
      </c>
      <c r="E916" t="str">
        <f t="shared" si="26"/>
        <v>Eukaryota</v>
      </c>
      <c r="F916" t="str">
        <f t="shared" si="27"/>
        <v xml:space="preserve"> Metazoa</v>
      </c>
      <c r="G916">
        <f t="shared" si="28"/>
        <v>50</v>
      </c>
      <c r="I916" t="s">
        <v>1917</v>
      </c>
      <c r="J916" t="s">
        <v>4596</v>
      </c>
      <c r="K916" t="s">
        <v>4597</v>
      </c>
    </row>
    <row r="917" spans="1:11" x14ac:dyDescent="0.55000000000000004">
      <c r="A917" t="s">
        <v>1175</v>
      </c>
      <c r="B917" t="s">
        <v>15</v>
      </c>
      <c r="C917">
        <v>300</v>
      </c>
      <c r="D917">
        <v>349</v>
      </c>
      <c r="E917" t="str">
        <f t="shared" si="26"/>
        <v>Eukaryota</v>
      </c>
      <c r="F917" t="str">
        <f t="shared" si="27"/>
        <v xml:space="preserve"> Metazoa</v>
      </c>
      <c r="G917">
        <f t="shared" si="28"/>
        <v>50</v>
      </c>
      <c r="I917" t="s">
        <v>1919</v>
      </c>
      <c r="J917" t="s">
        <v>4596</v>
      </c>
      <c r="K917" t="s">
        <v>4645</v>
      </c>
    </row>
    <row r="918" spans="1:11" x14ac:dyDescent="0.55000000000000004">
      <c r="A918" t="s">
        <v>1177</v>
      </c>
      <c r="B918" t="s">
        <v>15</v>
      </c>
      <c r="C918">
        <v>286</v>
      </c>
      <c r="D918">
        <v>335</v>
      </c>
      <c r="E918" t="str">
        <f t="shared" si="26"/>
        <v>Eukaryota</v>
      </c>
      <c r="F918" t="str">
        <f t="shared" si="27"/>
        <v xml:space="preserve"> Metazoa</v>
      </c>
      <c r="G918">
        <f t="shared" si="28"/>
        <v>50</v>
      </c>
      <c r="I918" t="s">
        <v>1923</v>
      </c>
      <c r="J918" t="s">
        <v>4596</v>
      </c>
      <c r="K918" t="s">
        <v>4597</v>
      </c>
    </row>
    <row r="919" spans="1:11" x14ac:dyDescent="0.55000000000000004">
      <c r="A919" t="s">
        <v>1179</v>
      </c>
      <c r="B919" t="s">
        <v>15</v>
      </c>
      <c r="C919">
        <v>306</v>
      </c>
      <c r="D919">
        <v>355</v>
      </c>
      <c r="E919" t="str">
        <f t="shared" si="26"/>
        <v>Eukaryota</v>
      </c>
      <c r="F919" t="str">
        <f t="shared" si="27"/>
        <v xml:space="preserve"> Metazoa</v>
      </c>
      <c r="G919">
        <f t="shared" si="28"/>
        <v>50</v>
      </c>
      <c r="I919" t="s">
        <v>1925</v>
      </c>
      <c r="J919" t="s">
        <v>4596</v>
      </c>
      <c r="K919" t="s">
        <v>4623</v>
      </c>
    </row>
    <row r="920" spans="1:11" x14ac:dyDescent="0.55000000000000004">
      <c r="A920" t="s">
        <v>1181</v>
      </c>
      <c r="B920" t="s">
        <v>15</v>
      </c>
      <c r="C920">
        <v>229</v>
      </c>
      <c r="D920">
        <v>271</v>
      </c>
      <c r="E920" t="str">
        <f t="shared" si="26"/>
        <v>Eukaryota</v>
      </c>
      <c r="F920" t="str">
        <f t="shared" si="27"/>
        <v xml:space="preserve"> Metazoa</v>
      </c>
      <c r="G920">
        <f t="shared" si="28"/>
        <v>43</v>
      </c>
      <c r="I920" t="s">
        <v>1927</v>
      </c>
      <c r="J920" t="s">
        <v>4596</v>
      </c>
      <c r="K920" t="s">
        <v>4597</v>
      </c>
    </row>
    <row r="921" spans="1:11" x14ac:dyDescent="0.55000000000000004">
      <c r="A921" t="s">
        <v>1183</v>
      </c>
      <c r="B921" t="s">
        <v>15</v>
      </c>
      <c r="C921">
        <v>322</v>
      </c>
      <c r="D921">
        <v>371</v>
      </c>
      <c r="E921" t="str">
        <f t="shared" si="26"/>
        <v>Eukaryota</v>
      </c>
      <c r="F921" t="str">
        <f t="shared" si="27"/>
        <v xml:space="preserve"> Metazoa</v>
      </c>
      <c r="G921">
        <f t="shared" si="28"/>
        <v>50</v>
      </c>
      <c r="I921" t="s">
        <v>1929</v>
      </c>
      <c r="J921" t="s">
        <v>4596</v>
      </c>
      <c r="K921" t="s">
        <v>4597</v>
      </c>
    </row>
    <row r="922" spans="1:11" x14ac:dyDescent="0.55000000000000004">
      <c r="A922" t="s">
        <v>1185</v>
      </c>
      <c r="B922" t="s">
        <v>15</v>
      </c>
      <c r="C922">
        <v>294</v>
      </c>
      <c r="D922">
        <v>343</v>
      </c>
      <c r="E922" t="str">
        <f t="shared" si="26"/>
        <v>Eukaryota</v>
      </c>
      <c r="F922" t="str">
        <f t="shared" si="27"/>
        <v xml:space="preserve"> Metazoa</v>
      </c>
      <c r="G922">
        <f t="shared" si="28"/>
        <v>50</v>
      </c>
      <c r="I922" t="s">
        <v>1931</v>
      </c>
      <c r="J922" t="s">
        <v>4596</v>
      </c>
      <c r="K922" t="s">
        <v>4597</v>
      </c>
    </row>
    <row r="923" spans="1:11" x14ac:dyDescent="0.55000000000000004">
      <c r="A923" t="s">
        <v>1187</v>
      </c>
      <c r="B923" t="s">
        <v>15</v>
      </c>
      <c r="C923">
        <v>310</v>
      </c>
      <c r="D923">
        <v>359</v>
      </c>
      <c r="E923" t="str">
        <f t="shared" si="26"/>
        <v>Eukaryota</v>
      </c>
      <c r="F923" t="str">
        <f t="shared" si="27"/>
        <v xml:space="preserve"> Metazoa</v>
      </c>
      <c r="G923">
        <f t="shared" si="28"/>
        <v>50</v>
      </c>
      <c r="I923" t="s">
        <v>1933</v>
      </c>
      <c r="J923" t="s">
        <v>4596</v>
      </c>
      <c r="K923" t="s">
        <v>4597</v>
      </c>
    </row>
    <row r="924" spans="1:11" x14ac:dyDescent="0.55000000000000004">
      <c r="A924" t="s">
        <v>1189</v>
      </c>
      <c r="B924" t="s">
        <v>15</v>
      </c>
      <c r="C924">
        <v>307</v>
      </c>
      <c r="D924">
        <v>356</v>
      </c>
      <c r="E924" t="str">
        <f t="shared" si="26"/>
        <v>Eukaryota</v>
      </c>
      <c r="F924" t="str">
        <f t="shared" si="27"/>
        <v xml:space="preserve"> Metazoa</v>
      </c>
      <c r="G924">
        <f t="shared" si="28"/>
        <v>50</v>
      </c>
      <c r="I924" t="s">
        <v>1935</v>
      </c>
      <c r="J924" t="s">
        <v>4596</v>
      </c>
      <c r="K924" t="s">
        <v>4645</v>
      </c>
    </row>
    <row r="925" spans="1:11" x14ac:dyDescent="0.55000000000000004">
      <c r="A925" t="s">
        <v>1191</v>
      </c>
      <c r="B925" t="s">
        <v>15</v>
      </c>
      <c r="C925">
        <v>304</v>
      </c>
      <c r="D925">
        <v>353</v>
      </c>
      <c r="E925" t="str">
        <f t="shared" si="26"/>
        <v>Eukaryota</v>
      </c>
      <c r="F925" t="str">
        <f t="shared" si="27"/>
        <v xml:space="preserve"> Metazoa</v>
      </c>
      <c r="G925">
        <f t="shared" si="28"/>
        <v>50</v>
      </c>
      <c r="I925" t="s">
        <v>1939</v>
      </c>
      <c r="J925" t="s">
        <v>4596</v>
      </c>
      <c r="K925" t="s">
        <v>4597</v>
      </c>
    </row>
    <row r="926" spans="1:11" x14ac:dyDescent="0.55000000000000004">
      <c r="A926" t="s">
        <v>1193</v>
      </c>
      <c r="B926" t="s">
        <v>15</v>
      </c>
      <c r="C926">
        <v>423</v>
      </c>
      <c r="D926">
        <v>472</v>
      </c>
      <c r="E926" t="str">
        <f t="shared" si="26"/>
        <v>Eukaryota</v>
      </c>
      <c r="F926" t="str">
        <f t="shared" si="27"/>
        <v xml:space="preserve"> Metazoa</v>
      </c>
      <c r="G926">
        <f t="shared" si="28"/>
        <v>50</v>
      </c>
      <c r="I926" t="s">
        <v>1941</v>
      </c>
      <c r="J926" t="s">
        <v>4596</v>
      </c>
      <c r="K926" t="s">
        <v>4645</v>
      </c>
    </row>
    <row r="927" spans="1:11" x14ac:dyDescent="0.55000000000000004">
      <c r="A927" t="s">
        <v>1195</v>
      </c>
      <c r="B927" t="s">
        <v>11</v>
      </c>
      <c r="C927">
        <v>126</v>
      </c>
      <c r="D927">
        <v>277</v>
      </c>
      <c r="E927" t="str">
        <f t="shared" si="26"/>
        <v>Eukaryota</v>
      </c>
      <c r="F927" t="str">
        <f t="shared" si="27"/>
        <v xml:space="preserve"> Metazoa</v>
      </c>
      <c r="G927">
        <f t="shared" si="28"/>
        <v>152</v>
      </c>
      <c r="I927" t="s">
        <v>1943</v>
      </c>
      <c r="J927" t="s">
        <v>4596</v>
      </c>
      <c r="K927" t="s">
        <v>4597</v>
      </c>
    </row>
    <row r="928" spans="1:11" x14ac:dyDescent="0.55000000000000004">
      <c r="A928" t="s">
        <v>1195</v>
      </c>
      <c r="B928" t="s">
        <v>15</v>
      </c>
      <c r="C928">
        <v>323</v>
      </c>
      <c r="D928">
        <v>372</v>
      </c>
      <c r="E928" t="str">
        <f t="shared" si="26"/>
        <v>Eukaryota</v>
      </c>
      <c r="F928" t="str">
        <f t="shared" si="27"/>
        <v xml:space="preserve"> Metazoa</v>
      </c>
      <c r="G928">
        <f t="shared" si="28"/>
        <v>50</v>
      </c>
      <c r="I928" t="s">
        <v>1945</v>
      </c>
      <c r="J928" t="s">
        <v>4596</v>
      </c>
      <c r="K928" t="s">
        <v>4597</v>
      </c>
    </row>
    <row r="929" spans="1:11" x14ac:dyDescent="0.55000000000000004">
      <c r="A929" t="s">
        <v>1197</v>
      </c>
      <c r="B929" t="s">
        <v>15</v>
      </c>
      <c r="C929">
        <v>172</v>
      </c>
      <c r="D929">
        <v>226</v>
      </c>
      <c r="E929" t="str">
        <f t="shared" si="26"/>
        <v>Eukaryota</v>
      </c>
      <c r="F929" t="str">
        <f t="shared" si="27"/>
        <v xml:space="preserve"> Fungi</v>
      </c>
      <c r="G929">
        <f t="shared" si="28"/>
        <v>55</v>
      </c>
      <c r="I929" t="s">
        <v>1947</v>
      </c>
      <c r="J929" t="s">
        <v>4596</v>
      </c>
      <c r="K929" t="s">
        <v>4597</v>
      </c>
    </row>
    <row r="930" spans="1:11" x14ac:dyDescent="0.55000000000000004">
      <c r="A930" t="s">
        <v>1199</v>
      </c>
      <c r="B930" t="s">
        <v>11</v>
      </c>
      <c r="C930">
        <v>156</v>
      </c>
      <c r="D930">
        <v>304</v>
      </c>
      <c r="E930" t="str">
        <f t="shared" si="26"/>
        <v>Eukaryota</v>
      </c>
      <c r="F930" t="str">
        <f t="shared" si="27"/>
        <v xml:space="preserve"> Fungi</v>
      </c>
      <c r="G930">
        <f t="shared" si="28"/>
        <v>149</v>
      </c>
      <c r="I930" t="s">
        <v>1949</v>
      </c>
      <c r="J930" t="s">
        <v>4596</v>
      </c>
      <c r="K930" t="s">
        <v>4597</v>
      </c>
    </row>
    <row r="931" spans="1:11" x14ac:dyDescent="0.55000000000000004">
      <c r="A931" t="s">
        <v>1199</v>
      </c>
      <c r="B931" t="s">
        <v>15</v>
      </c>
      <c r="C931">
        <v>347</v>
      </c>
      <c r="D931">
        <v>396</v>
      </c>
      <c r="E931" t="str">
        <f t="shared" si="26"/>
        <v>Eukaryota</v>
      </c>
      <c r="F931" t="str">
        <f t="shared" si="27"/>
        <v xml:space="preserve"> Fungi</v>
      </c>
      <c r="G931">
        <f t="shared" si="28"/>
        <v>50</v>
      </c>
      <c r="I931" t="s">
        <v>1951</v>
      </c>
      <c r="J931" t="s">
        <v>4596</v>
      </c>
      <c r="K931" t="s">
        <v>4597</v>
      </c>
    </row>
    <row r="932" spans="1:11" x14ac:dyDescent="0.55000000000000004">
      <c r="A932" t="s">
        <v>1201</v>
      </c>
      <c r="B932" t="s">
        <v>11</v>
      </c>
      <c r="C932">
        <v>51</v>
      </c>
      <c r="D932">
        <v>173</v>
      </c>
      <c r="E932" t="str">
        <f t="shared" si="26"/>
        <v>Eukaryota</v>
      </c>
      <c r="F932" t="str">
        <f t="shared" si="27"/>
        <v xml:space="preserve"> Fungi</v>
      </c>
      <c r="G932">
        <f t="shared" si="28"/>
        <v>123</v>
      </c>
      <c r="I932" t="s">
        <v>1953</v>
      </c>
      <c r="J932" t="s">
        <v>4596</v>
      </c>
      <c r="K932" t="s">
        <v>4597</v>
      </c>
    </row>
    <row r="933" spans="1:11" x14ac:dyDescent="0.55000000000000004">
      <c r="A933" t="s">
        <v>1201</v>
      </c>
      <c r="B933" t="s">
        <v>37</v>
      </c>
      <c r="C933">
        <v>17</v>
      </c>
      <c r="D933">
        <v>49</v>
      </c>
      <c r="E933" t="str">
        <f t="shared" si="26"/>
        <v>Eukaryota</v>
      </c>
      <c r="F933" t="str">
        <f t="shared" si="27"/>
        <v xml:space="preserve"> Fungi</v>
      </c>
      <c r="G933">
        <f t="shared" si="28"/>
        <v>33</v>
      </c>
      <c r="I933" t="s">
        <v>1955</v>
      </c>
      <c r="J933" t="s">
        <v>4596</v>
      </c>
      <c r="K933" t="s">
        <v>4597</v>
      </c>
    </row>
    <row r="934" spans="1:11" x14ac:dyDescent="0.55000000000000004">
      <c r="A934" t="s">
        <v>1201</v>
      </c>
      <c r="B934" t="s">
        <v>15</v>
      </c>
      <c r="C934">
        <v>216</v>
      </c>
      <c r="D934">
        <v>265</v>
      </c>
      <c r="E934" t="str">
        <f t="shared" si="26"/>
        <v>Eukaryota</v>
      </c>
      <c r="F934" t="str">
        <f t="shared" si="27"/>
        <v xml:space="preserve"> Fungi</v>
      </c>
      <c r="G934">
        <f t="shared" si="28"/>
        <v>50</v>
      </c>
      <c r="I934" t="s">
        <v>1957</v>
      </c>
      <c r="J934" t="s">
        <v>4596</v>
      </c>
      <c r="K934" t="s">
        <v>4597</v>
      </c>
    </row>
    <row r="935" spans="1:11" x14ac:dyDescent="0.55000000000000004">
      <c r="A935" t="s">
        <v>1203</v>
      </c>
      <c r="B935" t="s">
        <v>15</v>
      </c>
      <c r="C935">
        <v>1004</v>
      </c>
      <c r="D935">
        <v>1060</v>
      </c>
      <c r="E935" t="str">
        <f t="shared" si="26"/>
        <v>Eukaryota</v>
      </c>
      <c r="F935" t="str">
        <f t="shared" si="27"/>
        <v xml:space="preserve"> Fungi</v>
      </c>
      <c r="G935">
        <f t="shared" si="28"/>
        <v>57</v>
      </c>
      <c r="I935" t="s">
        <v>1959</v>
      </c>
      <c r="J935" t="s">
        <v>4596</v>
      </c>
      <c r="K935" t="s">
        <v>4645</v>
      </c>
    </row>
    <row r="936" spans="1:11" x14ac:dyDescent="0.55000000000000004">
      <c r="A936" t="s">
        <v>1205</v>
      </c>
      <c r="B936" t="s">
        <v>15</v>
      </c>
      <c r="C936">
        <v>341</v>
      </c>
      <c r="D936">
        <v>390</v>
      </c>
      <c r="E936" t="str">
        <f t="shared" si="26"/>
        <v>Eukaryota</v>
      </c>
      <c r="F936" t="str">
        <f t="shared" si="27"/>
        <v xml:space="preserve"> Viridiplantae</v>
      </c>
      <c r="G936">
        <f t="shared" si="28"/>
        <v>50</v>
      </c>
      <c r="I936" t="s">
        <v>1961</v>
      </c>
      <c r="J936" t="s">
        <v>4596</v>
      </c>
      <c r="K936" t="s">
        <v>4597</v>
      </c>
    </row>
    <row r="937" spans="1:11" x14ac:dyDescent="0.55000000000000004">
      <c r="A937" t="s">
        <v>1207</v>
      </c>
      <c r="B937" t="s">
        <v>15</v>
      </c>
      <c r="C937">
        <v>301</v>
      </c>
      <c r="D937">
        <v>350</v>
      </c>
      <c r="E937" t="str">
        <f t="shared" si="26"/>
        <v>Eukaryota</v>
      </c>
      <c r="F937" t="str">
        <f t="shared" si="27"/>
        <v xml:space="preserve"> Viridiplantae</v>
      </c>
      <c r="G937">
        <f t="shared" si="28"/>
        <v>50</v>
      </c>
      <c r="I937" t="s">
        <v>1963</v>
      </c>
      <c r="J937" t="s">
        <v>4596</v>
      </c>
      <c r="K937" t="s">
        <v>4597</v>
      </c>
    </row>
    <row r="938" spans="1:11" x14ac:dyDescent="0.55000000000000004">
      <c r="A938" t="s">
        <v>1209</v>
      </c>
      <c r="B938" t="s">
        <v>15</v>
      </c>
      <c r="C938">
        <v>368</v>
      </c>
      <c r="D938">
        <v>417</v>
      </c>
      <c r="E938" t="str">
        <f t="shared" si="26"/>
        <v>Eukaryota</v>
      </c>
      <c r="F938" t="str">
        <f t="shared" si="27"/>
        <v xml:space="preserve"> Viridiplantae</v>
      </c>
      <c r="G938">
        <f t="shared" si="28"/>
        <v>50</v>
      </c>
      <c r="I938" t="s">
        <v>1965</v>
      </c>
      <c r="J938" t="s">
        <v>4596</v>
      </c>
      <c r="K938" t="s">
        <v>4597</v>
      </c>
    </row>
    <row r="939" spans="1:11" x14ac:dyDescent="0.55000000000000004">
      <c r="A939" t="s">
        <v>1211</v>
      </c>
      <c r="B939" t="s">
        <v>15</v>
      </c>
      <c r="C939">
        <v>234</v>
      </c>
      <c r="D939">
        <v>279</v>
      </c>
      <c r="E939" t="str">
        <f t="shared" si="26"/>
        <v>Eukaryota</v>
      </c>
      <c r="F939" t="str">
        <f t="shared" si="27"/>
        <v xml:space="preserve"> Viridiplantae</v>
      </c>
      <c r="G939">
        <f t="shared" si="28"/>
        <v>46</v>
      </c>
      <c r="I939" t="s">
        <v>1967</v>
      </c>
      <c r="J939" t="s">
        <v>4596</v>
      </c>
      <c r="K939" t="s">
        <v>4597</v>
      </c>
    </row>
    <row r="940" spans="1:11" x14ac:dyDescent="0.55000000000000004">
      <c r="A940" t="s">
        <v>1213</v>
      </c>
      <c r="B940" t="s">
        <v>37</v>
      </c>
      <c r="C940">
        <v>11</v>
      </c>
      <c r="D940">
        <v>45</v>
      </c>
      <c r="E940" t="str">
        <f t="shared" si="26"/>
        <v>Eukaryota</v>
      </c>
      <c r="F940" t="str">
        <f t="shared" si="27"/>
        <v xml:space="preserve"> Viridiplantae</v>
      </c>
      <c r="G940">
        <f t="shared" si="28"/>
        <v>35</v>
      </c>
      <c r="I940" t="s">
        <v>1969</v>
      </c>
      <c r="J940" t="s">
        <v>4596</v>
      </c>
      <c r="K940" t="s">
        <v>4597</v>
      </c>
    </row>
    <row r="941" spans="1:11" x14ac:dyDescent="0.55000000000000004">
      <c r="A941" t="s">
        <v>1213</v>
      </c>
      <c r="B941" t="s">
        <v>15</v>
      </c>
      <c r="C941">
        <v>362</v>
      </c>
      <c r="D941">
        <v>411</v>
      </c>
      <c r="E941" t="str">
        <f t="shared" si="26"/>
        <v>Eukaryota</v>
      </c>
      <c r="F941" t="str">
        <f t="shared" si="27"/>
        <v xml:space="preserve"> Viridiplantae</v>
      </c>
      <c r="G941">
        <f t="shared" si="28"/>
        <v>50</v>
      </c>
      <c r="I941" t="s">
        <v>1971</v>
      </c>
      <c r="J941" t="s">
        <v>4596</v>
      </c>
      <c r="K941" t="s">
        <v>4597</v>
      </c>
    </row>
    <row r="942" spans="1:11" x14ac:dyDescent="0.55000000000000004">
      <c r="A942" t="s">
        <v>1215</v>
      </c>
      <c r="B942" t="s">
        <v>15</v>
      </c>
      <c r="C942">
        <v>313</v>
      </c>
      <c r="D942">
        <v>362</v>
      </c>
      <c r="E942" t="str">
        <f t="shared" si="26"/>
        <v>Eukaryota</v>
      </c>
      <c r="F942" t="str">
        <f t="shared" si="27"/>
        <v xml:space="preserve"> Viridiplantae</v>
      </c>
      <c r="G942">
        <f t="shared" si="28"/>
        <v>50</v>
      </c>
      <c r="I942" t="s">
        <v>1973</v>
      </c>
      <c r="J942" t="s">
        <v>4596</v>
      </c>
      <c r="K942" t="s">
        <v>4597</v>
      </c>
    </row>
    <row r="943" spans="1:11" x14ac:dyDescent="0.55000000000000004">
      <c r="A943" t="s">
        <v>1217</v>
      </c>
      <c r="B943" t="s">
        <v>11</v>
      </c>
      <c r="C943">
        <v>210</v>
      </c>
      <c r="D943">
        <v>362</v>
      </c>
      <c r="E943" t="str">
        <f t="shared" si="26"/>
        <v>Eukaryota</v>
      </c>
      <c r="F943" t="str">
        <f t="shared" si="27"/>
        <v xml:space="preserve"> Metazoa</v>
      </c>
      <c r="G943">
        <f t="shared" si="28"/>
        <v>153</v>
      </c>
      <c r="I943" t="s">
        <v>1975</v>
      </c>
      <c r="J943" t="s">
        <v>4596</v>
      </c>
      <c r="K943" t="s">
        <v>4597</v>
      </c>
    </row>
    <row r="944" spans="1:11" x14ac:dyDescent="0.55000000000000004">
      <c r="A944" t="s">
        <v>1217</v>
      </c>
      <c r="B944" t="s">
        <v>15</v>
      </c>
      <c r="C944">
        <v>407</v>
      </c>
      <c r="D944">
        <v>456</v>
      </c>
      <c r="E944" t="str">
        <f t="shared" si="26"/>
        <v>Eukaryota</v>
      </c>
      <c r="F944" t="str">
        <f t="shared" si="27"/>
        <v xml:space="preserve"> Metazoa</v>
      </c>
      <c r="G944">
        <f t="shared" si="28"/>
        <v>50</v>
      </c>
      <c r="I944" t="s">
        <v>1977</v>
      </c>
      <c r="J944" t="s">
        <v>4596</v>
      </c>
      <c r="K944" t="s">
        <v>4597</v>
      </c>
    </row>
    <row r="945" spans="1:11" x14ac:dyDescent="0.55000000000000004">
      <c r="A945" t="s">
        <v>1219</v>
      </c>
      <c r="B945" t="s">
        <v>15</v>
      </c>
      <c r="C945">
        <v>837</v>
      </c>
      <c r="D945">
        <v>886</v>
      </c>
      <c r="E945" t="str">
        <f t="shared" si="26"/>
        <v>Eukaryota</v>
      </c>
      <c r="F945" t="str">
        <f t="shared" si="27"/>
        <v xml:space="preserve"> Metazoa</v>
      </c>
      <c r="G945">
        <f t="shared" si="28"/>
        <v>50</v>
      </c>
      <c r="I945" t="s">
        <v>1979</v>
      </c>
      <c r="J945" t="s">
        <v>4596</v>
      </c>
      <c r="K945" t="s">
        <v>4597</v>
      </c>
    </row>
    <row r="946" spans="1:11" x14ac:dyDescent="0.55000000000000004">
      <c r="A946" t="s">
        <v>1221</v>
      </c>
      <c r="B946" t="s">
        <v>15</v>
      </c>
      <c r="C946">
        <v>417</v>
      </c>
      <c r="D946">
        <v>466</v>
      </c>
      <c r="E946" t="str">
        <f t="shared" si="26"/>
        <v>Eukaryota</v>
      </c>
      <c r="F946" t="str">
        <f t="shared" si="27"/>
        <v xml:space="preserve"> Apusozoa</v>
      </c>
      <c r="G946">
        <f t="shared" si="28"/>
        <v>50</v>
      </c>
      <c r="I946" t="s">
        <v>1981</v>
      </c>
      <c r="J946" t="s">
        <v>4596</v>
      </c>
      <c r="K946" t="s">
        <v>4645</v>
      </c>
    </row>
    <row r="947" spans="1:11" x14ac:dyDescent="0.55000000000000004">
      <c r="A947" t="s">
        <v>1223</v>
      </c>
      <c r="B947" t="s">
        <v>15</v>
      </c>
      <c r="C947">
        <v>489</v>
      </c>
      <c r="D947">
        <v>541</v>
      </c>
      <c r="E947" t="str">
        <f t="shared" si="26"/>
        <v>Eukaryota</v>
      </c>
      <c r="F947" t="str">
        <f t="shared" si="27"/>
        <v xml:space="preserve"> Apusozoa</v>
      </c>
      <c r="G947">
        <f t="shared" si="28"/>
        <v>53</v>
      </c>
      <c r="I947" t="s">
        <v>1983</v>
      </c>
      <c r="J947" t="s">
        <v>4596</v>
      </c>
      <c r="K947" t="s">
        <v>4645</v>
      </c>
    </row>
    <row r="948" spans="1:11" x14ac:dyDescent="0.55000000000000004">
      <c r="A948" t="s">
        <v>1225</v>
      </c>
      <c r="B948" t="s">
        <v>15</v>
      </c>
      <c r="C948">
        <v>510</v>
      </c>
      <c r="D948">
        <v>562</v>
      </c>
      <c r="E948" t="str">
        <f t="shared" si="26"/>
        <v>Eukaryota</v>
      </c>
      <c r="F948" t="str">
        <f t="shared" si="27"/>
        <v xml:space="preserve"> Apusozoa</v>
      </c>
      <c r="G948">
        <f t="shared" si="28"/>
        <v>53</v>
      </c>
      <c r="I948" t="s">
        <v>1985</v>
      </c>
      <c r="J948" t="s">
        <v>4596</v>
      </c>
      <c r="K948" t="s">
        <v>4645</v>
      </c>
    </row>
    <row r="949" spans="1:11" x14ac:dyDescent="0.55000000000000004">
      <c r="A949" t="s">
        <v>1227</v>
      </c>
      <c r="B949" t="s">
        <v>15</v>
      </c>
      <c r="C949">
        <v>112</v>
      </c>
      <c r="D949">
        <v>161</v>
      </c>
      <c r="E949" t="str">
        <f t="shared" si="26"/>
        <v>Eukaryota</v>
      </c>
      <c r="F949" t="str">
        <f t="shared" si="27"/>
        <v xml:space="preserve"> Ichthyosporea</v>
      </c>
      <c r="G949">
        <f t="shared" si="28"/>
        <v>50</v>
      </c>
      <c r="I949" t="s">
        <v>1987</v>
      </c>
      <c r="J949" t="s">
        <v>4596</v>
      </c>
      <c r="K949" t="s">
        <v>4645</v>
      </c>
    </row>
    <row r="950" spans="1:11" x14ac:dyDescent="0.55000000000000004">
      <c r="A950" t="s">
        <v>1229</v>
      </c>
      <c r="B950" t="s">
        <v>15</v>
      </c>
      <c r="C950">
        <v>447</v>
      </c>
      <c r="D950">
        <v>497</v>
      </c>
      <c r="E950" t="str">
        <f t="shared" si="26"/>
        <v>Eukaryota</v>
      </c>
      <c r="F950" t="str">
        <f t="shared" si="27"/>
        <v xml:space="preserve"> Fungi</v>
      </c>
      <c r="G950">
        <f t="shared" si="28"/>
        <v>51</v>
      </c>
      <c r="I950" t="s">
        <v>1989</v>
      </c>
      <c r="J950" t="s">
        <v>4596</v>
      </c>
      <c r="K950" t="s">
        <v>4597</v>
      </c>
    </row>
    <row r="951" spans="1:11" x14ac:dyDescent="0.55000000000000004">
      <c r="A951" t="s">
        <v>1231</v>
      </c>
      <c r="B951" t="s">
        <v>11</v>
      </c>
      <c r="C951">
        <v>138</v>
      </c>
      <c r="D951">
        <v>271</v>
      </c>
      <c r="E951" t="str">
        <f t="shared" si="26"/>
        <v>Eukaryota</v>
      </c>
      <c r="F951" t="str">
        <f t="shared" si="27"/>
        <v xml:space="preserve"> Fungi</v>
      </c>
      <c r="G951">
        <f t="shared" si="28"/>
        <v>134</v>
      </c>
      <c r="I951" t="s">
        <v>1991</v>
      </c>
      <c r="J951" t="s">
        <v>4596</v>
      </c>
      <c r="K951" t="s">
        <v>4597</v>
      </c>
    </row>
    <row r="952" spans="1:11" x14ac:dyDescent="0.55000000000000004">
      <c r="A952" t="s">
        <v>1231</v>
      </c>
      <c r="B952" t="s">
        <v>37</v>
      </c>
      <c r="C952">
        <v>23</v>
      </c>
      <c r="D952">
        <v>52</v>
      </c>
      <c r="E952" t="str">
        <f t="shared" si="26"/>
        <v>Eukaryota</v>
      </c>
      <c r="F952" t="str">
        <f t="shared" si="27"/>
        <v xml:space="preserve"> Fungi</v>
      </c>
      <c r="G952">
        <f t="shared" si="28"/>
        <v>30</v>
      </c>
      <c r="I952" t="s">
        <v>1993</v>
      </c>
      <c r="J952" t="s">
        <v>4596</v>
      </c>
      <c r="K952" t="s">
        <v>4597</v>
      </c>
    </row>
    <row r="953" spans="1:11" x14ac:dyDescent="0.55000000000000004">
      <c r="A953" t="s">
        <v>1231</v>
      </c>
      <c r="B953" t="s">
        <v>15</v>
      </c>
      <c r="C953">
        <v>342</v>
      </c>
      <c r="D953">
        <v>391</v>
      </c>
      <c r="E953" t="str">
        <f t="shared" si="26"/>
        <v>Eukaryota</v>
      </c>
      <c r="F953" t="str">
        <f t="shared" si="27"/>
        <v xml:space="preserve"> Fungi</v>
      </c>
      <c r="G953">
        <f t="shared" si="28"/>
        <v>50</v>
      </c>
      <c r="I953" t="s">
        <v>1995</v>
      </c>
      <c r="J953" t="s">
        <v>4596</v>
      </c>
      <c r="K953" t="s">
        <v>4597</v>
      </c>
    </row>
    <row r="954" spans="1:11" x14ac:dyDescent="0.55000000000000004">
      <c r="A954" t="s">
        <v>1233</v>
      </c>
      <c r="B954" t="s">
        <v>15</v>
      </c>
      <c r="C954">
        <v>422</v>
      </c>
      <c r="D954">
        <v>471</v>
      </c>
      <c r="E954" t="str">
        <f t="shared" si="26"/>
        <v>Eukaryota</v>
      </c>
      <c r="F954" t="str">
        <f t="shared" si="27"/>
        <v xml:space="preserve"> Fungi</v>
      </c>
      <c r="G954">
        <f t="shared" si="28"/>
        <v>50</v>
      </c>
      <c r="I954" t="s">
        <v>1997</v>
      </c>
      <c r="J954" t="s">
        <v>4596</v>
      </c>
      <c r="K954" t="s">
        <v>4597</v>
      </c>
    </row>
    <row r="955" spans="1:11" x14ac:dyDescent="0.55000000000000004">
      <c r="A955" t="s">
        <v>1235</v>
      </c>
      <c r="B955" t="s">
        <v>15</v>
      </c>
      <c r="C955">
        <v>1079</v>
      </c>
      <c r="D955">
        <v>1128</v>
      </c>
      <c r="E955" t="str">
        <f t="shared" si="26"/>
        <v>Eukaryota</v>
      </c>
      <c r="F955" t="str">
        <f t="shared" si="27"/>
        <v xml:space="preserve"> Fungi</v>
      </c>
      <c r="G955">
        <f t="shared" si="28"/>
        <v>50</v>
      </c>
      <c r="I955" t="s">
        <v>1999</v>
      </c>
      <c r="J955" t="s">
        <v>4596</v>
      </c>
      <c r="K955" t="s">
        <v>4597</v>
      </c>
    </row>
    <row r="956" spans="1:11" x14ac:dyDescent="0.55000000000000004">
      <c r="A956" t="s">
        <v>1237</v>
      </c>
      <c r="B956" t="s">
        <v>11</v>
      </c>
      <c r="C956">
        <v>151</v>
      </c>
      <c r="D956">
        <v>279</v>
      </c>
      <c r="E956" t="str">
        <f t="shared" si="26"/>
        <v>Eukaryota</v>
      </c>
      <c r="F956" t="str">
        <f t="shared" si="27"/>
        <v xml:space="preserve"> Fungi</v>
      </c>
      <c r="G956">
        <f t="shared" si="28"/>
        <v>129</v>
      </c>
      <c r="I956" t="s">
        <v>2001</v>
      </c>
      <c r="J956" t="s">
        <v>4596</v>
      </c>
      <c r="K956" t="s">
        <v>4597</v>
      </c>
    </row>
    <row r="957" spans="1:11" x14ac:dyDescent="0.55000000000000004">
      <c r="A957" t="s">
        <v>1237</v>
      </c>
      <c r="B957" t="s">
        <v>15</v>
      </c>
      <c r="C957">
        <v>321</v>
      </c>
      <c r="D957">
        <v>370</v>
      </c>
      <c r="E957" t="str">
        <f t="shared" si="26"/>
        <v>Eukaryota</v>
      </c>
      <c r="F957" t="str">
        <f t="shared" si="27"/>
        <v xml:space="preserve"> Fungi</v>
      </c>
      <c r="G957">
        <f t="shared" si="28"/>
        <v>50</v>
      </c>
      <c r="I957" t="s">
        <v>2003</v>
      </c>
      <c r="J957" t="s">
        <v>4596</v>
      </c>
      <c r="K957" t="s">
        <v>4597</v>
      </c>
    </row>
    <row r="958" spans="1:11" x14ac:dyDescent="0.55000000000000004">
      <c r="A958" t="s">
        <v>1239</v>
      </c>
      <c r="B958" t="s">
        <v>15</v>
      </c>
      <c r="C958">
        <v>237</v>
      </c>
      <c r="D958">
        <v>276</v>
      </c>
      <c r="E958" t="str">
        <f t="shared" si="26"/>
        <v>Eukaryota</v>
      </c>
      <c r="F958" t="str">
        <f t="shared" si="27"/>
        <v xml:space="preserve"> Fungi</v>
      </c>
      <c r="G958">
        <f t="shared" si="28"/>
        <v>40</v>
      </c>
      <c r="I958" t="s">
        <v>2005</v>
      </c>
      <c r="J958" t="s">
        <v>4596</v>
      </c>
      <c r="K958" t="s">
        <v>4597</v>
      </c>
    </row>
    <row r="959" spans="1:11" x14ac:dyDescent="0.55000000000000004">
      <c r="A959" t="s">
        <v>1241</v>
      </c>
      <c r="B959" t="s">
        <v>11</v>
      </c>
      <c r="C959">
        <v>166</v>
      </c>
      <c r="D959">
        <v>301</v>
      </c>
      <c r="E959" t="str">
        <f t="shared" si="26"/>
        <v>Eukaryota</v>
      </c>
      <c r="F959" t="str">
        <f t="shared" si="27"/>
        <v xml:space="preserve"> Fungi</v>
      </c>
      <c r="G959">
        <f t="shared" si="28"/>
        <v>136</v>
      </c>
      <c r="I959" t="s">
        <v>2007</v>
      </c>
      <c r="J959" t="s">
        <v>4596</v>
      </c>
      <c r="K959" t="s">
        <v>4597</v>
      </c>
    </row>
    <row r="960" spans="1:11" x14ac:dyDescent="0.55000000000000004">
      <c r="A960" t="s">
        <v>1241</v>
      </c>
      <c r="B960" t="s">
        <v>15</v>
      </c>
      <c r="C960">
        <v>347</v>
      </c>
      <c r="D960">
        <v>396</v>
      </c>
      <c r="E960" t="str">
        <f t="shared" si="26"/>
        <v>Eukaryota</v>
      </c>
      <c r="F960" t="str">
        <f t="shared" si="27"/>
        <v xml:space="preserve"> Fungi</v>
      </c>
      <c r="G960">
        <f t="shared" si="28"/>
        <v>50</v>
      </c>
      <c r="I960" t="s">
        <v>2009</v>
      </c>
      <c r="J960" t="s">
        <v>4596</v>
      </c>
      <c r="K960" t="s">
        <v>4597</v>
      </c>
    </row>
    <row r="961" spans="1:11" x14ac:dyDescent="0.55000000000000004">
      <c r="A961" t="s">
        <v>1243</v>
      </c>
      <c r="B961" t="s">
        <v>15</v>
      </c>
      <c r="C961">
        <v>631</v>
      </c>
      <c r="D961">
        <v>680</v>
      </c>
      <c r="E961" t="str">
        <f t="shared" si="26"/>
        <v>Eukaryota</v>
      </c>
      <c r="F961" t="str">
        <f t="shared" si="27"/>
        <v xml:space="preserve"> Fungi</v>
      </c>
      <c r="G961">
        <f t="shared" si="28"/>
        <v>50</v>
      </c>
      <c r="I961" t="s">
        <v>2011</v>
      </c>
      <c r="J961" t="s">
        <v>4596</v>
      </c>
      <c r="K961" t="s">
        <v>4597</v>
      </c>
    </row>
    <row r="962" spans="1:11" x14ac:dyDescent="0.55000000000000004">
      <c r="A962" t="s">
        <v>1245</v>
      </c>
      <c r="B962" t="s">
        <v>15</v>
      </c>
      <c r="C962">
        <v>384</v>
      </c>
      <c r="D962">
        <v>433</v>
      </c>
      <c r="E962" t="str">
        <f t="shared" si="26"/>
        <v>Eukaryota</v>
      </c>
      <c r="F962" t="str">
        <f t="shared" si="27"/>
        <v xml:space="preserve"> Fungi</v>
      </c>
      <c r="G962">
        <f t="shared" si="28"/>
        <v>50</v>
      </c>
      <c r="I962" t="s">
        <v>2013</v>
      </c>
      <c r="J962" t="s">
        <v>4596</v>
      </c>
      <c r="K962" t="s">
        <v>4597</v>
      </c>
    </row>
    <row r="963" spans="1:11" x14ac:dyDescent="0.55000000000000004">
      <c r="A963" t="s">
        <v>1247</v>
      </c>
      <c r="B963" t="s">
        <v>15</v>
      </c>
      <c r="C963">
        <v>490</v>
      </c>
      <c r="D963">
        <v>539</v>
      </c>
      <c r="E963" t="str">
        <f t="shared" ref="E963:E1026" si="29">VLOOKUP(A963,$I$2:$J$2194,2,FALSE)</f>
        <v>Eukaryota</v>
      </c>
      <c r="F963" t="str">
        <f t="shared" ref="F963:F1026" si="30">VLOOKUP(A963,$I$2:$K$2194,3,FALSE)</f>
        <v xml:space="preserve"> Fungi</v>
      </c>
      <c r="G963">
        <f t="shared" ref="G963:G1026" si="31">D963-C963+1</f>
        <v>50</v>
      </c>
      <c r="I963" t="s">
        <v>2015</v>
      </c>
      <c r="J963" t="s">
        <v>4596</v>
      </c>
      <c r="K963" t="s">
        <v>4597</v>
      </c>
    </row>
    <row r="964" spans="1:11" x14ac:dyDescent="0.55000000000000004">
      <c r="A964" t="s">
        <v>1249</v>
      </c>
      <c r="B964" t="s">
        <v>15</v>
      </c>
      <c r="C964">
        <v>1</v>
      </c>
      <c r="D964">
        <v>37</v>
      </c>
      <c r="E964" t="str">
        <f t="shared" si="29"/>
        <v>Eukaryota</v>
      </c>
      <c r="F964" t="str">
        <f t="shared" si="30"/>
        <v xml:space="preserve"> Fungi</v>
      </c>
      <c r="G964">
        <f t="shared" si="31"/>
        <v>37</v>
      </c>
      <c r="I964" t="s">
        <v>2017</v>
      </c>
      <c r="J964" t="s">
        <v>4596</v>
      </c>
      <c r="K964" t="s">
        <v>4597</v>
      </c>
    </row>
    <row r="965" spans="1:11" x14ac:dyDescent="0.55000000000000004">
      <c r="A965" t="s">
        <v>1251</v>
      </c>
      <c r="B965" t="s">
        <v>15</v>
      </c>
      <c r="C965">
        <v>121</v>
      </c>
      <c r="D965">
        <v>170</v>
      </c>
      <c r="E965" t="str">
        <f t="shared" si="29"/>
        <v>Eukaryota</v>
      </c>
      <c r="F965" t="str">
        <f t="shared" si="30"/>
        <v xml:space="preserve"> Fungi</v>
      </c>
      <c r="G965">
        <f t="shared" si="31"/>
        <v>50</v>
      </c>
      <c r="I965" t="s">
        <v>2019</v>
      </c>
      <c r="J965" t="s">
        <v>4596</v>
      </c>
      <c r="K965" t="s">
        <v>4597</v>
      </c>
    </row>
    <row r="966" spans="1:11" x14ac:dyDescent="0.55000000000000004">
      <c r="A966" t="s">
        <v>1253</v>
      </c>
      <c r="B966" t="s">
        <v>15</v>
      </c>
      <c r="C966">
        <v>496</v>
      </c>
      <c r="D966">
        <v>542</v>
      </c>
      <c r="E966" t="str">
        <f t="shared" si="29"/>
        <v>Eukaryota</v>
      </c>
      <c r="F966" t="str">
        <f t="shared" si="30"/>
        <v xml:space="preserve"> Fungi</v>
      </c>
      <c r="G966">
        <f t="shared" si="31"/>
        <v>47</v>
      </c>
      <c r="I966" t="s">
        <v>2021</v>
      </c>
      <c r="J966" t="s">
        <v>4596</v>
      </c>
      <c r="K966" t="s">
        <v>4623</v>
      </c>
    </row>
    <row r="967" spans="1:11" x14ac:dyDescent="0.55000000000000004">
      <c r="A967" t="s">
        <v>1255</v>
      </c>
      <c r="B967" t="s">
        <v>11</v>
      </c>
      <c r="C967">
        <v>46</v>
      </c>
      <c r="D967">
        <v>215</v>
      </c>
      <c r="E967" t="str">
        <f t="shared" si="29"/>
        <v>Eukaryota</v>
      </c>
      <c r="F967" t="str">
        <f t="shared" si="30"/>
        <v xml:space="preserve"> Fungi</v>
      </c>
      <c r="G967">
        <f t="shared" si="31"/>
        <v>170</v>
      </c>
      <c r="I967" t="s">
        <v>2023</v>
      </c>
      <c r="J967" t="s">
        <v>4596</v>
      </c>
      <c r="K967" t="s">
        <v>4623</v>
      </c>
    </row>
    <row r="968" spans="1:11" x14ac:dyDescent="0.55000000000000004">
      <c r="A968" t="s">
        <v>1255</v>
      </c>
      <c r="B968" t="s">
        <v>15</v>
      </c>
      <c r="C968">
        <v>257</v>
      </c>
      <c r="D968">
        <v>306</v>
      </c>
      <c r="E968" t="str">
        <f t="shared" si="29"/>
        <v>Eukaryota</v>
      </c>
      <c r="F968" t="str">
        <f t="shared" si="30"/>
        <v xml:space="preserve"> Fungi</v>
      </c>
      <c r="G968">
        <f t="shared" si="31"/>
        <v>50</v>
      </c>
      <c r="I968" t="s">
        <v>2025</v>
      </c>
      <c r="J968" t="s">
        <v>4596</v>
      </c>
      <c r="K968" t="s">
        <v>4623</v>
      </c>
    </row>
    <row r="969" spans="1:11" x14ac:dyDescent="0.55000000000000004">
      <c r="A969" t="s">
        <v>1257</v>
      </c>
      <c r="B969" t="s">
        <v>11</v>
      </c>
      <c r="C969">
        <v>197</v>
      </c>
      <c r="D969">
        <v>366</v>
      </c>
      <c r="E969" t="str">
        <f t="shared" si="29"/>
        <v>Eukaryota</v>
      </c>
      <c r="F969" t="str">
        <f t="shared" si="30"/>
        <v xml:space="preserve"> Fungi</v>
      </c>
      <c r="G969">
        <f t="shared" si="31"/>
        <v>170</v>
      </c>
      <c r="I969" t="s">
        <v>2027</v>
      </c>
      <c r="J969" t="s">
        <v>4596</v>
      </c>
      <c r="K969" t="s">
        <v>4623</v>
      </c>
    </row>
    <row r="970" spans="1:11" x14ac:dyDescent="0.55000000000000004">
      <c r="A970" t="s">
        <v>1257</v>
      </c>
      <c r="B970" t="s">
        <v>15</v>
      </c>
      <c r="C970">
        <v>408</v>
      </c>
      <c r="D970">
        <v>457</v>
      </c>
      <c r="E970" t="str">
        <f t="shared" si="29"/>
        <v>Eukaryota</v>
      </c>
      <c r="F970" t="str">
        <f t="shared" si="30"/>
        <v xml:space="preserve"> Fungi</v>
      </c>
      <c r="G970">
        <f t="shared" si="31"/>
        <v>50</v>
      </c>
      <c r="I970" t="s">
        <v>2029</v>
      </c>
      <c r="J970" t="s">
        <v>4596</v>
      </c>
      <c r="K970" t="s">
        <v>4623</v>
      </c>
    </row>
    <row r="971" spans="1:11" x14ac:dyDescent="0.55000000000000004">
      <c r="A971" t="s">
        <v>1259</v>
      </c>
      <c r="B971" t="s">
        <v>15</v>
      </c>
      <c r="C971">
        <v>376</v>
      </c>
      <c r="D971">
        <v>425</v>
      </c>
      <c r="E971" t="str">
        <f t="shared" si="29"/>
        <v>Eukaryota</v>
      </c>
      <c r="F971" t="str">
        <f t="shared" si="30"/>
        <v xml:space="preserve"> Fungi</v>
      </c>
      <c r="G971">
        <f t="shared" si="31"/>
        <v>50</v>
      </c>
      <c r="I971" t="s">
        <v>2031</v>
      </c>
      <c r="J971" t="s">
        <v>4596</v>
      </c>
      <c r="K971" t="s">
        <v>4623</v>
      </c>
    </row>
    <row r="972" spans="1:11" x14ac:dyDescent="0.55000000000000004">
      <c r="A972" t="s">
        <v>1261</v>
      </c>
      <c r="B972" t="s">
        <v>11</v>
      </c>
      <c r="C972">
        <v>126</v>
      </c>
      <c r="D972">
        <v>259</v>
      </c>
      <c r="E972" t="str">
        <f t="shared" si="29"/>
        <v>Eukaryota</v>
      </c>
      <c r="F972" t="str">
        <f t="shared" si="30"/>
        <v xml:space="preserve"> Fungi</v>
      </c>
      <c r="G972">
        <f t="shared" si="31"/>
        <v>134</v>
      </c>
      <c r="I972" t="s">
        <v>2033</v>
      </c>
      <c r="J972" t="s">
        <v>4596</v>
      </c>
      <c r="K972" t="s">
        <v>4623</v>
      </c>
    </row>
    <row r="973" spans="1:11" x14ac:dyDescent="0.55000000000000004">
      <c r="A973" t="s">
        <v>1261</v>
      </c>
      <c r="B973" t="s">
        <v>37</v>
      </c>
      <c r="C973">
        <v>17</v>
      </c>
      <c r="D973">
        <v>51</v>
      </c>
      <c r="E973" t="str">
        <f t="shared" si="29"/>
        <v>Eukaryota</v>
      </c>
      <c r="F973" t="str">
        <f t="shared" si="30"/>
        <v xml:space="preserve"> Fungi</v>
      </c>
      <c r="G973">
        <f t="shared" si="31"/>
        <v>35</v>
      </c>
      <c r="I973" t="s">
        <v>2035</v>
      </c>
      <c r="J973" t="s">
        <v>4596</v>
      </c>
      <c r="K973" t="s">
        <v>4623</v>
      </c>
    </row>
    <row r="974" spans="1:11" x14ac:dyDescent="0.55000000000000004">
      <c r="A974" t="s">
        <v>1261</v>
      </c>
      <c r="B974" t="s">
        <v>15</v>
      </c>
      <c r="C974">
        <v>273</v>
      </c>
      <c r="D974">
        <v>322</v>
      </c>
      <c r="E974" t="str">
        <f t="shared" si="29"/>
        <v>Eukaryota</v>
      </c>
      <c r="F974" t="str">
        <f t="shared" si="30"/>
        <v xml:space="preserve"> Fungi</v>
      </c>
      <c r="G974">
        <f t="shared" si="31"/>
        <v>50</v>
      </c>
      <c r="I974" t="s">
        <v>2037</v>
      </c>
      <c r="J974" t="s">
        <v>4596</v>
      </c>
      <c r="K974" t="s">
        <v>4623</v>
      </c>
    </row>
    <row r="975" spans="1:11" x14ac:dyDescent="0.55000000000000004">
      <c r="A975" t="s">
        <v>1263</v>
      </c>
      <c r="B975" t="s">
        <v>15</v>
      </c>
      <c r="C975">
        <v>823</v>
      </c>
      <c r="D975">
        <v>879</v>
      </c>
      <c r="E975" t="str">
        <f t="shared" si="29"/>
        <v>Eukaryota</v>
      </c>
      <c r="F975" t="str">
        <f t="shared" si="30"/>
        <v xml:space="preserve"> Fungi</v>
      </c>
      <c r="G975">
        <f t="shared" si="31"/>
        <v>57</v>
      </c>
      <c r="I975" t="s">
        <v>2039</v>
      </c>
      <c r="J975" t="s">
        <v>4596</v>
      </c>
      <c r="K975" t="s">
        <v>4623</v>
      </c>
    </row>
    <row r="976" spans="1:11" x14ac:dyDescent="0.55000000000000004">
      <c r="A976" t="s">
        <v>1265</v>
      </c>
      <c r="B976" t="s">
        <v>15</v>
      </c>
      <c r="C976">
        <v>375</v>
      </c>
      <c r="D976">
        <v>428</v>
      </c>
      <c r="E976" t="str">
        <f t="shared" si="29"/>
        <v>Eukaryota</v>
      </c>
      <c r="F976" t="str">
        <f t="shared" si="30"/>
        <v xml:space="preserve"> Alveolata</v>
      </c>
      <c r="G976">
        <f t="shared" si="31"/>
        <v>54</v>
      </c>
      <c r="I976" t="s">
        <v>2041</v>
      </c>
      <c r="J976" t="s">
        <v>4596</v>
      </c>
      <c r="K976" t="s">
        <v>4623</v>
      </c>
    </row>
    <row r="977" spans="1:11" x14ac:dyDescent="0.55000000000000004">
      <c r="A977" t="s">
        <v>1267</v>
      </c>
      <c r="B977" t="s">
        <v>11</v>
      </c>
      <c r="C977">
        <v>144</v>
      </c>
      <c r="D977">
        <v>284</v>
      </c>
      <c r="E977" t="str">
        <f t="shared" si="29"/>
        <v>Eukaryota</v>
      </c>
      <c r="F977" t="str">
        <f t="shared" si="30"/>
        <v xml:space="preserve"> Fungi</v>
      </c>
      <c r="G977">
        <f t="shared" si="31"/>
        <v>141</v>
      </c>
      <c r="I977" t="s">
        <v>2043</v>
      </c>
      <c r="J977" t="s">
        <v>4596</v>
      </c>
      <c r="K977" t="s">
        <v>4623</v>
      </c>
    </row>
    <row r="978" spans="1:11" x14ac:dyDescent="0.55000000000000004">
      <c r="A978" t="s">
        <v>1267</v>
      </c>
      <c r="B978" t="s">
        <v>37</v>
      </c>
      <c r="C978">
        <v>17</v>
      </c>
      <c r="D978">
        <v>51</v>
      </c>
      <c r="E978" t="str">
        <f t="shared" si="29"/>
        <v>Eukaryota</v>
      </c>
      <c r="F978" t="str">
        <f t="shared" si="30"/>
        <v xml:space="preserve"> Fungi</v>
      </c>
      <c r="G978">
        <f t="shared" si="31"/>
        <v>35</v>
      </c>
      <c r="I978" t="s">
        <v>2045</v>
      </c>
      <c r="J978" t="s">
        <v>4596</v>
      </c>
      <c r="K978" t="s">
        <v>4623</v>
      </c>
    </row>
    <row r="979" spans="1:11" x14ac:dyDescent="0.55000000000000004">
      <c r="A979" t="s">
        <v>1267</v>
      </c>
      <c r="B979" t="s">
        <v>15</v>
      </c>
      <c r="C979">
        <v>326</v>
      </c>
      <c r="D979">
        <v>375</v>
      </c>
      <c r="E979" t="str">
        <f t="shared" si="29"/>
        <v>Eukaryota</v>
      </c>
      <c r="F979" t="str">
        <f t="shared" si="30"/>
        <v xml:space="preserve"> Fungi</v>
      </c>
      <c r="G979">
        <f t="shared" si="31"/>
        <v>50</v>
      </c>
      <c r="I979" t="s">
        <v>2047</v>
      </c>
      <c r="J979" t="s">
        <v>4596</v>
      </c>
      <c r="K979" t="s">
        <v>4623</v>
      </c>
    </row>
    <row r="980" spans="1:11" x14ac:dyDescent="0.55000000000000004">
      <c r="A980" t="s">
        <v>1269</v>
      </c>
      <c r="B980" t="s">
        <v>15</v>
      </c>
      <c r="C980">
        <v>1019</v>
      </c>
      <c r="D980">
        <v>1075</v>
      </c>
      <c r="E980" t="str">
        <f t="shared" si="29"/>
        <v>Eukaryota</v>
      </c>
      <c r="F980" t="str">
        <f t="shared" si="30"/>
        <v xml:space="preserve"> Fungi</v>
      </c>
      <c r="G980">
        <f t="shared" si="31"/>
        <v>57</v>
      </c>
      <c r="I980" t="s">
        <v>2049</v>
      </c>
      <c r="J980" t="s">
        <v>4596</v>
      </c>
      <c r="K980" t="s">
        <v>4623</v>
      </c>
    </row>
    <row r="981" spans="1:11" x14ac:dyDescent="0.55000000000000004">
      <c r="A981" t="s">
        <v>1271</v>
      </c>
      <c r="B981" t="s">
        <v>15</v>
      </c>
      <c r="C981">
        <v>1</v>
      </c>
      <c r="D981">
        <v>42</v>
      </c>
      <c r="E981" t="str">
        <f t="shared" si="29"/>
        <v>Eukaryota</v>
      </c>
      <c r="F981" t="str">
        <f t="shared" si="30"/>
        <v xml:space="preserve"> Euglenozoa</v>
      </c>
      <c r="G981">
        <f t="shared" si="31"/>
        <v>42</v>
      </c>
      <c r="I981" t="s">
        <v>2051</v>
      </c>
      <c r="J981" t="s">
        <v>4596</v>
      </c>
      <c r="K981" t="s">
        <v>4623</v>
      </c>
    </row>
    <row r="982" spans="1:11" x14ac:dyDescent="0.55000000000000004">
      <c r="A982" t="s">
        <v>1273</v>
      </c>
      <c r="B982" t="s">
        <v>11</v>
      </c>
      <c r="C982">
        <v>45</v>
      </c>
      <c r="D982">
        <v>227</v>
      </c>
      <c r="E982" t="str">
        <f t="shared" si="29"/>
        <v>Eukaryota</v>
      </c>
      <c r="F982" t="str">
        <f t="shared" si="30"/>
        <v xml:space="preserve"> Fungi</v>
      </c>
      <c r="G982">
        <f t="shared" si="31"/>
        <v>183</v>
      </c>
      <c r="I982" t="s">
        <v>2053</v>
      </c>
      <c r="J982" t="s">
        <v>4596</v>
      </c>
      <c r="K982" t="s">
        <v>4623</v>
      </c>
    </row>
    <row r="983" spans="1:11" x14ac:dyDescent="0.55000000000000004">
      <c r="A983" t="s">
        <v>1273</v>
      </c>
      <c r="B983" t="s">
        <v>15</v>
      </c>
      <c r="C983">
        <v>269</v>
      </c>
      <c r="D983">
        <v>318</v>
      </c>
      <c r="E983" t="str">
        <f t="shared" si="29"/>
        <v>Eukaryota</v>
      </c>
      <c r="F983" t="str">
        <f t="shared" si="30"/>
        <v xml:space="preserve"> Fungi</v>
      </c>
      <c r="G983">
        <f t="shared" si="31"/>
        <v>50</v>
      </c>
      <c r="I983" t="s">
        <v>2055</v>
      </c>
      <c r="J983" t="s">
        <v>4596</v>
      </c>
      <c r="K983" t="s">
        <v>4623</v>
      </c>
    </row>
    <row r="984" spans="1:11" x14ac:dyDescent="0.55000000000000004">
      <c r="A984" t="s">
        <v>1275</v>
      </c>
      <c r="B984" t="s">
        <v>15</v>
      </c>
      <c r="C984">
        <v>520</v>
      </c>
      <c r="D984">
        <v>565</v>
      </c>
      <c r="E984" t="str">
        <f t="shared" si="29"/>
        <v>Eukaryota</v>
      </c>
      <c r="F984" t="str">
        <f t="shared" si="30"/>
        <v xml:space="preserve"> Fungi</v>
      </c>
      <c r="G984">
        <f t="shared" si="31"/>
        <v>46</v>
      </c>
      <c r="I984" t="s">
        <v>2057</v>
      </c>
      <c r="J984" t="s">
        <v>4596</v>
      </c>
      <c r="K984" t="s">
        <v>4623</v>
      </c>
    </row>
    <row r="985" spans="1:11" x14ac:dyDescent="0.55000000000000004">
      <c r="A985" t="s">
        <v>1277</v>
      </c>
      <c r="B985" t="s">
        <v>11</v>
      </c>
      <c r="C985">
        <v>154</v>
      </c>
      <c r="D985">
        <v>291</v>
      </c>
      <c r="E985" t="str">
        <f t="shared" si="29"/>
        <v>Eukaryota</v>
      </c>
      <c r="F985" t="str">
        <f t="shared" si="30"/>
        <v xml:space="preserve"> Fungi</v>
      </c>
      <c r="G985">
        <f t="shared" si="31"/>
        <v>138</v>
      </c>
      <c r="I985" t="s">
        <v>2059</v>
      </c>
      <c r="J985" t="s">
        <v>4596</v>
      </c>
      <c r="K985" t="s">
        <v>4623</v>
      </c>
    </row>
    <row r="986" spans="1:11" x14ac:dyDescent="0.55000000000000004">
      <c r="A986" t="s">
        <v>1277</v>
      </c>
      <c r="B986" t="s">
        <v>15</v>
      </c>
      <c r="C986">
        <v>334</v>
      </c>
      <c r="D986">
        <v>364</v>
      </c>
      <c r="E986" t="str">
        <f t="shared" si="29"/>
        <v>Eukaryota</v>
      </c>
      <c r="F986" t="str">
        <f t="shared" si="30"/>
        <v xml:space="preserve"> Fungi</v>
      </c>
      <c r="G986">
        <f t="shared" si="31"/>
        <v>31</v>
      </c>
      <c r="I986" t="s">
        <v>2061</v>
      </c>
      <c r="J986" t="s">
        <v>4596</v>
      </c>
      <c r="K986" t="s">
        <v>4623</v>
      </c>
    </row>
    <row r="987" spans="1:11" x14ac:dyDescent="0.55000000000000004">
      <c r="A987" t="s">
        <v>1279</v>
      </c>
      <c r="B987" t="s">
        <v>15</v>
      </c>
      <c r="C987">
        <v>530</v>
      </c>
      <c r="D987">
        <v>579</v>
      </c>
      <c r="E987" t="str">
        <f t="shared" si="29"/>
        <v>Eukaryota</v>
      </c>
      <c r="F987" t="str">
        <f t="shared" si="30"/>
        <v xml:space="preserve"> Metazoa</v>
      </c>
      <c r="G987">
        <f t="shared" si="31"/>
        <v>50</v>
      </c>
      <c r="I987" t="s">
        <v>2063</v>
      </c>
      <c r="J987" t="s">
        <v>4596</v>
      </c>
      <c r="K987" t="s">
        <v>4623</v>
      </c>
    </row>
    <row r="988" spans="1:11" x14ac:dyDescent="0.55000000000000004">
      <c r="A988" t="s">
        <v>1281</v>
      </c>
      <c r="B988" t="s">
        <v>11</v>
      </c>
      <c r="C988">
        <v>3</v>
      </c>
      <c r="D988">
        <v>91</v>
      </c>
      <c r="E988" t="str">
        <f t="shared" si="29"/>
        <v>Eukaryota</v>
      </c>
      <c r="F988" t="str">
        <f t="shared" si="30"/>
        <v xml:space="preserve"> Metazoa</v>
      </c>
      <c r="G988">
        <f t="shared" si="31"/>
        <v>89</v>
      </c>
      <c r="I988" t="s">
        <v>2065</v>
      </c>
      <c r="J988" t="s">
        <v>4596</v>
      </c>
      <c r="K988" t="s">
        <v>4623</v>
      </c>
    </row>
    <row r="989" spans="1:11" x14ac:dyDescent="0.55000000000000004">
      <c r="A989" t="s">
        <v>1281</v>
      </c>
      <c r="B989" t="s">
        <v>15</v>
      </c>
      <c r="C989">
        <v>109</v>
      </c>
      <c r="D989">
        <v>158</v>
      </c>
      <c r="E989" t="str">
        <f t="shared" si="29"/>
        <v>Eukaryota</v>
      </c>
      <c r="F989" t="str">
        <f t="shared" si="30"/>
        <v xml:space="preserve"> Metazoa</v>
      </c>
      <c r="G989">
        <f t="shared" si="31"/>
        <v>50</v>
      </c>
      <c r="I989" t="s">
        <v>2067</v>
      </c>
      <c r="J989" t="s">
        <v>4596</v>
      </c>
      <c r="K989" t="s">
        <v>4623</v>
      </c>
    </row>
    <row r="990" spans="1:11" x14ac:dyDescent="0.55000000000000004">
      <c r="A990" t="s">
        <v>1283</v>
      </c>
      <c r="B990" t="s">
        <v>15</v>
      </c>
      <c r="C990">
        <v>220</v>
      </c>
      <c r="D990">
        <v>273</v>
      </c>
      <c r="E990" t="str">
        <f t="shared" si="29"/>
        <v>Eukaryota</v>
      </c>
      <c r="F990" t="str">
        <f t="shared" si="30"/>
        <v xml:space="preserve"> Alveolata</v>
      </c>
      <c r="G990">
        <f t="shared" si="31"/>
        <v>54</v>
      </c>
      <c r="I990" t="s">
        <v>2069</v>
      </c>
      <c r="J990" t="s">
        <v>4596</v>
      </c>
      <c r="K990" t="s">
        <v>4623</v>
      </c>
    </row>
    <row r="991" spans="1:11" x14ac:dyDescent="0.55000000000000004">
      <c r="A991" t="s">
        <v>1285</v>
      </c>
      <c r="B991" t="s">
        <v>15</v>
      </c>
      <c r="C991">
        <v>765</v>
      </c>
      <c r="D991">
        <v>814</v>
      </c>
      <c r="E991" t="str">
        <f t="shared" si="29"/>
        <v>Eukaryota</v>
      </c>
      <c r="F991" t="str">
        <f t="shared" si="30"/>
        <v xml:space="preserve"> Metazoa</v>
      </c>
      <c r="G991">
        <f t="shared" si="31"/>
        <v>50</v>
      </c>
      <c r="I991" t="s">
        <v>2071</v>
      </c>
      <c r="J991" t="s">
        <v>4596</v>
      </c>
      <c r="K991" t="s">
        <v>4623</v>
      </c>
    </row>
    <row r="992" spans="1:11" x14ac:dyDescent="0.55000000000000004">
      <c r="A992" t="s">
        <v>1287</v>
      </c>
      <c r="B992" t="s">
        <v>11</v>
      </c>
      <c r="C992">
        <v>2</v>
      </c>
      <c r="D992">
        <v>131</v>
      </c>
      <c r="E992" t="str">
        <f t="shared" si="29"/>
        <v>Eukaryota</v>
      </c>
      <c r="F992" t="str">
        <f t="shared" si="30"/>
        <v xml:space="preserve"> Metazoa</v>
      </c>
      <c r="G992">
        <f t="shared" si="31"/>
        <v>130</v>
      </c>
      <c r="I992" t="s">
        <v>2073</v>
      </c>
      <c r="J992" t="s">
        <v>4596</v>
      </c>
      <c r="K992" t="s">
        <v>4623</v>
      </c>
    </row>
    <row r="993" spans="1:11" x14ac:dyDescent="0.55000000000000004">
      <c r="A993" t="s">
        <v>1287</v>
      </c>
      <c r="B993" t="s">
        <v>15</v>
      </c>
      <c r="C993">
        <v>176</v>
      </c>
      <c r="D993">
        <v>225</v>
      </c>
      <c r="E993" t="str">
        <f t="shared" si="29"/>
        <v>Eukaryota</v>
      </c>
      <c r="F993" t="str">
        <f t="shared" si="30"/>
        <v xml:space="preserve"> Metazoa</v>
      </c>
      <c r="G993">
        <f t="shared" si="31"/>
        <v>50</v>
      </c>
      <c r="I993" t="s">
        <v>2075</v>
      </c>
      <c r="J993" t="s">
        <v>4596</v>
      </c>
      <c r="K993" t="s">
        <v>4623</v>
      </c>
    </row>
    <row r="994" spans="1:11" x14ac:dyDescent="0.55000000000000004">
      <c r="A994" t="s">
        <v>1289</v>
      </c>
      <c r="B994" t="s">
        <v>15</v>
      </c>
      <c r="C994">
        <v>678</v>
      </c>
      <c r="D994">
        <v>727</v>
      </c>
      <c r="E994" t="str">
        <f t="shared" si="29"/>
        <v>Eukaryota</v>
      </c>
      <c r="F994" t="str">
        <f t="shared" si="30"/>
        <v xml:space="preserve"> Metazoa</v>
      </c>
      <c r="G994">
        <f t="shared" si="31"/>
        <v>50</v>
      </c>
      <c r="I994" t="s">
        <v>2077</v>
      </c>
      <c r="J994" t="s">
        <v>4596</v>
      </c>
      <c r="K994" t="s">
        <v>4623</v>
      </c>
    </row>
    <row r="995" spans="1:11" x14ac:dyDescent="0.55000000000000004">
      <c r="A995" t="s">
        <v>1291</v>
      </c>
      <c r="B995" t="s">
        <v>11</v>
      </c>
      <c r="C995">
        <v>62</v>
      </c>
      <c r="D995">
        <v>214</v>
      </c>
      <c r="E995" t="str">
        <f t="shared" si="29"/>
        <v>Eukaryota</v>
      </c>
      <c r="F995" t="str">
        <f t="shared" si="30"/>
        <v xml:space="preserve"> Metazoa</v>
      </c>
      <c r="G995">
        <f t="shared" si="31"/>
        <v>153</v>
      </c>
      <c r="I995" t="s">
        <v>2079</v>
      </c>
      <c r="J995" t="s">
        <v>4596</v>
      </c>
      <c r="K995" t="s">
        <v>4623</v>
      </c>
    </row>
    <row r="996" spans="1:11" x14ac:dyDescent="0.55000000000000004">
      <c r="A996" t="s">
        <v>1291</v>
      </c>
      <c r="B996" t="s">
        <v>15</v>
      </c>
      <c r="C996">
        <v>259</v>
      </c>
      <c r="D996">
        <v>308</v>
      </c>
      <c r="E996" t="str">
        <f t="shared" si="29"/>
        <v>Eukaryota</v>
      </c>
      <c r="F996" t="str">
        <f t="shared" si="30"/>
        <v xml:space="preserve"> Metazoa</v>
      </c>
      <c r="G996">
        <f t="shared" si="31"/>
        <v>50</v>
      </c>
      <c r="I996" t="s">
        <v>2081</v>
      </c>
      <c r="J996" t="s">
        <v>4596</v>
      </c>
      <c r="K996" t="s">
        <v>4623</v>
      </c>
    </row>
    <row r="997" spans="1:11" x14ac:dyDescent="0.55000000000000004">
      <c r="A997" t="s">
        <v>1293</v>
      </c>
      <c r="B997" t="s">
        <v>11</v>
      </c>
      <c r="C997">
        <v>184</v>
      </c>
      <c r="D997">
        <v>336</v>
      </c>
      <c r="E997" t="str">
        <f t="shared" si="29"/>
        <v>Eukaryota</v>
      </c>
      <c r="F997" t="str">
        <f t="shared" si="30"/>
        <v xml:space="preserve"> Metazoa</v>
      </c>
      <c r="G997">
        <f t="shared" si="31"/>
        <v>153</v>
      </c>
      <c r="I997" t="s">
        <v>2083</v>
      </c>
      <c r="J997" t="s">
        <v>4596</v>
      </c>
      <c r="K997" t="s">
        <v>4623</v>
      </c>
    </row>
    <row r="998" spans="1:11" x14ac:dyDescent="0.55000000000000004">
      <c r="A998" t="s">
        <v>1293</v>
      </c>
      <c r="B998" t="s">
        <v>15</v>
      </c>
      <c r="C998">
        <v>381</v>
      </c>
      <c r="D998">
        <v>430</v>
      </c>
      <c r="E998" t="str">
        <f t="shared" si="29"/>
        <v>Eukaryota</v>
      </c>
      <c r="F998" t="str">
        <f t="shared" si="30"/>
        <v xml:space="preserve"> Metazoa</v>
      </c>
      <c r="G998">
        <f t="shared" si="31"/>
        <v>50</v>
      </c>
      <c r="I998" t="s">
        <v>2085</v>
      </c>
      <c r="J998" t="s">
        <v>4596</v>
      </c>
      <c r="K998" t="s">
        <v>4597</v>
      </c>
    </row>
    <row r="999" spans="1:11" x14ac:dyDescent="0.55000000000000004">
      <c r="A999" t="s">
        <v>1295</v>
      </c>
      <c r="B999" t="s">
        <v>11</v>
      </c>
      <c r="C999">
        <v>149</v>
      </c>
      <c r="D999">
        <v>284</v>
      </c>
      <c r="E999" t="e">
        <f t="shared" si="29"/>
        <v>#N/A</v>
      </c>
      <c r="F999" t="e">
        <f t="shared" si="30"/>
        <v>#N/A</v>
      </c>
      <c r="G999">
        <f t="shared" si="31"/>
        <v>136</v>
      </c>
      <c r="I999" t="s">
        <v>2087</v>
      </c>
      <c r="J999" t="s">
        <v>4596</v>
      </c>
      <c r="K999" t="s">
        <v>4597</v>
      </c>
    </row>
    <row r="1000" spans="1:11" x14ac:dyDescent="0.55000000000000004">
      <c r="A1000" t="s">
        <v>1295</v>
      </c>
      <c r="B1000" t="s">
        <v>15</v>
      </c>
      <c r="C1000">
        <v>326</v>
      </c>
      <c r="D1000">
        <v>375</v>
      </c>
      <c r="E1000" t="e">
        <f t="shared" si="29"/>
        <v>#N/A</v>
      </c>
      <c r="F1000" t="e">
        <f t="shared" si="30"/>
        <v>#N/A</v>
      </c>
      <c r="G1000">
        <f t="shared" si="31"/>
        <v>50</v>
      </c>
      <c r="I1000" t="s">
        <v>2089</v>
      </c>
      <c r="J1000" t="s">
        <v>4596</v>
      </c>
      <c r="K1000" t="s">
        <v>4597</v>
      </c>
    </row>
    <row r="1001" spans="1:11" x14ac:dyDescent="0.55000000000000004">
      <c r="A1001" t="s">
        <v>1297</v>
      </c>
      <c r="B1001" t="s">
        <v>15</v>
      </c>
      <c r="C1001">
        <v>1072</v>
      </c>
      <c r="D1001">
        <v>1134</v>
      </c>
      <c r="E1001" t="e">
        <f t="shared" si="29"/>
        <v>#N/A</v>
      </c>
      <c r="F1001" t="e">
        <f t="shared" si="30"/>
        <v>#N/A</v>
      </c>
      <c r="G1001">
        <f t="shared" si="31"/>
        <v>63</v>
      </c>
      <c r="I1001" t="s">
        <v>2091</v>
      </c>
      <c r="J1001" t="s">
        <v>4596</v>
      </c>
      <c r="K1001" t="s">
        <v>4645</v>
      </c>
    </row>
    <row r="1002" spans="1:11" x14ac:dyDescent="0.55000000000000004">
      <c r="A1002" t="s">
        <v>1299</v>
      </c>
      <c r="B1002" t="s">
        <v>15</v>
      </c>
      <c r="C1002">
        <v>299</v>
      </c>
      <c r="D1002">
        <v>348</v>
      </c>
      <c r="E1002" t="str">
        <f t="shared" si="29"/>
        <v>Eukaryota</v>
      </c>
      <c r="F1002" t="str">
        <f t="shared" si="30"/>
        <v xml:space="preserve"> Viridiplantae</v>
      </c>
      <c r="G1002">
        <f t="shared" si="31"/>
        <v>50</v>
      </c>
      <c r="I1002" t="s">
        <v>2093</v>
      </c>
      <c r="J1002" t="s">
        <v>4596</v>
      </c>
      <c r="K1002" t="s">
        <v>4645</v>
      </c>
    </row>
    <row r="1003" spans="1:11" x14ac:dyDescent="0.55000000000000004">
      <c r="A1003" t="s">
        <v>1301</v>
      </c>
      <c r="B1003" t="s">
        <v>15</v>
      </c>
      <c r="C1003">
        <v>46</v>
      </c>
      <c r="D1003">
        <v>95</v>
      </c>
      <c r="E1003" t="str">
        <f t="shared" si="29"/>
        <v>Eukaryota</v>
      </c>
      <c r="F1003" t="str">
        <f t="shared" si="30"/>
        <v xml:space="preserve"> Viridiplantae</v>
      </c>
      <c r="G1003">
        <f t="shared" si="31"/>
        <v>50</v>
      </c>
      <c r="I1003" t="s">
        <v>2095</v>
      </c>
      <c r="J1003" t="s">
        <v>4596</v>
      </c>
      <c r="K1003" t="s">
        <v>4645</v>
      </c>
    </row>
    <row r="1004" spans="1:11" x14ac:dyDescent="0.55000000000000004">
      <c r="A1004" t="s">
        <v>1303</v>
      </c>
      <c r="B1004" t="s">
        <v>69</v>
      </c>
      <c r="C1004">
        <v>98</v>
      </c>
      <c r="D1004">
        <v>152</v>
      </c>
      <c r="E1004" t="str">
        <f t="shared" si="29"/>
        <v>Eukaryota</v>
      </c>
      <c r="F1004" t="str">
        <f t="shared" si="30"/>
        <v xml:space="preserve"> Viridiplantae</v>
      </c>
      <c r="G1004">
        <f t="shared" si="31"/>
        <v>55</v>
      </c>
      <c r="I1004" t="s">
        <v>2097</v>
      </c>
      <c r="J1004" t="s">
        <v>4596</v>
      </c>
      <c r="K1004" t="s">
        <v>4645</v>
      </c>
    </row>
    <row r="1005" spans="1:11" x14ac:dyDescent="0.55000000000000004">
      <c r="A1005" t="s">
        <v>1303</v>
      </c>
      <c r="B1005" t="s">
        <v>15</v>
      </c>
      <c r="C1005">
        <v>343</v>
      </c>
      <c r="D1005">
        <v>381</v>
      </c>
      <c r="E1005" t="str">
        <f t="shared" si="29"/>
        <v>Eukaryota</v>
      </c>
      <c r="F1005" t="str">
        <f t="shared" si="30"/>
        <v xml:space="preserve"> Viridiplantae</v>
      </c>
      <c r="G1005">
        <f t="shared" si="31"/>
        <v>39</v>
      </c>
      <c r="I1005" t="s">
        <v>2099</v>
      </c>
      <c r="J1005" t="s">
        <v>4596</v>
      </c>
      <c r="K1005" t="s">
        <v>4645</v>
      </c>
    </row>
    <row r="1006" spans="1:11" x14ac:dyDescent="0.55000000000000004">
      <c r="A1006" t="s">
        <v>1305</v>
      </c>
      <c r="B1006" t="s">
        <v>15</v>
      </c>
      <c r="C1006">
        <v>158</v>
      </c>
      <c r="D1006">
        <v>209</v>
      </c>
      <c r="E1006" t="str">
        <f t="shared" si="29"/>
        <v>Eukaryota</v>
      </c>
      <c r="F1006" t="str">
        <f t="shared" si="30"/>
        <v xml:space="preserve"> Haptophyceae</v>
      </c>
      <c r="G1006">
        <f t="shared" si="31"/>
        <v>52</v>
      </c>
      <c r="I1006" t="s">
        <v>2101</v>
      </c>
      <c r="J1006" t="s">
        <v>4596</v>
      </c>
      <c r="K1006" t="s">
        <v>4663</v>
      </c>
    </row>
    <row r="1007" spans="1:11" x14ac:dyDescent="0.55000000000000004">
      <c r="A1007" t="s">
        <v>1307</v>
      </c>
      <c r="B1007" t="s">
        <v>11</v>
      </c>
      <c r="C1007">
        <v>163</v>
      </c>
      <c r="D1007">
        <v>314</v>
      </c>
      <c r="E1007" t="str">
        <f t="shared" si="29"/>
        <v>Eukaryota</v>
      </c>
      <c r="F1007" t="str">
        <f t="shared" si="30"/>
        <v xml:space="preserve"> Metazoa</v>
      </c>
      <c r="G1007">
        <f t="shared" si="31"/>
        <v>152</v>
      </c>
      <c r="I1007" t="s">
        <v>2103</v>
      </c>
      <c r="J1007" t="s">
        <v>4596</v>
      </c>
      <c r="K1007" t="s">
        <v>4663</v>
      </c>
    </row>
    <row r="1008" spans="1:11" x14ac:dyDescent="0.55000000000000004">
      <c r="A1008" t="s">
        <v>1307</v>
      </c>
      <c r="B1008" t="s">
        <v>15</v>
      </c>
      <c r="C1008">
        <v>361</v>
      </c>
      <c r="D1008">
        <v>410</v>
      </c>
      <c r="E1008" t="str">
        <f t="shared" si="29"/>
        <v>Eukaryota</v>
      </c>
      <c r="F1008" t="str">
        <f t="shared" si="30"/>
        <v xml:space="preserve"> Metazoa</v>
      </c>
      <c r="G1008">
        <f t="shared" si="31"/>
        <v>50</v>
      </c>
      <c r="I1008" t="s">
        <v>2105</v>
      </c>
      <c r="J1008" t="s">
        <v>4596</v>
      </c>
      <c r="K1008" t="s">
        <v>4663</v>
      </c>
    </row>
    <row r="1009" spans="1:11" x14ac:dyDescent="0.55000000000000004">
      <c r="A1009" t="s">
        <v>1309</v>
      </c>
      <c r="B1009" t="s">
        <v>11</v>
      </c>
      <c r="C1009">
        <v>1</v>
      </c>
      <c r="D1009">
        <v>88</v>
      </c>
      <c r="E1009" t="str">
        <f t="shared" si="29"/>
        <v>Eukaryota</v>
      </c>
      <c r="F1009" t="str">
        <f t="shared" si="30"/>
        <v xml:space="preserve"> Metazoa</v>
      </c>
      <c r="G1009">
        <f t="shared" si="31"/>
        <v>88</v>
      </c>
      <c r="I1009" t="s">
        <v>2107</v>
      </c>
      <c r="J1009" t="s">
        <v>4596</v>
      </c>
      <c r="K1009" t="s">
        <v>4663</v>
      </c>
    </row>
    <row r="1010" spans="1:11" x14ac:dyDescent="0.55000000000000004">
      <c r="A1010" t="s">
        <v>1309</v>
      </c>
      <c r="B1010" t="s">
        <v>15</v>
      </c>
      <c r="C1010">
        <v>135</v>
      </c>
      <c r="D1010">
        <v>184</v>
      </c>
      <c r="E1010" t="str">
        <f t="shared" si="29"/>
        <v>Eukaryota</v>
      </c>
      <c r="F1010" t="str">
        <f t="shared" si="30"/>
        <v xml:space="preserve"> Metazoa</v>
      </c>
      <c r="G1010">
        <f t="shared" si="31"/>
        <v>50</v>
      </c>
      <c r="I1010" t="s">
        <v>2109</v>
      </c>
      <c r="J1010" t="s">
        <v>4596</v>
      </c>
      <c r="K1010" t="s">
        <v>4663</v>
      </c>
    </row>
    <row r="1011" spans="1:11" x14ac:dyDescent="0.55000000000000004">
      <c r="A1011" t="s">
        <v>1311</v>
      </c>
      <c r="B1011" t="s">
        <v>15</v>
      </c>
      <c r="C1011">
        <v>57</v>
      </c>
      <c r="D1011">
        <v>106</v>
      </c>
      <c r="E1011" t="str">
        <f t="shared" si="29"/>
        <v>Eukaryota</v>
      </c>
      <c r="F1011" t="str">
        <f t="shared" si="30"/>
        <v xml:space="preserve"> Metazoa</v>
      </c>
      <c r="G1011">
        <f t="shared" si="31"/>
        <v>50</v>
      </c>
      <c r="I1011" t="s">
        <v>2111</v>
      </c>
      <c r="J1011" t="s">
        <v>4596</v>
      </c>
      <c r="K1011" t="s">
        <v>4663</v>
      </c>
    </row>
    <row r="1012" spans="1:11" x14ac:dyDescent="0.55000000000000004">
      <c r="A1012" t="s">
        <v>1313</v>
      </c>
      <c r="B1012" t="s">
        <v>11</v>
      </c>
      <c r="C1012">
        <v>152</v>
      </c>
      <c r="D1012">
        <v>303</v>
      </c>
      <c r="E1012" t="str">
        <f t="shared" si="29"/>
        <v>Eukaryota</v>
      </c>
      <c r="F1012" t="str">
        <f t="shared" si="30"/>
        <v xml:space="preserve"> Metazoa</v>
      </c>
      <c r="G1012">
        <f t="shared" si="31"/>
        <v>152</v>
      </c>
      <c r="I1012" t="s">
        <v>2113</v>
      </c>
      <c r="J1012" t="s">
        <v>4596</v>
      </c>
      <c r="K1012" t="s">
        <v>4663</v>
      </c>
    </row>
    <row r="1013" spans="1:11" x14ac:dyDescent="0.55000000000000004">
      <c r="A1013" t="s">
        <v>1313</v>
      </c>
      <c r="B1013" t="s">
        <v>15</v>
      </c>
      <c r="C1013">
        <v>351</v>
      </c>
      <c r="D1013">
        <v>400</v>
      </c>
      <c r="E1013" t="str">
        <f t="shared" si="29"/>
        <v>Eukaryota</v>
      </c>
      <c r="F1013" t="str">
        <f t="shared" si="30"/>
        <v xml:space="preserve"> Metazoa</v>
      </c>
      <c r="G1013">
        <f t="shared" si="31"/>
        <v>50</v>
      </c>
      <c r="I1013" t="s">
        <v>2115</v>
      </c>
      <c r="J1013" t="s">
        <v>4596</v>
      </c>
      <c r="K1013" t="s">
        <v>4663</v>
      </c>
    </row>
    <row r="1014" spans="1:11" x14ac:dyDescent="0.55000000000000004">
      <c r="A1014" t="s">
        <v>1315</v>
      </c>
      <c r="B1014" t="s">
        <v>11</v>
      </c>
      <c r="C1014">
        <v>143</v>
      </c>
      <c r="D1014">
        <v>291</v>
      </c>
      <c r="E1014" t="str">
        <f t="shared" si="29"/>
        <v>Eukaryota</v>
      </c>
      <c r="F1014" t="str">
        <f t="shared" si="30"/>
        <v xml:space="preserve"> Fungi</v>
      </c>
      <c r="G1014">
        <f t="shared" si="31"/>
        <v>149</v>
      </c>
      <c r="I1014" t="s">
        <v>2117</v>
      </c>
      <c r="J1014" t="s">
        <v>4596</v>
      </c>
      <c r="K1014" t="s">
        <v>4663</v>
      </c>
    </row>
    <row r="1015" spans="1:11" x14ac:dyDescent="0.55000000000000004">
      <c r="A1015" t="s">
        <v>1315</v>
      </c>
      <c r="B1015" t="s">
        <v>15</v>
      </c>
      <c r="C1015">
        <v>333</v>
      </c>
      <c r="D1015">
        <v>382</v>
      </c>
      <c r="E1015" t="str">
        <f t="shared" si="29"/>
        <v>Eukaryota</v>
      </c>
      <c r="F1015" t="str">
        <f t="shared" si="30"/>
        <v xml:space="preserve"> Fungi</v>
      </c>
      <c r="G1015">
        <f t="shared" si="31"/>
        <v>50</v>
      </c>
      <c r="I1015" t="s">
        <v>2119</v>
      </c>
      <c r="J1015" t="s">
        <v>4596</v>
      </c>
      <c r="K1015" t="s">
        <v>4663</v>
      </c>
    </row>
    <row r="1016" spans="1:11" x14ac:dyDescent="0.55000000000000004">
      <c r="A1016" t="s">
        <v>1317</v>
      </c>
      <c r="B1016" t="s">
        <v>11</v>
      </c>
      <c r="C1016">
        <v>133</v>
      </c>
      <c r="D1016">
        <v>271</v>
      </c>
      <c r="E1016" t="str">
        <f t="shared" si="29"/>
        <v>Eukaryota</v>
      </c>
      <c r="F1016" t="str">
        <f t="shared" si="30"/>
        <v xml:space="preserve"> Fungi</v>
      </c>
      <c r="G1016">
        <f t="shared" si="31"/>
        <v>139</v>
      </c>
      <c r="I1016" t="s">
        <v>2121</v>
      </c>
      <c r="J1016" t="s">
        <v>4596</v>
      </c>
      <c r="K1016" t="s">
        <v>4663</v>
      </c>
    </row>
    <row r="1017" spans="1:11" x14ac:dyDescent="0.55000000000000004">
      <c r="A1017" t="s">
        <v>1317</v>
      </c>
      <c r="B1017" t="s">
        <v>13</v>
      </c>
      <c r="C1017">
        <v>617</v>
      </c>
      <c r="D1017">
        <v>777</v>
      </c>
      <c r="E1017" t="str">
        <f t="shared" si="29"/>
        <v>Eukaryota</v>
      </c>
      <c r="F1017" t="str">
        <f t="shared" si="30"/>
        <v xml:space="preserve"> Fungi</v>
      </c>
      <c r="G1017">
        <f t="shared" si="31"/>
        <v>161</v>
      </c>
      <c r="I1017" t="s">
        <v>2123</v>
      </c>
      <c r="J1017" t="s">
        <v>4596</v>
      </c>
      <c r="K1017" t="s">
        <v>4663</v>
      </c>
    </row>
    <row r="1018" spans="1:11" x14ac:dyDescent="0.55000000000000004">
      <c r="A1018" t="s">
        <v>1317</v>
      </c>
      <c r="B1018" t="s">
        <v>15</v>
      </c>
      <c r="C1018">
        <v>313</v>
      </c>
      <c r="D1018">
        <v>362</v>
      </c>
      <c r="E1018" t="str">
        <f t="shared" si="29"/>
        <v>Eukaryota</v>
      </c>
      <c r="F1018" t="str">
        <f t="shared" si="30"/>
        <v xml:space="preserve"> Fungi</v>
      </c>
      <c r="G1018">
        <f t="shared" si="31"/>
        <v>50</v>
      </c>
      <c r="I1018" t="s">
        <v>2125</v>
      </c>
      <c r="J1018" t="s">
        <v>4596</v>
      </c>
      <c r="K1018" t="s">
        <v>4663</v>
      </c>
    </row>
    <row r="1019" spans="1:11" x14ac:dyDescent="0.55000000000000004">
      <c r="A1019" t="s">
        <v>1319</v>
      </c>
      <c r="B1019" t="s">
        <v>15</v>
      </c>
      <c r="C1019">
        <v>967</v>
      </c>
      <c r="D1019">
        <v>1023</v>
      </c>
      <c r="E1019" t="str">
        <f t="shared" si="29"/>
        <v>Eukaryota</v>
      </c>
      <c r="F1019" t="str">
        <f t="shared" si="30"/>
        <v xml:space="preserve"> Fungi</v>
      </c>
      <c r="G1019">
        <f t="shared" si="31"/>
        <v>57</v>
      </c>
      <c r="I1019" t="s">
        <v>2127</v>
      </c>
      <c r="J1019" t="s">
        <v>4596</v>
      </c>
      <c r="K1019" t="s">
        <v>4663</v>
      </c>
    </row>
    <row r="1020" spans="1:11" x14ac:dyDescent="0.55000000000000004">
      <c r="A1020" t="s">
        <v>1321</v>
      </c>
      <c r="B1020" t="s">
        <v>11</v>
      </c>
      <c r="C1020">
        <v>1</v>
      </c>
      <c r="D1020">
        <v>131</v>
      </c>
      <c r="E1020" t="str">
        <f t="shared" si="29"/>
        <v>Eukaryota</v>
      </c>
      <c r="F1020" t="str">
        <f t="shared" si="30"/>
        <v xml:space="preserve"> Metazoa</v>
      </c>
      <c r="G1020">
        <f t="shared" si="31"/>
        <v>131</v>
      </c>
      <c r="I1020" t="s">
        <v>2129</v>
      </c>
      <c r="J1020" t="s">
        <v>4596</v>
      </c>
      <c r="K1020" t="s">
        <v>4663</v>
      </c>
    </row>
    <row r="1021" spans="1:11" x14ac:dyDescent="0.55000000000000004">
      <c r="A1021" t="s">
        <v>1321</v>
      </c>
      <c r="B1021" t="s">
        <v>15</v>
      </c>
      <c r="C1021">
        <v>176</v>
      </c>
      <c r="D1021">
        <v>225</v>
      </c>
      <c r="E1021" t="str">
        <f t="shared" si="29"/>
        <v>Eukaryota</v>
      </c>
      <c r="F1021" t="str">
        <f t="shared" si="30"/>
        <v xml:space="preserve"> Metazoa</v>
      </c>
      <c r="G1021">
        <f t="shared" si="31"/>
        <v>50</v>
      </c>
      <c r="I1021" t="s">
        <v>2131</v>
      </c>
      <c r="J1021" t="s">
        <v>4596</v>
      </c>
      <c r="K1021" t="s">
        <v>4663</v>
      </c>
    </row>
    <row r="1022" spans="1:11" x14ac:dyDescent="0.55000000000000004">
      <c r="A1022" t="s">
        <v>1323</v>
      </c>
      <c r="B1022" t="s">
        <v>11</v>
      </c>
      <c r="C1022">
        <v>142</v>
      </c>
      <c r="D1022">
        <v>282</v>
      </c>
      <c r="E1022" t="str">
        <f t="shared" si="29"/>
        <v>Eukaryota</v>
      </c>
      <c r="F1022" t="str">
        <f t="shared" si="30"/>
        <v xml:space="preserve"> Fungi</v>
      </c>
      <c r="G1022">
        <f t="shared" si="31"/>
        <v>141</v>
      </c>
      <c r="I1022" t="s">
        <v>2133</v>
      </c>
      <c r="J1022" t="s">
        <v>4596</v>
      </c>
      <c r="K1022" t="s">
        <v>4663</v>
      </c>
    </row>
    <row r="1023" spans="1:11" x14ac:dyDescent="0.55000000000000004">
      <c r="A1023" t="s">
        <v>1323</v>
      </c>
      <c r="B1023" t="s">
        <v>15</v>
      </c>
      <c r="C1023">
        <v>324</v>
      </c>
      <c r="D1023">
        <v>373</v>
      </c>
      <c r="E1023" t="str">
        <f t="shared" si="29"/>
        <v>Eukaryota</v>
      </c>
      <c r="F1023" t="str">
        <f t="shared" si="30"/>
        <v xml:space="preserve"> Fungi</v>
      </c>
      <c r="G1023">
        <f t="shared" si="31"/>
        <v>50</v>
      </c>
      <c r="I1023" t="s">
        <v>2135</v>
      </c>
      <c r="J1023" t="s">
        <v>4596</v>
      </c>
      <c r="K1023" t="s">
        <v>4663</v>
      </c>
    </row>
    <row r="1024" spans="1:11" x14ac:dyDescent="0.55000000000000004">
      <c r="A1024" t="s">
        <v>1325</v>
      </c>
      <c r="B1024" t="s">
        <v>15</v>
      </c>
      <c r="C1024">
        <v>997</v>
      </c>
      <c r="D1024">
        <v>1064</v>
      </c>
      <c r="E1024" t="str">
        <f t="shared" si="29"/>
        <v>Eukaryota</v>
      </c>
      <c r="F1024" t="str">
        <f t="shared" si="30"/>
        <v xml:space="preserve"> Fungi</v>
      </c>
      <c r="G1024">
        <f t="shared" si="31"/>
        <v>68</v>
      </c>
      <c r="I1024" t="s">
        <v>2137</v>
      </c>
      <c r="J1024" t="s">
        <v>4596</v>
      </c>
      <c r="K1024" t="s">
        <v>4663</v>
      </c>
    </row>
    <row r="1025" spans="1:11" x14ac:dyDescent="0.55000000000000004">
      <c r="A1025" t="s">
        <v>1327</v>
      </c>
      <c r="B1025" t="s">
        <v>15</v>
      </c>
      <c r="C1025">
        <v>538</v>
      </c>
      <c r="D1025">
        <v>587</v>
      </c>
      <c r="E1025" t="str">
        <f t="shared" si="29"/>
        <v>Eukaryota</v>
      </c>
      <c r="F1025" t="str">
        <f t="shared" si="30"/>
        <v xml:space="preserve"> Euglenozoa</v>
      </c>
      <c r="G1025">
        <f t="shared" si="31"/>
        <v>50</v>
      </c>
      <c r="I1025" t="s">
        <v>2139</v>
      </c>
      <c r="J1025" t="s">
        <v>4596</v>
      </c>
      <c r="K1025" t="s">
        <v>4663</v>
      </c>
    </row>
    <row r="1026" spans="1:11" x14ac:dyDescent="0.55000000000000004">
      <c r="A1026" t="s">
        <v>1329</v>
      </c>
      <c r="B1026" t="s">
        <v>11</v>
      </c>
      <c r="C1026">
        <v>201</v>
      </c>
      <c r="D1026">
        <v>333</v>
      </c>
      <c r="E1026" t="str">
        <f t="shared" si="29"/>
        <v>Eukaryota</v>
      </c>
      <c r="F1026" t="str">
        <f t="shared" si="30"/>
        <v xml:space="preserve"> Fungi</v>
      </c>
      <c r="G1026">
        <f t="shared" si="31"/>
        <v>133</v>
      </c>
      <c r="I1026" t="s">
        <v>2141</v>
      </c>
      <c r="J1026" t="s">
        <v>4596</v>
      </c>
      <c r="K1026" t="s">
        <v>4663</v>
      </c>
    </row>
    <row r="1027" spans="1:11" x14ac:dyDescent="0.55000000000000004">
      <c r="A1027" t="s">
        <v>1329</v>
      </c>
      <c r="B1027" t="s">
        <v>15</v>
      </c>
      <c r="C1027">
        <v>348</v>
      </c>
      <c r="D1027">
        <v>397</v>
      </c>
      <c r="E1027" t="str">
        <f t="shared" ref="E1027:E1090" si="32">VLOOKUP(A1027,$I$2:$J$2194,2,FALSE)</f>
        <v>Eukaryota</v>
      </c>
      <c r="F1027" t="str">
        <f t="shared" ref="F1027:F1090" si="33">VLOOKUP(A1027,$I$2:$K$2194,3,FALSE)</f>
        <v xml:space="preserve"> Fungi</v>
      </c>
      <c r="G1027">
        <f t="shared" ref="G1027:G1090" si="34">D1027-C1027+1</f>
        <v>50</v>
      </c>
      <c r="I1027" t="s">
        <v>2143</v>
      </c>
      <c r="J1027" t="s">
        <v>4596</v>
      </c>
      <c r="K1027" t="s">
        <v>4663</v>
      </c>
    </row>
    <row r="1028" spans="1:11" x14ac:dyDescent="0.55000000000000004">
      <c r="A1028" t="s">
        <v>1331</v>
      </c>
      <c r="B1028" t="s">
        <v>11</v>
      </c>
      <c r="C1028">
        <v>182</v>
      </c>
      <c r="D1028">
        <v>251</v>
      </c>
      <c r="E1028" t="str">
        <f t="shared" si="32"/>
        <v>Eukaryota</v>
      </c>
      <c r="F1028" t="str">
        <f t="shared" si="33"/>
        <v xml:space="preserve"> Fungi</v>
      </c>
      <c r="G1028">
        <f t="shared" si="34"/>
        <v>70</v>
      </c>
      <c r="I1028" t="s">
        <v>2145</v>
      </c>
      <c r="J1028" t="s">
        <v>4596</v>
      </c>
      <c r="K1028" t="s">
        <v>4663</v>
      </c>
    </row>
    <row r="1029" spans="1:11" x14ac:dyDescent="0.55000000000000004">
      <c r="A1029" t="s">
        <v>1331</v>
      </c>
      <c r="B1029" t="s">
        <v>37</v>
      </c>
      <c r="C1029">
        <v>21</v>
      </c>
      <c r="D1029">
        <v>55</v>
      </c>
      <c r="E1029" t="str">
        <f t="shared" si="32"/>
        <v>Eukaryota</v>
      </c>
      <c r="F1029" t="str">
        <f t="shared" si="33"/>
        <v xml:space="preserve"> Fungi</v>
      </c>
      <c r="G1029">
        <f t="shared" si="34"/>
        <v>35</v>
      </c>
      <c r="I1029" t="s">
        <v>2147</v>
      </c>
      <c r="J1029" t="s">
        <v>4596</v>
      </c>
      <c r="K1029" t="s">
        <v>4663</v>
      </c>
    </row>
    <row r="1030" spans="1:11" x14ac:dyDescent="0.55000000000000004">
      <c r="A1030" t="s">
        <v>1331</v>
      </c>
      <c r="B1030" t="s">
        <v>15</v>
      </c>
      <c r="C1030">
        <v>293</v>
      </c>
      <c r="D1030">
        <v>342</v>
      </c>
      <c r="E1030" t="str">
        <f t="shared" si="32"/>
        <v>Eukaryota</v>
      </c>
      <c r="F1030" t="str">
        <f t="shared" si="33"/>
        <v xml:space="preserve"> Fungi</v>
      </c>
      <c r="G1030">
        <f t="shared" si="34"/>
        <v>50</v>
      </c>
      <c r="I1030" t="s">
        <v>2149</v>
      </c>
      <c r="J1030" t="s">
        <v>4596</v>
      </c>
      <c r="K1030" t="s">
        <v>4663</v>
      </c>
    </row>
    <row r="1031" spans="1:11" x14ac:dyDescent="0.55000000000000004">
      <c r="A1031" t="s">
        <v>1333</v>
      </c>
      <c r="B1031" t="s">
        <v>15</v>
      </c>
      <c r="C1031">
        <v>469</v>
      </c>
      <c r="D1031">
        <v>525</v>
      </c>
      <c r="E1031" t="str">
        <f t="shared" si="32"/>
        <v>Eukaryota</v>
      </c>
      <c r="F1031" t="str">
        <f t="shared" si="33"/>
        <v xml:space="preserve"> Fungi</v>
      </c>
      <c r="G1031">
        <f t="shared" si="34"/>
        <v>57</v>
      </c>
      <c r="I1031" t="s">
        <v>2151</v>
      </c>
      <c r="J1031" t="s">
        <v>4596</v>
      </c>
      <c r="K1031" t="s">
        <v>4663</v>
      </c>
    </row>
    <row r="1032" spans="1:11" x14ac:dyDescent="0.55000000000000004">
      <c r="A1032" t="s">
        <v>1335</v>
      </c>
      <c r="B1032" t="s">
        <v>15</v>
      </c>
      <c r="C1032">
        <v>204</v>
      </c>
      <c r="D1032">
        <v>258</v>
      </c>
      <c r="E1032" t="str">
        <f t="shared" si="32"/>
        <v>Eukaryota</v>
      </c>
      <c r="F1032" t="str">
        <f t="shared" si="33"/>
        <v xml:space="preserve"> Euglenozoa</v>
      </c>
      <c r="G1032">
        <f t="shared" si="34"/>
        <v>55</v>
      </c>
      <c r="I1032" t="s">
        <v>2153</v>
      </c>
      <c r="J1032" t="s">
        <v>4596</v>
      </c>
      <c r="K1032" t="s">
        <v>4663</v>
      </c>
    </row>
    <row r="1033" spans="1:11" x14ac:dyDescent="0.55000000000000004">
      <c r="A1033" t="s">
        <v>1337</v>
      </c>
      <c r="B1033" t="s">
        <v>15</v>
      </c>
      <c r="C1033">
        <v>205</v>
      </c>
      <c r="D1033">
        <v>265</v>
      </c>
      <c r="E1033" t="str">
        <f t="shared" si="32"/>
        <v>Eukaryota</v>
      </c>
      <c r="F1033" t="str">
        <f t="shared" si="33"/>
        <v xml:space="preserve"> Fungi</v>
      </c>
      <c r="G1033">
        <f t="shared" si="34"/>
        <v>61</v>
      </c>
      <c r="I1033" t="s">
        <v>2155</v>
      </c>
      <c r="J1033" t="s">
        <v>4596</v>
      </c>
      <c r="K1033" t="s">
        <v>4663</v>
      </c>
    </row>
    <row r="1034" spans="1:11" x14ac:dyDescent="0.55000000000000004">
      <c r="A1034" t="s">
        <v>1339</v>
      </c>
      <c r="B1034" t="s">
        <v>15</v>
      </c>
      <c r="C1034">
        <v>244</v>
      </c>
      <c r="D1034">
        <v>299</v>
      </c>
      <c r="E1034" t="str">
        <f t="shared" si="32"/>
        <v>Eukaryota</v>
      </c>
      <c r="F1034" t="str">
        <f t="shared" si="33"/>
        <v xml:space="preserve"> Euglenozoa</v>
      </c>
      <c r="G1034">
        <f t="shared" si="34"/>
        <v>56</v>
      </c>
      <c r="I1034" t="s">
        <v>2157</v>
      </c>
      <c r="J1034" t="s">
        <v>4596</v>
      </c>
      <c r="K1034" t="s">
        <v>4597</v>
      </c>
    </row>
    <row r="1035" spans="1:11" x14ac:dyDescent="0.55000000000000004">
      <c r="A1035" t="s">
        <v>1341</v>
      </c>
      <c r="B1035" t="s">
        <v>15</v>
      </c>
      <c r="C1035">
        <v>523</v>
      </c>
      <c r="D1035">
        <v>572</v>
      </c>
      <c r="E1035" t="str">
        <f t="shared" si="32"/>
        <v>Eukaryota</v>
      </c>
      <c r="F1035" t="str">
        <f t="shared" si="33"/>
        <v xml:space="preserve"> Euglenozoa</v>
      </c>
      <c r="G1035">
        <f t="shared" si="34"/>
        <v>50</v>
      </c>
      <c r="I1035" t="s">
        <v>2159</v>
      </c>
      <c r="J1035" t="s">
        <v>4596</v>
      </c>
      <c r="K1035" t="s">
        <v>4597</v>
      </c>
    </row>
    <row r="1036" spans="1:11" x14ac:dyDescent="0.55000000000000004">
      <c r="A1036" t="s">
        <v>1343</v>
      </c>
      <c r="B1036" t="s">
        <v>15</v>
      </c>
      <c r="C1036">
        <v>507</v>
      </c>
      <c r="D1036">
        <v>556</v>
      </c>
      <c r="E1036" t="str">
        <f t="shared" si="32"/>
        <v>Eukaryota</v>
      </c>
      <c r="F1036" t="str">
        <f t="shared" si="33"/>
        <v xml:space="preserve"> Euglenozoa</v>
      </c>
      <c r="G1036">
        <f t="shared" si="34"/>
        <v>50</v>
      </c>
      <c r="I1036" t="s">
        <v>2161</v>
      </c>
      <c r="J1036" t="s">
        <v>4596</v>
      </c>
      <c r="K1036" t="s">
        <v>4597</v>
      </c>
    </row>
    <row r="1037" spans="1:11" x14ac:dyDescent="0.55000000000000004">
      <c r="A1037" t="s">
        <v>1345</v>
      </c>
      <c r="B1037" t="s">
        <v>15</v>
      </c>
      <c r="C1037">
        <v>480</v>
      </c>
      <c r="D1037">
        <v>529</v>
      </c>
      <c r="E1037" t="str">
        <f t="shared" si="32"/>
        <v>Eukaryota</v>
      </c>
      <c r="F1037" t="str">
        <f t="shared" si="33"/>
        <v xml:space="preserve"> Euglenozoa</v>
      </c>
      <c r="G1037">
        <f t="shared" si="34"/>
        <v>50</v>
      </c>
      <c r="I1037" t="s">
        <v>2163</v>
      </c>
      <c r="J1037" t="s">
        <v>4596</v>
      </c>
      <c r="K1037" t="s">
        <v>4597</v>
      </c>
    </row>
    <row r="1038" spans="1:11" x14ac:dyDescent="0.55000000000000004">
      <c r="A1038" t="s">
        <v>1347</v>
      </c>
      <c r="B1038" t="s">
        <v>15</v>
      </c>
      <c r="C1038">
        <v>246</v>
      </c>
      <c r="D1038">
        <v>301</v>
      </c>
      <c r="E1038" t="str">
        <f t="shared" si="32"/>
        <v>Eukaryota</v>
      </c>
      <c r="F1038" t="str">
        <f t="shared" si="33"/>
        <v xml:space="preserve"> Euglenozoa</v>
      </c>
      <c r="G1038">
        <f t="shared" si="34"/>
        <v>56</v>
      </c>
      <c r="I1038" t="s">
        <v>2165</v>
      </c>
      <c r="J1038" t="s">
        <v>4596</v>
      </c>
      <c r="K1038" t="s">
        <v>4623</v>
      </c>
    </row>
    <row r="1039" spans="1:11" x14ac:dyDescent="0.55000000000000004">
      <c r="A1039" t="s">
        <v>1349</v>
      </c>
      <c r="B1039" t="s">
        <v>15</v>
      </c>
      <c r="C1039">
        <v>211</v>
      </c>
      <c r="D1039">
        <v>265</v>
      </c>
      <c r="E1039" t="str">
        <f t="shared" si="32"/>
        <v>Eukaryota</v>
      </c>
      <c r="F1039" t="str">
        <f t="shared" si="33"/>
        <v xml:space="preserve"> Euglenozoa</v>
      </c>
      <c r="G1039">
        <f t="shared" si="34"/>
        <v>55</v>
      </c>
      <c r="I1039" t="s">
        <v>2167</v>
      </c>
      <c r="J1039" t="s">
        <v>4596</v>
      </c>
      <c r="K1039" t="s">
        <v>4623</v>
      </c>
    </row>
    <row r="1040" spans="1:11" x14ac:dyDescent="0.55000000000000004">
      <c r="A1040" t="s">
        <v>1351</v>
      </c>
      <c r="B1040" t="s">
        <v>11</v>
      </c>
      <c r="C1040">
        <v>173</v>
      </c>
      <c r="D1040">
        <v>324</v>
      </c>
      <c r="E1040" t="str">
        <f t="shared" si="32"/>
        <v>Eukaryota</v>
      </c>
      <c r="F1040" t="str">
        <f t="shared" si="33"/>
        <v xml:space="preserve"> Metazoa</v>
      </c>
      <c r="G1040">
        <f t="shared" si="34"/>
        <v>152</v>
      </c>
      <c r="I1040" t="s">
        <v>2169</v>
      </c>
      <c r="J1040" t="s">
        <v>4596</v>
      </c>
      <c r="K1040" t="s">
        <v>4623</v>
      </c>
    </row>
    <row r="1041" spans="1:11" x14ac:dyDescent="0.55000000000000004">
      <c r="A1041" t="s">
        <v>1351</v>
      </c>
      <c r="B1041" t="s">
        <v>15</v>
      </c>
      <c r="C1041">
        <v>370</v>
      </c>
      <c r="D1041">
        <v>419</v>
      </c>
      <c r="E1041" t="str">
        <f t="shared" si="32"/>
        <v>Eukaryota</v>
      </c>
      <c r="F1041" t="str">
        <f t="shared" si="33"/>
        <v xml:space="preserve"> Metazoa</v>
      </c>
      <c r="G1041">
        <f t="shared" si="34"/>
        <v>50</v>
      </c>
      <c r="I1041" t="s">
        <v>2171</v>
      </c>
      <c r="J1041" t="s">
        <v>4596</v>
      </c>
      <c r="K1041" t="s">
        <v>4623</v>
      </c>
    </row>
    <row r="1042" spans="1:11" x14ac:dyDescent="0.55000000000000004">
      <c r="A1042" t="s">
        <v>1353</v>
      </c>
      <c r="B1042" t="s">
        <v>11</v>
      </c>
      <c r="C1042">
        <v>155</v>
      </c>
      <c r="D1042">
        <v>303</v>
      </c>
      <c r="E1042" t="str">
        <f t="shared" si="32"/>
        <v>Eukaryota</v>
      </c>
      <c r="F1042" t="str">
        <f t="shared" si="33"/>
        <v xml:space="preserve"> Metazoa</v>
      </c>
      <c r="G1042">
        <f t="shared" si="34"/>
        <v>149</v>
      </c>
      <c r="I1042" t="s">
        <v>2173</v>
      </c>
      <c r="J1042" t="s">
        <v>4596</v>
      </c>
      <c r="K1042" t="s">
        <v>4623</v>
      </c>
    </row>
    <row r="1043" spans="1:11" x14ac:dyDescent="0.55000000000000004">
      <c r="A1043" t="s">
        <v>1353</v>
      </c>
      <c r="B1043" t="s">
        <v>15</v>
      </c>
      <c r="C1043">
        <v>350</v>
      </c>
      <c r="D1043">
        <v>399</v>
      </c>
      <c r="E1043" t="str">
        <f t="shared" si="32"/>
        <v>Eukaryota</v>
      </c>
      <c r="F1043" t="str">
        <f t="shared" si="33"/>
        <v xml:space="preserve"> Metazoa</v>
      </c>
      <c r="G1043">
        <f t="shared" si="34"/>
        <v>50</v>
      </c>
      <c r="I1043" t="s">
        <v>2175</v>
      </c>
      <c r="J1043" t="s">
        <v>4596</v>
      </c>
      <c r="K1043" t="s">
        <v>4623</v>
      </c>
    </row>
    <row r="1044" spans="1:11" x14ac:dyDescent="0.55000000000000004">
      <c r="A1044" t="s">
        <v>1355</v>
      </c>
      <c r="B1044" t="s">
        <v>11</v>
      </c>
      <c r="C1044">
        <v>128</v>
      </c>
      <c r="D1044">
        <v>280</v>
      </c>
      <c r="E1044" t="str">
        <f t="shared" si="32"/>
        <v>Eukaryota</v>
      </c>
      <c r="F1044" t="str">
        <f t="shared" si="33"/>
        <v xml:space="preserve"> Metazoa</v>
      </c>
      <c r="G1044">
        <f t="shared" si="34"/>
        <v>153</v>
      </c>
      <c r="I1044" t="s">
        <v>2177</v>
      </c>
      <c r="J1044" t="s">
        <v>4596</v>
      </c>
      <c r="K1044" t="s">
        <v>6911</v>
      </c>
    </row>
    <row r="1045" spans="1:11" x14ac:dyDescent="0.55000000000000004">
      <c r="A1045" t="s">
        <v>1355</v>
      </c>
      <c r="B1045" t="s">
        <v>15</v>
      </c>
      <c r="C1045">
        <v>328</v>
      </c>
      <c r="D1045">
        <v>377</v>
      </c>
      <c r="E1045" t="str">
        <f t="shared" si="32"/>
        <v>Eukaryota</v>
      </c>
      <c r="F1045" t="str">
        <f t="shared" si="33"/>
        <v xml:space="preserve"> Metazoa</v>
      </c>
      <c r="G1045">
        <f t="shared" si="34"/>
        <v>50</v>
      </c>
      <c r="I1045" t="s">
        <v>2179</v>
      </c>
      <c r="J1045" t="s">
        <v>4596</v>
      </c>
      <c r="K1045" t="s">
        <v>6911</v>
      </c>
    </row>
    <row r="1046" spans="1:11" x14ac:dyDescent="0.55000000000000004">
      <c r="A1046" t="s">
        <v>1357</v>
      </c>
      <c r="B1046" t="s">
        <v>15</v>
      </c>
      <c r="C1046">
        <v>512</v>
      </c>
      <c r="D1046">
        <v>556</v>
      </c>
      <c r="E1046" t="str">
        <f t="shared" si="32"/>
        <v>Eukaryota</v>
      </c>
      <c r="F1046" t="str">
        <f t="shared" si="33"/>
        <v xml:space="preserve"> Metazoa</v>
      </c>
      <c r="G1046">
        <f t="shared" si="34"/>
        <v>45</v>
      </c>
      <c r="I1046" t="s">
        <v>2181</v>
      </c>
      <c r="J1046" t="s">
        <v>4596</v>
      </c>
      <c r="K1046" t="s">
        <v>6911</v>
      </c>
    </row>
    <row r="1047" spans="1:11" x14ac:dyDescent="0.55000000000000004">
      <c r="A1047" t="s">
        <v>1359</v>
      </c>
      <c r="B1047" t="s">
        <v>11</v>
      </c>
      <c r="C1047">
        <v>62</v>
      </c>
      <c r="D1047">
        <v>199</v>
      </c>
      <c r="E1047" t="str">
        <f t="shared" si="32"/>
        <v>Eukaryota</v>
      </c>
      <c r="F1047" t="str">
        <f t="shared" si="33"/>
        <v xml:space="preserve"> Metazoa</v>
      </c>
      <c r="G1047">
        <f t="shared" si="34"/>
        <v>138</v>
      </c>
      <c r="I1047" t="s">
        <v>2183</v>
      </c>
      <c r="J1047" t="s">
        <v>4596</v>
      </c>
      <c r="K1047" t="s">
        <v>6911</v>
      </c>
    </row>
    <row r="1048" spans="1:11" x14ac:dyDescent="0.55000000000000004">
      <c r="A1048" t="s">
        <v>1359</v>
      </c>
      <c r="B1048" t="s">
        <v>15</v>
      </c>
      <c r="C1048">
        <v>235</v>
      </c>
      <c r="D1048">
        <v>284</v>
      </c>
      <c r="E1048" t="str">
        <f t="shared" si="32"/>
        <v>Eukaryota</v>
      </c>
      <c r="F1048" t="str">
        <f t="shared" si="33"/>
        <v xml:space="preserve"> Metazoa</v>
      </c>
      <c r="G1048">
        <f t="shared" si="34"/>
        <v>50</v>
      </c>
      <c r="I1048" t="s">
        <v>2185</v>
      </c>
      <c r="J1048" t="s">
        <v>4596</v>
      </c>
      <c r="K1048" t="s">
        <v>6911</v>
      </c>
    </row>
    <row r="1049" spans="1:11" x14ac:dyDescent="0.55000000000000004">
      <c r="A1049" t="s">
        <v>1361</v>
      </c>
      <c r="B1049" t="s">
        <v>11</v>
      </c>
      <c r="C1049">
        <v>117</v>
      </c>
      <c r="D1049">
        <v>265</v>
      </c>
      <c r="E1049" t="str">
        <f t="shared" si="32"/>
        <v>Eukaryota</v>
      </c>
      <c r="F1049" t="str">
        <f t="shared" si="33"/>
        <v xml:space="preserve"> Metazoa</v>
      </c>
      <c r="G1049">
        <f t="shared" si="34"/>
        <v>149</v>
      </c>
      <c r="I1049" t="s">
        <v>2187</v>
      </c>
      <c r="J1049" t="s">
        <v>4596</v>
      </c>
      <c r="K1049" t="s">
        <v>6911</v>
      </c>
    </row>
    <row r="1050" spans="1:11" x14ac:dyDescent="0.55000000000000004">
      <c r="A1050" t="s">
        <v>1361</v>
      </c>
      <c r="B1050" t="s">
        <v>15</v>
      </c>
      <c r="C1050">
        <v>319</v>
      </c>
      <c r="D1050">
        <v>368</v>
      </c>
      <c r="E1050" t="str">
        <f t="shared" si="32"/>
        <v>Eukaryota</v>
      </c>
      <c r="F1050" t="str">
        <f t="shared" si="33"/>
        <v xml:space="preserve"> Metazoa</v>
      </c>
      <c r="G1050">
        <f t="shared" si="34"/>
        <v>50</v>
      </c>
      <c r="I1050" t="s">
        <v>2189</v>
      </c>
      <c r="J1050" t="s">
        <v>4596</v>
      </c>
      <c r="K1050" t="s">
        <v>6911</v>
      </c>
    </row>
    <row r="1051" spans="1:11" x14ac:dyDescent="0.55000000000000004">
      <c r="A1051" t="s">
        <v>1363</v>
      </c>
      <c r="B1051" t="s">
        <v>15</v>
      </c>
      <c r="C1051">
        <v>1</v>
      </c>
      <c r="D1051">
        <v>39</v>
      </c>
      <c r="E1051" t="str">
        <f t="shared" si="32"/>
        <v>Eukaryota</v>
      </c>
      <c r="F1051" t="str">
        <f t="shared" si="33"/>
        <v xml:space="preserve"> Metazoa</v>
      </c>
      <c r="G1051">
        <f t="shared" si="34"/>
        <v>39</v>
      </c>
      <c r="I1051" t="s">
        <v>2191</v>
      </c>
      <c r="J1051" t="s">
        <v>4596</v>
      </c>
      <c r="K1051" t="s">
        <v>6911</v>
      </c>
    </row>
    <row r="1052" spans="1:11" x14ac:dyDescent="0.55000000000000004">
      <c r="A1052" t="s">
        <v>1365</v>
      </c>
      <c r="B1052" t="s">
        <v>15</v>
      </c>
      <c r="C1052">
        <v>296</v>
      </c>
      <c r="D1052">
        <v>345</v>
      </c>
      <c r="E1052" t="str">
        <f t="shared" si="32"/>
        <v>Eukaryota</v>
      </c>
      <c r="F1052" t="str">
        <f t="shared" si="33"/>
        <v xml:space="preserve"> Metazoa</v>
      </c>
      <c r="G1052">
        <f t="shared" si="34"/>
        <v>50</v>
      </c>
      <c r="I1052" t="s">
        <v>2193</v>
      </c>
      <c r="J1052" t="s">
        <v>4596</v>
      </c>
      <c r="K1052" t="s">
        <v>6911</v>
      </c>
    </row>
    <row r="1053" spans="1:11" x14ac:dyDescent="0.55000000000000004">
      <c r="A1053" t="s">
        <v>1367</v>
      </c>
      <c r="B1053" t="s">
        <v>15</v>
      </c>
      <c r="C1053">
        <v>314</v>
      </c>
      <c r="D1053">
        <v>363</v>
      </c>
      <c r="E1053" t="str">
        <f t="shared" si="32"/>
        <v>Eukaryota</v>
      </c>
      <c r="F1053" t="str">
        <f t="shared" si="33"/>
        <v xml:space="preserve"> Metazoa</v>
      </c>
      <c r="G1053">
        <f t="shared" si="34"/>
        <v>50</v>
      </c>
      <c r="I1053" t="s">
        <v>2195</v>
      </c>
      <c r="J1053" t="s">
        <v>4596</v>
      </c>
      <c r="K1053" t="s">
        <v>6911</v>
      </c>
    </row>
    <row r="1054" spans="1:11" x14ac:dyDescent="0.55000000000000004">
      <c r="A1054" t="s">
        <v>1369</v>
      </c>
      <c r="B1054" t="s">
        <v>15</v>
      </c>
      <c r="C1054">
        <v>290</v>
      </c>
      <c r="D1054">
        <v>339</v>
      </c>
      <c r="E1054" t="str">
        <f t="shared" si="32"/>
        <v>Eukaryota</v>
      </c>
      <c r="F1054" t="str">
        <f t="shared" si="33"/>
        <v xml:space="preserve"> Metazoa</v>
      </c>
      <c r="G1054">
        <f t="shared" si="34"/>
        <v>50</v>
      </c>
      <c r="I1054" t="s">
        <v>2197</v>
      </c>
      <c r="J1054" t="s">
        <v>4596</v>
      </c>
      <c r="K1054" t="s">
        <v>6911</v>
      </c>
    </row>
    <row r="1055" spans="1:11" x14ac:dyDescent="0.55000000000000004">
      <c r="A1055" t="s">
        <v>1371</v>
      </c>
      <c r="B1055" t="s">
        <v>15</v>
      </c>
      <c r="C1055">
        <v>276</v>
      </c>
      <c r="D1055">
        <v>325</v>
      </c>
      <c r="E1055" t="str">
        <f t="shared" si="32"/>
        <v>Eukaryota</v>
      </c>
      <c r="F1055" t="str">
        <f t="shared" si="33"/>
        <v xml:space="preserve"> Metazoa</v>
      </c>
      <c r="G1055">
        <f t="shared" si="34"/>
        <v>50</v>
      </c>
      <c r="I1055" t="s">
        <v>2199</v>
      </c>
      <c r="J1055" t="s">
        <v>4596</v>
      </c>
      <c r="K1055" t="s">
        <v>6911</v>
      </c>
    </row>
    <row r="1056" spans="1:11" x14ac:dyDescent="0.55000000000000004">
      <c r="A1056" t="s">
        <v>1373</v>
      </c>
      <c r="B1056" t="s">
        <v>15</v>
      </c>
      <c r="C1056">
        <v>300</v>
      </c>
      <c r="D1056">
        <v>349</v>
      </c>
      <c r="E1056" t="str">
        <f t="shared" si="32"/>
        <v>Eukaryota</v>
      </c>
      <c r="F1056" t="str">
        <f t="shared" si="33"/>
        <v xml:space="preserve"> Metazoa</v>
      </c>
      <c r="G1056">
        <f t="shared" si="34"/>
        <v>50</v>
      </c>
      <c r="I1056" t="s">
        <v>2201</v>
      </c>
      <c r="J1056" t="s">
        <v>4596</v>
      </c>
      <c r="K1056" t="s">
        <v>6911</v>
      </c>
    </row>
    <row r="1057" spans="1:11" x14ac:dyDescent="0.55000000000000004">
      <c r="A1057" t="s">
        <v>1375</v>
      </c>
      <c r="B1057" t="s">
        <v>11</v>
      </c>
      <c r="C1057">
        <v>124</v>
      </c>
      <c r="D1057">
        <v>276</v>
      </c>
      <c r="E1057" t="str">
        <f t="shared" si="32"/>
        <v>Eukaryota</v>
      </c>
      <c r="F1057" t="str">
        <f t="shared" si="33"/>
        <v xml:space="preserve"> Metazoa</v>
      </c>
      <c r="G1057">
        <f t="shared" si="34"/>
        <v>153</v>
      </c>
      <c r="I1057" t="s">
        <v>2203</v>
      </c>
      <c r="J1057" t="s">
        <v>4596</v>
      </c>
      <c r="K1057" t="s">
        <v>6911</v>
      </c>
    </row>
    <row r="1058" spans="1:11" x14ac:dyDescent="0.55000000000000004">
      <c r="A1058" t="s">
        <v>1375</v>
      </c>
      <c r="B1058" t="s">
        <v>15</v>
      </c>
      <c r="C1058">
        <v>324</v>
      </c>
      <c r="D1058">
        <v>373</v>
      </c>
      <c r="E1058" t="str">
        <f t="shared" si="32"/>
        <v>Eukaryota</v>
      </c>
      <c r="F1058" t="str">
        <f t="shared" si="33"/>
        <v xml:space="preserve"> Metazoa</v>
      </c>
      <c r="G1058">
        <f t="shared" si="34"/>
        <v>50</v>
      </c>
      <c r="I1058" t="s">
        <v>2205</v>
      </c>
      <c r="J1058" t="s">
        <v>4596</v>
      </c>
      <c r="K1058" t="s">
        <v>6911</v>
      </c>
    </row>
    <row r="1059" spans="1:11" x14ac:dyDescent="0.55000000000000004">
      <c r="A1059" t="s">
        <v>1377</v>
      </c>
      <c r="B1059" t="s">
        <v>15</v>
      </c>
      <c r="C1059">
        <v>399</v>
      </c>
      <c r="D1059">
        <v>442</v>
      </c>
      <c r="E1059" t="str">
        <f t="shared" si="32"/>
        <v>Eukaryota</v>
      </c>
      <c r="F1059" t="str">
        <f t="shared" si="33"/>
        <v xml:space="preserve"> Metazoa</v>
      </c>
      <c r="G1059">
        <f t="shared" si="34"/>
        <v>44</v>
      </c>
      <c r="I1059" t="s">
        <v>2207</v>
      </c>
      <c r="J1059" t="s">
        <v>4596</v>
      </c>
      <c r="K1059" t="s">
        <v>6911</v>
      </c>
    </row>
    <row r="1060" spans="1:11" x14ac:dyDescent="0.55000000000000004">
      <c r="A1060" t="s">
        <v>1379</v>
      </c>
      <c r="B1060" t="s">
        <v>15</v>
      </c>
      <c r="C1060">
        <v>346</v>
      </c>
      <c r="D1060">
        <v>393</v>
      </c>
      <c r="E1060" t="str">
        <f t="shared" si="32"/>
        <v>Eukaryota</v>
      </c>
      <c r="F1060" t="str">
        <f t="shared" si="33"/>
        <v xml:space="preserve"> Metazoa</v>
      </c>
      <c r="G1060">
        <f t="shared" si="34"/>
        <v>48</v>
      </c>
      <c r="I1060" t="s">
        <v>2209</v>
      </c>
      <c r="J1060" t="s">
        <v>4596</v>
      </c>
      <c r="K1060" t="s">
        <v>4597</v>
      </c>
    </row>
    <row r="1061" spans="1:11" x14ac:dyDescent="0.55000000000000004">
      <c r="A1061" t="s">
        <v>1381</v>
      </c>
      <c r="B1061" t="s">
        <v>15</v>
      </c>
      <c r="C1061">
        <v>368</v>
      </c>
      <c r="D1061">
        <v>411</v>
      </c>
      <c r="E1061" t="str">
        <f t="shared" si="32"/>
        <v>Eukaryota</v>
      </c>
      <c r="F1061" t="str">
        <f t="shared" si="33"/>
        <v xml:space="preserve"> Metazoa</v>
      </c>
      <c r="G1061">
        <f t="shared" si="34"/>
        <v>44</v>
      </c>
      <c r="I1061" t="s">
        <v>2211</v>
      </c>
      <c r="J1061" t="s">
        <v>4596</v>
      </c>
      <c r="K1061" t="s">
        <v>4597</v>
      </c>
    </row>
    <row r="1062" spans="1:11" x14ac:dyDescent="0.55000000000000004">
      <c r="A1062" t="s">
        <v>1383</v>
      </c>
      <c r="B1062" t="s">
        <v>15</v>
      </c>
      <c r="C1062">
        <v>288</v>
      </c>
      <c r="D1062">
        <v>337</v>
      </c>
      <c r="E1062" t="str">
        <f t="shared" si="32"/>
        <v>Eukaryota</v>
      </c>
      <c r="F1062" t="str">
        <f t="shared" si="33"/>
        <v xml:space="preserve"> Metazoa</v>
      </c>
      <c r="G1062">
        <f t="shared" si="34"/>
        <v>50</v>
      </c>
      <c r="I1062" t="s">
        <v>2213</v>
      </c>
      <c r="J1062" t="s">
        <v>4596</v>
      </c>
      <c r="K1062" t="s">
        <v>4623</v>
      </c>
    </row>
    <row r="1063" spans="1:11" x14ac:dyDescent="0.55000000000000004">
      <c r="A1063" t="s">
        <v>1385</v>
      </c>
      <c r="B1063" t="s">
        <v>15</v>
      </c>
      <c r="C1063">
        <v>294</v>
      </c>
      <c r="D1063">
        <v>343</v>
      </c>
      <c r="E1063" t="str">
        <f t="shared" si="32"/>
        <v>Eukaryota</v>
      </c>
      <c r="F1063" t="str">
        <f t="shared" si="33"/>
        <v xml:space="preserve"> Metazoa</v>
      </c>
      <c r="G1063">
        <f t="shared" si="34"/>
        <v>50</v>
      </c>
      <c r="I1063" t="s">
        <v>2215</v>
      </c>
      <c r="J1063" t="s">
        <v>4596</v>
      </c>
      <c r="K1063" t="s">
        <v>4770</v>
      </c>
    </row>
    <row r="1064" spans="1:11" x14ac:dyDescent="0.55000000000000004">
      <c r="A1064" t="s">
        <v>1387</v>
      </c>
      <c r="B1064" t="s">
        <v>15</v>
      </c>
      <c r="C1064">
        <v>286</v>
      </c>
      <c r="D1064">
        <v>335</v>
      </c>
      <c r="E1064" t="str">
        <f t="shared" si="32"/>
        <v>Eukaryota</v>
      </c>
      <c r="F1064" t="str">
        <f t="shared" si="33"/>
        <v xml:space="preserve"> Metazoa</v>
      </c>
      <c r="G1064">
        <f t="shared" si="34"/>
        <v>50</v>
      </c>
      <c r="I1064" t="s">
        <v>2217</v>
      </c>
      <c r="J1064" t="s">
        <v>4596</v>
      </c>
      <c r="K1064" t="s">
        <v>4770</v>
      </c>
    </row>
    <row r="1065" spans="1:11" x14ac:dyDescent="0.55000000000000004">
      <c r="A1065" t="s">
        <v>1389</v>
      </c>
      <c r="B1065" t="s">
        <v>15</v>
      </c>
      <c r="C1065">
        <v>300</v>
      </c>
      <c r="D1065">
        <v>349</v>
      </c>
      <c r="E1065" t="str">
        <f t="shared" si="32"/>
        <v>Eukaryota</v>
      </c>
      <c r="F1065" t="str">
        <f t="shared" si="33"/>
        <v xml:space="preserve"> Metazoa</v>
      </c>
      <c r="G1065">
        <f t="shared" si="34"/>
        <v>50</v>
      </c>
      <c r="I1065" t="s">
        <v>2219</v>
      </c>
      <c r="J1065" t="s">
        <v>4596</v>
      </c>
      <c r="K1065" t="s">
        <v>4770</v>
      </c>
    </row>
    <row r="1066" spans="1:11" x14ac:dyDescent="0.55000000000000004">
      <c r="A1066" t="s">
        <v>1391</v>
      </c>
      <c r="B1066" t="s">
        <v>15</v>
      </c>
      <c r="C1066">
        <v>308</v>
      </c>
      <c r="D1066">
        <v>357</v>
      </c>
      <c r="E1066" t="str">
        <f t="shared" si="32"/>
        <v>Eukaryota</v>
      </c>
      <c r="F1066" t="str">
        <f t="shared" si="33"/>
        <v xml:space="preserve"> Metazoa</v>
      </c>
      <c r="G1066">
        <f t="shared" si="34"/>
        <v>50</v>
      </c>
      <c r="I1066" t="s">
        <v>2221</v>
      </c>
      <c r="J1066" t="s">
        <v>4596</v>
      </c>
      <c r="K1066" t="s">
        <v>4770</v>
      </c>
    </row>
    <row r="1067" spans="1:11" x14ac:dyDescent="0.55000000000000004">
      <c r="A1067" t="s">
        <v>1393</v>
      </c>
      <c r="B1067" t="s">
        <v>15</v>
      </c>
      <c r="C1067">
        <v>300</v>
      </c>
      <c r="D1067">
        <v>349</v>
      </c>
      <c r="E1067" t="str">
        <f t="shared" si="32"/>
        <v>Eukaryota</v>
      </c>
      <c r="F1067" t="str">
        <f t="shared" si="33"/>
        <v xml:space="preserve"> Metazoa</v>
      </c>
      <c r="G1067">
        <f t="shared" si="34"/>
        <v>50</v>
      </c>
      <c r="I1067" t="s">
        <v>2223</v>
      </c>
      <c r="J1067" t="s">
        <v>4596</v>
      </c>
      <c r="K1067" t="s">
        <v>4770</v>
      </c>
    </row>
    <row r="1068" spans="1:11" x14ac:dyDescent="0.55000000000000004">
      <c r="A1068" t="s">
        <v>1395</v>
      </c>
      <c r="B1068" t="s">
        <v>15</v>
      </c>
      <c r="C1068">
        <v>312</v>
      </c>
      <c r="D1068">
        <v>361</v>
      </c>
      <c r="E1068" t="str">
        <f t="shared" si="32"/>
        <v>Eukaryota</v>
      </c>
      <c r="F1068" t="str">
        <f t="shared" si="33"/>
        <v xml:space="preserve"> Metazoa</v>
      </c>
      <c r="G1068">
        <f t="shared" si="34"/>
        <v>50</v>
      </c>
      <c r="I1068" t="s">
        <v>2225</v>
      </c>
      <c r="J1068" t="s">
        <v>4596</v>
      </c>
      <c r="K1068" t="s">
        <v>4770</v>
      </c>
    </row>
    <row r="1069" spans="1:11" x14ac:dyDescent="0.55000000000000004">
      <c r="A1069" t="s">
        <v>1397</v>
      </c>
      <c r="B1069" t="s">
        <v>15</v>
      </c>
      <c r="C1069">
        <v>319</v>
      </c>
      <c r="D1069">
        <v>368</v>
      </c>
      <c r="E1069" t="str">
        <f t="shared" si="32"/>
        <v>Eukaryota</v>
      </c>
      <c r="F1069" t="str">
        <f t="shared" si="33"/>
        <v xml:space="preserve"> Metazoa</v>
      </c>
      <c r="G1069">
        <f t="shared" si="34"/>
        <v>50</v>
      </c>
      <c r="I1069" t="s">
        <v>2227</v>
      </c>
      <c r="J1069" t="s">
        <v>4596</v>
      </c>
      <c r="K1069" t="s">
        <v>4645</v>
      </c>
    </row>
    <row r="1070" spans="1:11" x14ac:dyDescent="0.55000000000000004">
      <c r="A1070" t="s">
        <v>1399</v>
      </c>
      <c r="B1070" t="s">
        <v>15</v>
      </c>
      <c r="C1070">
        <v>291</v>
      </c>
      <c r="D1070">
        <v>340</v>
      </c>
      <c r="E1070" t="str">
        <f t="shared" si="32"/>
        <v>Eukaryota</v>
      </c>
      <c r="F1070" t="str">
        <f t="shared" si="33"/>
        <v xml:space="preserve"> Metazoa</v>
      </c>
      <c r="G1070">
        <f t="shared" si="34"/>
        <v>50</v>
      </c>
      <c r="I1070" t="s">
        <v>2229</v>
      </c>
      <c r="J1070" t="s">
        <v>4596</v>
      </c>
      <c r="K1070" t="s">
        <v>4597</v>
      </c>
    </row>
    <row r="1071" spans="1:11" x14ac:dyDescent="0.55000000000000004">
      <c r="A1071" t="s">
        <v>1401</v>
      </c>
      <c r="B1071" t="s">
        <v>15</v>
      </c>
      <c r="C1071">
        <v>296</v>
      </c>
      <c r="D1071">
        <v>345</v>
      </c>
      <c r="E1071" t="str">
        <f t="shared" si="32"/>
        <v>Eukaryota</v>
      </c>
      <c r="F1071" t="str">
        <f t="shared" si="33"/>
        <v xml:space="preserve"> Metazoa</v>
      </c>
      <c r="G1071">
        <f t="shared" si="34"/>
        <v>50</v>
      </c>
      <c r="I1071" t="s">
        <v>2231</v>
      </c>
      <c r="J1071" t="s">
        <v>4596</v>
      </c>
      <c r="K1071" t="s">
        <v>4597</v>
      </c>
    </row>
    <row r="1072" spans="1:11" x14ac:dyDescent="0.55000000000000004">
      <c r="A1072" t="s">
        <v>1403</v>
      </c>
      <c r="B1072" t="s">
        <v>15</v>
      </c>
      <c r="C1072">
        <v>304</v>
      </c>
      <c r="D1072">
        <v>353</v>
      </c>
      <c r="E1072" t="str">
        <f t="shared" si="32"/>
        <v>Eukaryota</v>
      </c>
      <c r="F1072" t="str">
        <f t="shared" si="33"/>
        <v xml:space="preserve"> Metazoa</v>
      </c>
      <c r="G1072">
        <f t="shared" si="34"/>
        <v>50</v>
      </c>
      <c r="I1072" t="s">
        <v>2233</v>
      </c>
      <c r="J1072" t="s">
        <v>4596</v>
      </c>
      <c r="K1072" t="s">
        <v>4597</v>
      </c>
    </row>
    <row r="1073" spans="1:11" x14ac:dyDescent="0.55000000000000004">
      <c r="A1073" t="s">
        <v>1405</v>
      </c>
      <c r="B1073" t="s">
        <v>15</v>
      </c>
      <c r="C1073">
        <v>300</v>
      </c>
      <c r="D1073">
        <v>349</v>
      </c>
      <c r="E1073" t="str">
        <f t="shared" si="32"/>
        <v>Eukaryota</v>
      </c>
      <c r="F1073" t="str">
        <f t="shared" si="33"/>
        <v xml:space="preserve"> Metazoa</v>
      </c>
      <c r="G1073">
        <f t="shared" si="34"/>
        <v>50</v>
      </c>
      <c r="I1073" t="s">
        <v>2235</v>
      </c>
      <c r="J1073" t="s">
        <v>4596</v>
      </c>
      <c r="K1073" t="s">
        <v>4597</v>
      </c>
    </row>
    <row r="1074" spans="1:11" x14ac:dyDescent="0.55000000000000004">
      <c r="A1074" t="s">
        <v>1407</v>
      </c>
      <c r="B1074" t="s">
        <v>15</v>
      </c>
      <c r="C1074">
        <v>296</v>
      </c>
      <c r="D1074">
        <v>345</v>
      </c>
      <c r="E1074" t="str">
        <f t="shared" si="32"/>
        <v>Eukaryota</v>
      </c>
      <c r="F1074" t="str">
        <f t="shared" si="33"/>
        <v xml:space="preserve"> Metazoa</v>
      </c>
      <c r="G1074">
        <f t="shared" si="34"/>
        <v>50</v>
      </c>
      <c r="I1074" t="s">
        <v>2237</v>
      </c>
      <c r="J1074" t="s">
        <v>4596</v>
      </c>
      <c r="K1074" t="s">
        <v>4597</v>
      </c>
    </row>
    <row r="1075" spans="1:11" x14ac:dyDescent="0.55000000000000004">
      <c r="A1075" t="s">
        <v>1409</v>
      </c>
      <c r="B1075" t="s">
        <v>15</v>
      </c>
      <c r="C1075">
        <v>310</v>
      </c>
      <c r="D1075">
        <v>359</v>
      </c>
      <c r="E1075" t="str">
        <f t="shared" si="32"/>
        <v>Eukaryota</v>
      </c>
      <c r="F1075" t="str">
        <f t="shared" si="33"/>
        <v xml:space="preserve"> Metazoa</v>
      </c>
      <c r="G1075">
        <f t="shared" si="34"/>
        <v>50</v>
      </c>
      <c r="I1075" t="s">
        <v>2239</v>
      </c>
      <c r="J1075" t="s">
        <v>4596</v>
      </c>
      <c r="K1075" t="s">
        <v>4597</v>
      </c>
    </row>
    <row r="1076" spans="1:11" x14ac:dyDescent="0.55000000000000004">
      <c r="A1076" t="s">
        <v>1411</v>
      </c>
      <c r="B1076" t="s">
        <v>15</v>
      </c>
      <c r="C1076">
        <v>295</v>
      </c>
      <c r="D1076">
        <v>343</v>
      </c>
      <c r="E1076" t="str">
        <f t="shared" si="32"/>
        <v>Eukaryota</v>
      </c>
      <c r="F1076" t="str">
        <f t="shared" si="33"/>
        <v xml:space="preserve"> Metazoa</v>
      </c>
      <c r="G1076">
        <f t="shared" si="34"/>
        <v>49</v>
      </c>
      <c r="I1076" t="s">
        <v>2241</v>
      </c>
      <c r="J1076" t="s">
        <v>4596</v>
      </c>
      <c r="K1076" t="s">
        <v>4663</v>
      </c>
    </row>
    <row r="1077" spans="1:11" x14ac:dyDescent="0.55000000000000004">
      <c r="A1077" t="s">
        <v>1413</v>
      </c>
      <c r="B1077" t="s">
        <v>15</v>
      </c>
      <c r="C1077">
        <v>296</v>
      </c>
      <c r="D1077">
        <v>345</v>
      </c>
      <c r="E1077" t="str">
        <f t="shared" si="32"/>
        <v>Eukaryota</v>
      </c>
      <c r="F1077" t="str">
        <f t="shared" si="33"/>
        <v xml:space="preserve"> Metazoa</v>
      </c>
      <c r="G1077">
        <f t="shared" si="34"/>
        <v>50</v>
      </c>
      <c r="I1077" t="s">
        <v>2243</v>
      </c>
      <c r="J1077" t="s">
        <v>4596</v>
      </c>
      <c r="K1077" t="s">
        <v>4623</v>
      </c>
    </row>
    <row r="1078" spans="1:11" x14ac:dyDescent="0.55000000000000004">
      <c r="A1078" t="s">
        <v>1415</v>
      </c>
      <c r="B1078" t="s">
        <v>11</v>
      </c>
      <c r="C1078">
        <v>149</v>
      </c>
      <c r="D1078">
        <v>300</v>
      </c>
      <c r="E1078" t="str">
        <f t="shared" si="32"/>
        <v>Eukaryota</v>
      </c>
      <c r="F1078" t="str">
        <f t="shared" si="33"/>
        <v xml:space="preserve"> Metazoa</v>
      </c>
      <c r="G1078">
        <f t="shared" si="34"/>
        <v>152</v>
      </c>
      <c r="I1078" t="s">
        <v>2245</v>
      </c>
      <c r="J1078" t="s">
        <v>4596</v>
      </c>
      <c r="K1078" t="s">
        <v>4597</v>
      </c>
    </row>
    <row r="1079" spans="1:11" x14ac:dyDescent="0.55000000000000004">
      <c r="A1079" t="s">
        <v>1415</v>
      </c>
      <c r="B1079" t="s">
        <v>15</v>
      </c>
      <c r="C1079">
        <v>345</v>
      </c>
      <c r="D1079">
        <v>394</v>
      </c>
      <c r="E1079" t="str">
        <f t="shared" si="32"/>
        <v>Eukaryota</v>
      </c>
      <c r="F1079" t="str">
        <f t="shared" si="33"/>
        <v xml:space="preserve"> Metazoa</v>
      </c>
      <c r="G1079">
        <f t="shared" si="34"/>
        <v>50</v>
      </c>
      <c r="I1079" t="s">
        <v>2247</v>
      </c>
      <c r="J1079" t="s">
        <v>4596</v>
      </c>
      <c r="K1079" t="s">
        <v>4597</v>
      </c>
    </row>
    <row r="1080" spans="1:11" x14ac:dyDescent="0.55000000000000004">
      <c r="A1080" t="s">
        <v>1417</v>
      </c>
      <c r="B1080" t="s">
        <v>15</v>
      </c>
      <c r="C1080">
        <v>405</v>
      </c>
      <c r="D1080">
        <v>454</v>
      </c>
      <c r="E1080" t="str">
        <f t="shared" si="32"/>
        <v>Eukaryota</v>
      </c>
      <c r="F1080" t="str">
        <f t="shared" si="33"/>
        <v xml:space="preserve"> Metazoa</v>
      </c>
      <c r="G1080">
        <f t="shared" si="34"/>
        <v>50</v>
      </c>
      <c r="I1080" t="s">
        <v>2249</v>
      </c>
      <c r="J1080" t="s">
        <v>4596</v>
      </c>
      <c r="K1080" t="s">
        <v>4663</v>
      </c>
    </row>
    <row r="1081" spans="1:11" x14ac:dyDescent="0.55000000000000004">
      <c r="A1081" t="s">
        <v>1419</v>
      </c>
      <c r="B1081" t="s">
        <v>15</v>
      </c>
      <c r="C1081">
        <v>568</v>
      </c>
      <c r="D1081">
        <v>617</v>
      </c>
      <c r="E1081" t="str">
        <f t="shared" si="32"/>
        <v>Eukaryota</v>
      </c>
      <c r="F1081" t="str">
        <f t="shared" si="33"/>
        <v xml:space="preserve"> Metazoa</v>
      </c>
      <c r="G1081">
        <f t="shared" si="34"/>
        <v>50</v>
      </c>
      <c r="I1081" t="s">
        <v>2251</v>
      </c>
      <c r="J1081" t="s">
        <v>4596</v>
      </c>
      <c r="K1081" t="s">
        <v>4597</v>
      </c>
    </row>
    <row r="1082" spans="1:11" x14ac:dyDescent="0.55000000000000004">
      <c r="A1082" t="s">
        <v>1421</v>
      </c>
      <c r="B1082" t="s">
        <v>11</v>
      </c>
      <c r="C1082">
        <v>146</v>
      </c>
      <c r="D1082">
        <v>299</v>
      </c>
      <c r="E1082" t="str">
        <f t="shared" si="32"/>
        <v>Eukaryota</v>
      </c>
      <c r="F1082" t="str">
        <f t="shared" si="33"/>
        <v xml:space="preserve"> Metazoa</v>
      </c>
      <c r="G1082">
        <f t="shared" si="34"/>
        <v>154</v>
      </c>
      <c r="I1082" t="s">
        <v>2253</v>
      </c>
      <c r="J1082" t="s">
        <v>4596</v>
      </c>
      <c r="K1082" t="s">
        <v>4623</v>
      </c>
    </row>
    <row r="1083" spans="1:11" x14ac:dyDescent="0.55000000000000004">
      <c r="A1083" t="s">
        <v>1421</v>
      </c>
      <c r="B1083" t="s">
        <v>15</v>
      </c>
      <c r="C1083">
        <v>343</v>
      </c>
      <c r="D1083">
        <v>392</v>
      </c>
      <c r="E1083" t="str">
        <f t="shared" si="32"/>
        <v>Eukaryota</v>
      </c>
      <c r="F1083" t="str">
        <f t="shared" si="33"/>
        <v xml:space="preserve"> Metazoa</v>
      </c>
      <c r="G1083">
        <f t="shared" si="34"/>
        <v>50</v>
      </c>
      <c r="I1083" t="s">
        <v>2255</v>
      </c>
      <c r="J1083" t="s">
        <v>4596</v>
      </c>
      <c r="K1083" t="s">
        <v>4623</v>
      </c>
    </row>
    <row r="1084" spans="1:11" x14ac:dyDescent="0.55000000000000004">
      <c r="A1084" t="s">
        <v>1423</v>
      </c>
      <c r="B1084" t="s">
        <v>15</v>
      </c>
      <c r="C1084">
        <v>1</v>
      </c>
      <c r="D1084">
        <v>41</v>
      </c>
      <c r="E1084" t="str">
        <f t="shared" si="32"/>
        <v>Eukaryota</v>
      </c>
      <c r="F1084" t="str">
        <f t="shared" si="33"/>
        <v xml:space="preserve"> Metazoa</v>
      </c>
      <c r="G1084">
        <f t="shared" si="34"/>
        <v>41</v>
      </c>
      <c r="I1084" t="s">
        <v>2257</v>
      </c>
      <c r="J1084" t="s">
        <v>4596</v>
      </c>
      <c r="K1084" t="s">
        <v>4597</v>
      </c>
    </row>
    <row r="1085" spans="1:11" x14ac:dyDescent="0.55000000000000004">
      <c r="A1085" t="s">
        <v>1425</v>
      </c>
      <c r="B1085" t="s">
        <v>15</v>
      </c>
      <c r="C1085">
        <v>559</v>
      </c>
      <c r="D1085">
        <v>608</v>
      </c>
      <c r="E1085" t="str">
        <f t="shared" si="32"/>
        <v>Eukaryota</v>
      </c>
      <c r="F1085" t="str">
        <f t="shared" si="33"/>
        <v xml:space="preserve"> Metazoa</v>
      </c>
      <c r="G1085">
        <f t="shared" si="34"/>
        <v>50</v>
      </c>
      <c r="I1085" t="s">
        <v>2259</v>
      </c>
      <c r="J1085" t="s">
        <v>4596</v>
      </c>
      <c r="K1085" t="s">
        <v>4597</v>
      </c>
    </row>
    <row r="1086" spans="1:11" x14ac:dyDescent="0.55000000000000004">
      <c r="A1086" t="s">
        <v>1427</v>
      </c>
      <c r="B1086" t="s">
        <v>11</v>
      </c>
      <c r="C1086">
        <v>126</v>
      </c>
      <c r="D1086">
        <v>278</v>
      </c>
      <c r="E1086" t="str">
        <f t="shared" si="32"/>
        <v>Eukaryota</v>
      </c>
      <c r="F1086" t="str">
        <f t="shared" si="33"/>
        <v xml:space="preserve"> Metazoa</v>
      </c>
      <c r="G1086">
        <f t="shared" si="34"/>
        <v>153</v>
      </c>
      <c r="I1086" t="s">
        <v>2261</v>
      </c>
      <c r="J1086" t="s">
        <v>4596</v>
      </c>
      <c r="K1086" t="s">
        <v>4623</v>
      </c>
    </row>
    <row r="1087" spans="1:11" x14ac:dyDescent="0.55000000000000004">
      <c r="A1087" t="s">
        <v>1427</v>
      </c>
      <c r="B1087" t="s">
        <v>37</v>
      </c>
      <c r="C1087">
        <v>2</v>
      </c>
      <c r="D1087">
        <v>36</v>
      </c>
      <c r="E1087" t="str">
        <f t="shared" si="32"/>
        <v>Eukaryota</v>
      </c>
      <c r="F1087" t="str">
        <f t="shared" si="33"/>
        <v xml:space="preserve"> Metazoa</v>
      </c>
      <c r="G1087">
        <f t="shared" si="34"/>
        <v>35</v>
      </c>
      <c r="I1087" t="s">
        <v>2263</v>
      </c>
      <c r="J1087" t="s">
        <v>4596</v>
      </c>
      <c r="K1087" t="s">
        <v>6991</v>
      </c>
    </row>
    <row r="1088" spans="1:11" x14ac:dyDescent="0.55000000000000004">
      <c r="A1088" t="s">
        <v>1427</v>
      </c>
      <c r="B1088" t="s">
        <v>15</v>
      </c>
      <c r="C1088">
        <v>323</v>
      </c>
      <c r="D1088">
        <v>372</v>
      </c>
      <c r="E1088" t="str">
        <f t="shared" si="32"/>
        <v>Eukaryota</v>
      </c>
      <c r="F1088" t="str">
        <f t="shared" si="33"/>
        <v xml:space="preserve"> Metazoa</v>
      </c>
      <c r="G1088">
        <f t="shared" si="34"/>
        <v>50</v>
      </c>
      <c r="I1088" t="s">
        <v>2265</v>
      </c>
      <c r="J1088" t="s">
        <v>4596</v>
      </c>
      <c r="K1088" t="s">
        <v>6991</v>
      </c>
    </row>
    <row r="1089" spans="1:11" x14ac:dyDescent="0.55000000000000004">
      <c r="A1089" t="s">
        <v>1429</v>
      </c>
      <c r="B1089" t="s">
        <v>15</v>
      </c>
      <c r="C1089">
        <v>404</v>
      </c>
      <c r="D1089">
        <v>455</v>
      </c>
      <c r="E1089" t="str">
        <f t="shared" si="32"/>
        <v>Eukaryota</v>
      </c>
      <c r="F1089" t="str">
        <f t="shared" si="33"/>
        <v xml:space="preserve"> Stramenopiles</v>
      </c>
      <c r="G1089">
        <f t="shared" si="34"/>
        <v>52</v>
      </c>
      <c r="I1089" t="s">
        <v>2267</v>
      </c>
      <c r="J1089" t="s">
        <v>4596</v>
      </c>
      <c r="K1089" t="s">
        <v>4623</v>
      </c>
    </row>
    <row r="1090" spans="1:11" x14ac:dyDescent="0.55000000000000004">
      <c r="A1090" t="s">
        <v>1431</v>
      </c>
      <c r="B1090" t="s">
        <v>11</v>
      </c>
      <c r="C1090">
        <v>128</v>
      </c>
      <c r="D1090">
        <v>283</v>
      </c>
      <c r="E1090" t="str">
        <f t="shared" si="32"/>
        <v>Eukaryota</v>
      </c>
      <c r="F1090" t="str">
        <f t="shared" si="33"/>
        <v xml:space="preserve"> Fungi</v>
      </c>
      <c r="G1090">
        <f t="shared" si="34"/>
        <v>156</v>
      </c>
      <c r="I1090" t="s">
        <v>2269</v>
      </c>
      <c r="J1090" t="s">
        <v>4596</v>
      </c>
      <c r="K1090" t="s">
        <v>4597</v>
      </c>
    </row>
    <row r="1091" spans="1:11" x14ac:dyDescent="0.55000000000000004">
      <c r="A1091" t="s">
        <v>1431</v>
      </c>
      <c r="B1091" t="s">
        <v>15</v>
      </c>
      <c r="C1091">
        <v>325</v>
      </c>
      <c r="D1091">
        <v>374</v>
      </c>
      <c r="E1091" t="str">
        <f t="shared" ref="E1091:E1154" si="35">VLOOKUP(A1091,$I$2:$J$2194,2,FALSE)</f>
        <v>Eukaryota</v>
      </c>
      <c r="F1091" t="str">
        <f t="shared" ref="F1091:F1154" si="36">VLOOKUP(A1091,$I$2:$K$2194,3,FALSE)</f>
        <v xml:space="preserve"> Fungi</v>
      </c>
      <c r="G1091">
        <f t="shared" ref="G1091:G1154" si="37">D1091-C1091+1</f>
        <v>50</v>
      </c>
      <c r="I1091" t="s">
        <v>2271</v>
      </c>
      <c r="J1091" t="s">
        <v>4596</v>
      </c>
      <c r="K1091" t="s">
        <v>4597</v>
      </c>
    </row>
    <row r="1092" spans="1:11" x14ac:dyDescent="0.55000000000000004">
      <c r="A1092" t="s">
        <v>1433</v>
      </c>
      <c r="B1092" t="s">
        <v>11</v>
      </c>
      <c r="C1092">
        <v>154</v>
      </c>
      <c r="D1092">
        <v>301</v>
      </c>
      <c r="E1092" t="e">
        <f t="shared" si="35"/>
        <v>#N/A</v>
      </c>
      <c r="F1092" t="e">
        <f t="shared" si="36"/>
        <v>#N/A</v>
      </c>
      <c r="G1092">
        <f t="shared" si="37"/>
        <v>148</v>
      </c>
      <c r="I1092" t="s">
        <v>2273</v>
      </c>
      <c r="J1092" t="s">
        <v>4596</v>
      </c>
      <c r="K1092" t="s">
        <v>4623</v>
      </c>
    </row>
    <row r="1093" spans="1:11" x14ac:dyDescent="0.55000000000000004">
      <c r="A1093" t="s">
        <v>1433</v>
      </c>
      <c r="B1093" t="s">
        <v>15</v>
      </c>
      <c r="C1093">
        <v>342</v>
      </c>
      <c r="D1093">
        <v>391</v>
      </c>
      <c r="E1093" t="e">
        <f t="shared" si="35"/>
        <v>#N/A</v>
      </c>
      <c r="F1093" t="e">
        <f t="shared" si="36"/>
        <v>#N/A</v>
      </c>
      <c r="G1093">
        <f t="shared" si="37"/>
        <v>50</v>
      </c>
      <c r="I1093" t="s">
        <v>2275</v>
      </c>
      <c r="J1093" t="s">
        <v>4596</v>
      </c>
      <c r="K1093" t="s">
        <v>4645</v>
      </c>
    </row>
    <row r="1094" spans="1:11" x14ac:dyDescent="0.55000000000000004">
      <c r="A1094" t="s">
        <v>1435</v>
      </c>
      <c r="B1094" t="s">
        <v>11</v>
      </c>
      <c r="C1094">
        <v>219</v>
      </c>
      <c r="D1094">
        <v>366</v>
      </c>
      <c r="E1094" t="str">
        <f t="shared" si="35"/>
        <v>Eukaryota</v>
      </c>
      <c r="F1094" t="str">
        <f t="shared" si="36"/>
        <v xml:space="preserve"> Fungi</v>
      </c>
      <c r="G1094">
        <f t="shared" si="37"/>
        <v>148</v>
      </c>
      <c r="I1094" t="s">
        <v>2277</v>
      </c>
      <c r="J1094" t="s">
        <v>4596</v>
      </c>
      <c r="K1094" t="s">
        <v>4645</v>
      </c>
    </row>
    <row r="1095" spans="1:11" x14ac:dyDescent="0.55000000000000004">
      <c r="A1095" t="s">
        <v>1435</v>
      </c>
      <c r="B1095" t="s">
        <v>15</v>
      </c>
      <c r="C1095">
        <v>408</v>
      </c>
      <c r="D1095">
        <v>457</v>
      </c>
      <c r="E1095" t="str">
        <f t="shared" si="35"/>
        <v>Eukaryota</v>
      </c>
      <c r="F1095" t="str">
        <f t="shared" si="36"/>
        <v xml:space="preserve"> Fungi</v>
      </c>
      <c r="G1095">
        <f t="shared" si="37"/>
        <v>50</v>
      </c>
      <c r="I1095" t="s">
        <v>2279</v>
      </c>
      <c r="J1095" t="s">
        <v>4596</v>
      </c>
      <c r="K1095" t="s">
        <v>4645</v>
      </c>
    </row>
    <row r="1096" spans="1:11" x14ac:dyDescent="0.55000000000000004">
      <c r="A1096" t="s">
        <v>1437</v>
      </c>
      <c r="B1096" t="s">
        <v>15</v>
      </c>
      <c r="C1096">
        <v>996</v>
      </c>
      <c r="D1096">
        <v>1063</v>
      </c>
      <c r="E1096" t="str">
        <f t="shared" si="35"/>
        <v>Eukaryota</v>
      </c>
      <c r="F1096" t="str">
        <f t="shared" si="36"/>
        <v xml:space="preserve"> Fungi</v>
      </c>
      <c r="G1096">
        <f t="shared" si="37"/>
        <v>68</v>
      </c>
      <c r="I1096" t="s">
        <v>2281</v>
      </c>
      <c r="J1096" t="s">
        <v>4596</v>
      </c>
      <c r="K1096" t="s">
        <v>7020</v>
      </c>
    </row>
    <row r="1097" spans="1:11" x14ac:dyDescent="0.55000000000000004">
      <c r="A1097" t="s">
        <v>1439</v>
      </c>
      <c r="B1097" t="s">
        <v>15</v>
      </c>
      <c r="C1097">
        <v>620</v>
      </c>
      <c r="D1097">
        <v>667</v>
      </c>
      <c r="E1097" t="str">
        <f t="shared" si="35"/>
        <v>Eukaryota</v>
      </c>
      <c r="F1097" t="str">
        <f t="shared" si="36"/>
        <v xml:space="preserve"> Metazoa</v>
      </c>
      <c r="G1097">
        <f t="shared" si="37"/>
        <v>48</v>
      </c>
      <c r="I1097" t="s">
        <v>2283</v>
      </c>
      <c r="J1097" t="s">
        <v>4596</v>
      </c>
      <c r="K1097" t="s">
        <v>4597</v>
      </c>
    </row>
    <row r="1098" spans="1:11" x14ac:dyDescent="0.55000000000000004">
      <c r="A1098" t="s">
        <v>1441</v>
      </c>
      <c r="B1098" t="s">
        <v>11</v>
      </c>
      <c r="C1098">
        <v>145</v>
      </c>
      <c r="D1098">
        <v>292</v>
      </c>
      <c r="E1098" t="str">
        <f t="shared" si="35"/>
        <v>Eukaryota</v>
      </c>
      <c r="F1098" t="str">
        <f t="shared" si="36"/>
        <v xml:space="preserve"> Metazoa</v>
      </c>
      <c r="G1098">
        <f t="shared" si="37"/>
        <v>148</v>
      </c>
      <c r="I1098" t="s">
        <v>2285</v>
      </c>
      <c r="J1098" t="s">
        <v>4596</v>
      </c>
      <c r="K1098" t="s">
        <v>4623</v>
      </c>
    </row>
    <row r="1099" spans="1:11" x14ac:dyDescent="0.55000000000000004">
      <c r="A1099" t="s">
        <v>1441</v>
      </c>
      <c r="B1099" t="s">
        <v>15</v>
      </c>
      <c r="C1099">
        <v>337</v>
      </c>
      <c r="D1099">
        <v>390</v>
      </c>
      <c r="E1099" t="str">
        <f t="shared" si="35"/>
        <v>Eukaryota</v>
      </c>
      <c r="F1099" t="str">
        <f t="shared" si="36"/>
        <v xml:space="preserve"> Metazoa</v>
      </c>
      <c r="G1099">
        <f t="shared" si="37"/>
        <v>54</v>
      </c>
      <c r="I1099" t="s">
        <v>2287</v>
      </c>
      <c r="J1099" t="s">
        <v>4596</v>
      </c>
      <c r="K1099" t="s">
        <v>4623</v>
      </c>
    </row>
    <row r="1100" spans="1:11" x14ac:dyDescent="0.55000000000000004">
      <c r="A1100" t="s">
        <v>1443</v>
      </c>
      <c r="B1100" t="s">
        <v>15</v>
      </c>
      <c r="C1100">
        <v>469</v>
      </c>
      <c r="D1100">
        <v>518</v>
      </c>
      <c r="E1100" t="str">
        <f t="shared" si="35"/>
        <v>Eukaryota</v>
      </c>
      <c r="F1100" t="str">
        <f t="shared" si="36"/>
        <v xml:space="preserve"> Metazoa</v>
      </c>
      <c r="G1100">
        <f t="shared" si="37"/>
        <v>50</v>
      </c>
      <c r="I1100" t="s">
        <v>2289</v>
      </c>
      <c r="J1100" t="s">
        <v>4596</v>
      </c>
      <c r="K1100" t="s">
        <v>4597</v>
      </c>
    </row>
    <row r="1101" spans="1:11" x14ac:dyDescent="0.55000000000000004">
      <c r="A1101" t="s">
        <v>1445</v>
      </c>
      <c r="B1101" t="s">
        <v>11</v>
      </c>
      <c r="C1101">
        <v>106</v>
      </c>
      <c r="D1101">
        <v>253</v>
      </c>
      <c r="E1101" t="str">
        <f t="shared" si="35"/>
        <v>Eukaryota</v>
      </c>
      <c r="F1101" t="str">
        <f t="shared" si="36"/>
        <v xml:space="preserve"> Metazoa</v>
      </c>
      <c r="G1101">
        <f t="shared" si="37"/>
        <v>148</v>
      </c>
      <c r="I1101" t="s">
        <v>2291</v>
      </c>
      <c r="J1101" t="s">
        <v>4596</v>
      </c>
      <c r="K1101" t="s">
        <v>4597</v>
      </c>
    </row>
    <row r="1102" spans="1:11" x14ac:dyDescent="0.55000000000000004">
      <c r="A1102" t="s">
        <v>1445</v>
      </c>
      <c r="B1102" t="s">
        <v>15</v>
      </c>
      <c r="C1102">
        <v>298</v>
      </c>
      <c r="D1102">
        <v>347</v>
      </c>
      <c r="E1102" t="str">
        <f t="shared" si="35"/>
        <v>Eukaryota</v>
      </c>
      <c r="F1102" t="str">
        <f t="shared" si="36"/>
        <v xml:space="preserve"> Metazoa</v>
      </c>
      <c r="G1102">
        <f t="shared" si="37"/>
        <v>50</v>
      </c>
      <c r="I1102" t="s">
        <v>2293</v>
      </c>
      <c r="J1102" t="s">
        <v>4596</v>
      </c>
      <c r="K1102" t="s">
        <v>4597</v>
      </c>
    </row>
    <row r="1103" spans="1:11" x14ac:dyDescent="0.55000000000000004">
      <c r="A1103" t="s">
        <v>1447</v>
      </c>
      <c r="B1103" t="s">
        <v>11</v>
      </c>
      <c r="C1103">
        <v>196</v>
      </c>
      <c r="D1103">
        <v>331</v>
      </c>
      <c r="E1103" t="str">
        <f t="shared" si="35"/>
        <v>Eukaryota</v>
      </c>
      <c r="F1103" t="str">
        <f t="shared" si="36"/>
        <v xml:space="preserve"> Metazoa</v>
      </c>
      <c r="G1103">
        <f t="shared" si="37"/>
        <v>136</v>
      </c>
      <c r="I1103" t="s">
        <v>2295</v>
      </c>
      <c r="J1103" t="s">
        <v>4596</v>
      </c>
      <c r="K1103" t="s">
        <v>4663</v>
      </c>
    </row>
    <row r="1104" spans="1:11" x14ac:dyDescent="0.55000000000000004">
      <c r="A1104" t="s">
        <v>1447</v>
      </c>
      <c r="B1104" t="s">
        <v>15</v>
      </c>
      <c r="C1104">
        <v>376</v>
      </c>
      <c r="D1104">
        <v>425</v>
      </c>
      <c r="E1104" t="str">
        <f t="shared" si="35"/>
        <v>Eukaryota</v>
      </c>
      <c r="F1104" t="str">
        <f t="shared" si="36"/>
        <v xml:space="preserve"> Metazoa</v>
      </c>
      <c r="G1104">
        <f t="shared" si="37"/>
        <v>50</v>
      </c>
      <c r="I1104" t="s">
        <v>2297</v>
      </c>
      <c r="J1104" t="s">
        <v>4596</v>
      </c>
      <c r="K1104" t="s">
        <v>4623</v>
      </c>
    </row>
    <row r="1105" spans="1:11" x14ac:dyDescent="0.55000000000000004">
      <c r="A1105" t="s">
        <v>1449</v>
      </c>
      <c r="B1105" t="s">
        <v>11</v>
      </c>
      <c r="C1105">
        <v>173</v>
      </c>
      <c r="D1105">
        <v>325</v>
      </c>
      <c r="E1105" t="str">
        <f t="shared" si="35"/>
        <v>Eukaryota</v>
      </c>
      <c r="F1105" t="str">
        <f t="shared" si="36"/>
        <v xml:space="preserve"> Metazoa</v>
      </c>
      <c r="G1105">
        <f t="shared" si="37"/>
        <v>153</v>
      </c>
      <c r="I1105" t="s">
        <v>2299</v>
      </c>
      <c r="J1105" t="s">
        <v>4596</v>
      </c>
      <c r="K1105" t="s">
        <v>4623</v>
      </c>
    </row>
    <row r="1106" spans="1:11" x14ac:dyDescent="0.55000000000000004">
      <c r="A1106" t="s">
        <v>1449</v>
      </c>
      <c r="B1106" t="s">
        <v>37</v>
      </c>
      <c r="C1106">
        <v>49</v>
      </c>
      <c r="D1106">
        <v>83</v>
      </c>
      <c r="E1106" t="str">
        <f t="shared" si="35"/>
        <v>Eukaryota</v>
      </c>
      <c r="F1106" t="str">
        <f t="shared" si="36"/>
        <v xml:space="preserve"> Metazoa</v>
      </c>
      <c r="G1106">
        <f t="shared" si="37"/>
        <v>35</v>
      </c>
      <c r="I1106" t="s">
        <v>2301</v>
      </c>
      <c r="J1106" t="s">
        <v>4596</v>
      </c>
      <c r="K1106" t="s">
        <v>4623</v>
      </c>
    </row>
    <row r="1107" spans="1:11" x14ac:dyDescent="0.55000000000000004">
      <c r="A1107" t="s">
        <v>1449</v>
      </c>
      <c r="B1107" t="s">
        <v>15</v>
      </c>
      <c r="C1107">
        <v>370</v>
      </c>
      <c r="D1107">
        <v>419</v>
      </c>
      <c r="E1107" t="str">
        <f t="shared" si="35"/>
        <v>Eukaryota</v>
      </c>
      <c r="F1107" t="str">
        <f t="shared" si="36"/>
        <v xml:space="preserve"> Metazoa</v>
      </c>
      <c r="G1107">
        <f t="shared" si="37"/>
        <v>50</v>
      </c>
      <c r="I1107" t="s">
        <v>2303</v>
      </c>
      <c r="J1107" t="s">
        <v>4596</v>
      </c>
      <c r="K1107" t="s">
        <v>4623</v>
      </c>
    </row>
    <row r="1108" spans="1:11" x14ac:dyDescent="0.55000000000000004">
      <c r="A1108" t="s">
        <v>1451</v>
      </c>
      <c r="B1108" t="s">
        <v>11</v>
      </c>
      <c r="C1108">
        <v>173</v>
      </c>
      <c r="D1108">
        <v>325</v>
      </c>
      <c r="E1108" t="str">
        <f t="shared" si="35"/>
        <v>Eukaryota</v>
      </c>
      <c r="F1108" t="str">
        <f t="shared" si="36"/>
        <v xml:space="preserve"> Metazoa</v>
      </c>
      <c r="G1108">
        <f t="shared" si="37"/>
        <v>153</v>
      </c>
      <c r="I1108" t="s">
        <v>2305</v>
      </c>
      <c r="J1108" t="s">
        <v>4596</v>
      </c>
      <c r="K1108" t="s">
        <v>4623</v>
      </c>
    </row>
    <row r="1109" spans="1:11" x14ac:dyDescent="0.55000000000000004">
      <c r="A1109" t="s">
        <v>1451</v>
      </c>
      <c r="B1109" t="s">
        <v>37</v>
      </c>
      <c r="C1109">
        <v>49</v>
      </c>
      <c r="D1109">
        <v>83</v>
      </c>
      <c r="E1109" t="str">
        <f t="shared" si="35"/>
        <v>Eukaryota</v>
      </c>
      <c r="F1109" t="str">
        <f t="shared" si="36"/>
        <v xml:space="preserve"> Metazoa</v>
      </c>
      <c r="G1109">
        <f t="shared" si="37"/>
        <v>35</v>
      </c>
      <c r="I1109" t="s">
        <v>2307</v>
      </c>
      <c r="J1109" t="s">
        <v>4596</v>
      </c>
      <c r="K1109" t="s">
        <v>4623</v>
      </c>
    </row>
    <row r="1110" spans="1:11" x14ac:dyDescent="0.55000000000000004">
      <c r="A1110" t="s">
        <v>1451</v>
      </c>
      <c r="B1110" t="s">
        <v>15</v>
      </c>
      <c r="C1110">
        <v>370</v>
      </c>
      <c r="D1110">
        <v>419</v>
      </c>
      <c r="E1110" t="str">
        <f t="shared" si="35"/>
        <v>Eukaryota</v>
      </c>
      <c r="F1110" t="str">
        <f t="shared" si="36"/>
        <v xml:space="preserve"> Metazoa</v>
      </c>
      <c r="G1110">
        <f t="shared" si="37"/>
        <v>50</v>
      </c>
      <c r="I1110" t="s">
        <v>2309</v>
      </c>
      <c r="J1110" t="s">
        <v>4596</v>
      </c>
      <c r="K1110" t="s">
        <v>4623</v>
      </c>
    </row>
    <row r="1111" spans="1:11" x14ac:dyDescent="0.55000000000000004">
      <c r="A1111" t="s">
        <v>1453</v>
      </c>
      <c r="B1111" t="s">
        <v>11</v>
      </c>
      <c r="C1111">
        <v>173</v>
      </c>
      <c r="D1111">
        <v>325</v>
      </c>
      <c r="E1111" t="str">
        <f t="shared" si="35"/>
        <v>Eukaryota</v>
      </c>
      <c r="F1111" t="str">
        <f t="shared" si="36"/>
        <v xml:space="preserve"> Metazoa</v>
      </c>
      <c r="G1111">
        <f t="shared" si="37"/>
        <v>153</v>
      </c>
      <c r="I1111" t="s">
        <v>2311</v>
      </c>
      <c r="J1111" t="s">
        <v>4596</v>
      </c>
      <c r="K1111" t="s">
        <v>4623</v>
      </c>
    </row>
    <row r="1112" spans="1:11" x14ac:dyDescent="0.55000000000000004">
      <c r="A1112" t="s">
        <v>1453</v>
      </c>
      <c r="B1112" t="s">
        <v>37</v>
      </c>
      <c r="C1112">
        <v>49</v>
      </c>
      <c r="D1112">
        <v>83</v>
      </c>
      <c r="E1112" t="str">
        <f t="shared" si="35"/>
        <v>Eukaryota</v>
      </c>
      <c r="F1112" t="str">
        <f t="shared" si="36"/>
        <v xml:space="preserve"> Metazoa</v>
      </c>
      <c r="G1112">
        <f t="shared" si="37"/>
        <v>35</v>
      </c>
      <c r="I1112" t="s">
        <v>2313</v>
      </c>
      <c r="J1112" t="s">
        <v>4596</v>
      </c>
      <c r="K1112" t="s">
        <v>4623</v>
      </c>
    </row>
    <row r="1113" spans="1:11" x14ac:dyDescent="0.55000000000000004">
      <c r="A1113" t="s">
        <v>1453</v>
      </c>
      <c r="B1113" t="s">
        <v>15</v>
      </c>
      <c r="C1113">
        <v>370</v>
      </c>
      <c r="D1113">
        <v>419</v>
      </c>
      <c r="E1113" t="str">
        <f t="shared" si="35"/>
        <v>Eukaryota</v>
      </c>
      <c r="F1113" t="str">
        <f t="shared" si="36"/>
        <v xml:space="preserve"> Metazoa</v>
      </c>
      <c r="G1113">
        <f t="shared" si="37"/>
        <v>50</v>
      </c>
      <c r="I1113" t="s">
        <v>2315</v>
      </c>
      <c r="J1113" t="s">
        <v>4596</v>
      </c>
      <c r="K1113" t="s">
        <v>4623</v>
      </c>
    </row>
    <row r="1114" spans="1:11" x14ac:dyDescent="0.55000000000000004">
      <c r="A1114" t="s">
        <v>1455</v>
      </c>
      <c r="B1114" t="s">
        <v>11</v>
      </c>
      <c r="C1114">
        <v>173</v>
      </c>
      <c r="D1114">
        <v>325</v>
      </c>
      <c r="E1114" t="str">
        <f t="shared" si="35"/>
        <v>Eukaryota</v>
      </c>
      <c r="F1114" t="str">
        <f t="shared" si="36"/>
        <v xml:space="preserve"> Metazoa</v>
      </c>
      <c r="G1114">
        <f t="shared" si="37"/>
        <v>153</v>
      </c>
      <c r="I1114" t="s">
        <v>2317</v>
      </c>
      <c r="J1114" t="s">
        <v>4596</v>
      </c>
      <c r="K1114" t="s">
        <v>4623</v>
      </c>
    </row>
    <row r="1115" spans="1:11" x14ac:dyDescent="0.55000000000000004">
      <c r="A1115" t="s">
        <v>1455</v>
      </c>
      <c r="B1115" t="s">
        <v>37</v>
      </c>
      <c r="C1115">
        <v>49</v>
      </c>
      <c r="D1115">
        <v>83</v>
      </c>
      <c r="E1115" t="str">
        <f t="shared" si="35"/>
        <v>Eukaryota</v>
      </c>
      <c r="F1115" t="str">
        <f t="shared" si="36"/>
        <v xml:space="preserve"> Metazoa</v>
      </c>
      <c r="G1115">
        <f t="shared" si="37"/>
        <v>35</v>
      </c>
      <c r="I1115" t="s">
        <v>2319</v>
      </c>
      <c r="J1115" t="s">
        <v>4596</v>
      </c>
      <c r="K1115" t="s">
        <v>4623</v>
      </c>
    </row>
    <row r="1116" spans="1:11" x14ac:dyDescent="0.55000000000000004">
      <c r="A1116" t="s">
        <v>1455</v>
      </c>
      <c r="B1116" t="s">
        <v>15</v>
      </c>
      <c r="C1116">
        <v>370</v>
      </c>
      <c r="D1116">
        <v>419</v>
      </c>
      <c r="E1116" t="str">
        <f t="shared" si="35"/>
        <v>Eukaryota</v>
      </c>
      <c r="F1116" t="str">
        <f t="shared" si="36"/>
        <v xml:space="preserve"> Metazoa</v>
      </c>
      <c r="G1116">
        <f t="shared" si="37"/>
        <v>50</v>
      </c>
      <c r="I1116" t="s">
        <v>2321</v>
      </c>
      <c r="J1116" t="s">
        <v>4596</v>
      </c>
      <c r="K1116" t="s">
        <v>4623</v>
      </c>
    </row>
    <row r="1117" spans="1:11" x14ac:dyDescent="0.55000000000000004">
      <c r="A1117" t="s">
        <v>1457</v>
      </c>
      <c r="B1117" t="s">
        <v>11</v>
      </c>
      <c r="C1117">
        <v>158</v>
      </c>
      <c r="D1117">
        <v>310</v>
      </c>
      <c r="E1117" t="str">
        <f t="shared" si="35"/>
        <v>Eukaryota</v>
      </c>
      <c r="F1117" t="str">
        <f t="shared" si="36"/>
        <v xml:space="preserve"> Metazoa</v>
      </c>
      <c r="G1117">
        <f t="shared" si="37"/>
        <v>153</v>
      </c>
      <c r="I1117" t="s">
        <v>2323</v>
      </c>
      <c r="J1117" t="s">
        <v>4596</v>
      </c>
      <c r="K1117" t="s">
        <v>4623</v>
      </c>
    </row>
    <row r="1118" spans="1:11" x14ac:dyDescent="0.55000000000000004">
      <c r="A1118" t="s">
        <v>1457</v>
      </c>
      <c r="B1118" t="s">
        <v>37</v>
      </c>
      <c r="C1118">
        <v>34</v>
      </c>
      <c r="D1118">
        <v>68</v>
      </c>
      <c r="E1118" t="str">
        <f t="shared" si="35"/>
        <v>Eukaryota</v>
      </c>
      <c r="F1118" t="str">
        <f t="shared" si="36"/>
        <v xml:space="preserve"> Metazoa</v>
      </c>
      <c r="G1118">
        <f t="shared" si="37"/>
        <v>35</v>
      </c>
      <c r="I1118" t="s">
        <v>2325</v>
      </c>
      <c r="J1118" t="s">
        <v>4596</v>
      </c>
      <c r="K1118" t="s">
        <v>4623</v>
      </c>
    </row>
    <row r="1119" spans="1:11" x14ac:dyDescent="0.55000000000000004">
      <c r="A1119" t="s">
        <v>1457</v>
      </c>
      <c r="B1119" t="s">
        <v>15</v>
      </c>
      <c r="C1119">
        <v>355</v>
      </c>
      <c r="D1119">
        <v>404</v>
      </c>
      <c r="E1119" t="str">
        <f t="shared" si="35"/>
        <v>Eukaryota</v>
      </c>
      <c r="F1119" t="str">
        <f t="shared" si="36"/>
        <v xml:space="preserve"> Metazoa</v>
      </c>
      <c r="G1119">
        <f t="shared" si="37"/>
        <v>50</v>
      </c>
      <c r="I1119" t="s">
        <v>2327</v>
      </c>
      <c r="J1119" t="s">
        <v>4596</v>
      </c>
      <c r="K1119" t="s">
        <v>4623</v>
      </c>
    </row>
    <row r="1120" spans="1:11" x14ac:dyDescent="0.55000000000000004">
      <c r="A1120" t="s">
        <v>1459</v>
      </c>
      <c r="B1120" t="s">
        <v>15</v>
      </c>
      <c r="C1120">
        <v>762</v>
      </c>
      <c r="D1120">
        <v>811</v>
      </c>
      <c r="E1120" t="str">
        <f t="shared" si="35"/>
        <v>Eukaryota</v>
      </c>
      <c r="F1120" t="str">
        <f t="shared" si="36"/>
        <v xml:space="preserve"> Metazoa</v>
      </c>
      <c r="G1120">
        <f t="shared" si="37"/>
        <v>50</v>
      </c>
      <c r="I1120" t="s">
        <v>2329</v>
      </c>
      <c r="J1120" t="s">
        <v>4596</v>
      </c>
      <c r="K1120" t="s">
        <v>4623</v>
      </c>
    </row>
    <row r="1121" spans="1:11" x14ac:dyDescent="0.55000000000000004">
      <c r="A1121" t="s">
        <v>1461</v>
      </c>
      <c r="B1121" t="s">
        <v>11</v>
      </c>
      <c r="C1121">
        <v>173</v>
      </c>
      <c r="D1121">
        <v>325</v>
      </c>
      <c r="E1121" t="str">
        <f t="shared" si="35"/>
        <v>Eukaryota</v>
      </c>
      <c r="F1121" t="str">
        <f t="shared" si="36"/>
        <v xml:space="preserve"> Metazoa</v>
      </c>
      <c r="G1121">
        <f t="shared" si="37"/>
        <v>153</v>
      </c>
      <c r="I1121" t="s">
        <v>2331</v>
      </c>
      <c r="J1121" t="s">
        <v>4596</v>
      </c>
      <c r="K1121" t="s">
        <v>4623</v>
      </c>
    </row>
    <row r="1122" spans="1:11" x14ac:dyDescent="0.55000000000000004">
      <c r="A1122" t="s">
        <v>1461</v>
      </c>
      <c r="B1122" t="s">
        <v>37</v>
      </c>
      <c r="C1122">
        <v>49</v>
      </c>
      <c r="D1122">
        <v>83</v>
      </c>
      <c r="E1122" t="str">
        <f t="shared" si="35"/>
        <v>Eukaryota</v>
      </c>
      <c r="F1122" t="str">
        <f t="shared" si="36"/>
        <v xml:space="preserve"> Metazoa</v>
      </c>
      <c r="G1122">
        <f t="shared" si="37"/>
        <v>35</v>
      </c>
      <c r="I1122" t="s">
        <v>2333</v>
      </c>
      <c r="J1122" t="s">
        <v>4596</v>
      </c>
      <c r="K1122" t="s">
        <v>4623</v>
      </c>
    </row>
    <row r="1123" spans="1:11" x14ac:dyDescent="0.55000000000000004">
      <c r="A1123" t="s">
        <v>1461</v>
      </c>
      <c r="B1123" t="s">
        <v>15</v>
      </c>
      <c r="C1123">
        <v>370</v>
      </c>
      <c r="D1123">
        <v>419</v>
      </c>
      <c r="E1123" t="str">
        <f t="shared" si="35"/>
        <v>Eukaryota</v>
      </c>
      <c r="F1123" t="str">
        <f t="shared" si="36"/>
        <v xml:space="preserve"> Metazoa</v>
      </c>
      <c r="G1123">
        <f t="shared" si="37"/>
        <v>50</v>
      </c>
      <c r="I1123" t="s">
        <v>2335</v>
      </c>
      <c r="J1123" t="s">
        <v>4596</v>
      </c>
      <c r="K1123" t="s">
        <v>4623</v>
      </c>
    </row>
    <row r="1124" spans="1:11" x14ac:dyDescent="0.55000000000000004">
      <c r="A1124" t="s">
        <v>1463</v>
      </c>
      <c r="B1124" t="s">
        <v>11</v>
      </c>
      <c r="C1124">
        <v>133</v>
      </c>
      <c r="D1124">
        <v>280</v>
      </c>
      <c r="E1124" t="str">
        <f t="shared" si="35"/>
        <v>Eukaryota</v>
      </c>
      <c r="F1124" t="str">
        <f t="shared" si="36"/>
        <v xml:space="preserve"> Metazoa</v>
      </c>
      <c r="G1124">
        <f t="shared" si="37"/>
        <v>148</v>
      </c>
      <c r="I1124" t="s">
        <v>2337</v>
      </c>
      <c r="J1124" t="s">
        <v>4596</v>
      </c>
      <c r="K1124" t="s">
        <v>4623</v>
      </c>
    </row>
    <row r="1125" spans="1:11" x14ac:dyDescent="0.55000000000000004">
      <c r="A1125" t="s">
        <v>1463</v>
      </c>
      <c r="B1125" t="s">
        <v>15</v>
      </c>
      <c r="C1125">
        <v>325</v>
      </c>
      <c r="D1125">
        <v>374</v>
      </c>
      <c r="E1125" t="str">
        <f t="shared" si="35"/>
        <v>Eukaryota</v>
      </c>
      <c r="F1125" t="str">
        <f t="shared" si="36"/>
        <v xml:space="preserve"> Metazoa</v>
      </c>
      <c r="G1125">
        <f t="shared" si="37"/>
        <v>50</v>
      </c>
      <c r="I1125" t="s">
        <v>2339</v>
      </c>
      <c r="J1125" t="s">
        <v>4596</v>
      </c>
      <c r="K1125" t="s">
        <v>4623</v>
      </c>
    </row>
    <row r="1126" spans="1:11" x14ac:dyDescent="0.55000000000000004">
      <c r="A1126" t="s">
        <v>1465</v>
      </c>
      <c r="B1126" t="s">
        <v>11</v>
      </c>
      <c r="C1126">
        <v>142</v>
      </c>
      <c r="D1126">
        <v>294</v>
      </c>
      <c r="E1126" t="str">
        <f t="shared" si="35"/>
        <v>Eukaryota</v>
      </c>
      <c r="F1126" t="str">
        <f t="shared" si="36"/>
        <v xml:space="preserve"> Metazoa</v>
      </c>
      <c r="G1126">
        <f t="shared" si="37"/>
        <v>153</v>
      </c>
      <c r="I1126" t="s">
        <v>2341</v>
      </c>
      <c r="J1126" t="s">
        <v>4596</v>
      </c>
      <c r="K1126" t="s">
        <v>4623</v>
      </c>
    </row>
    <row r="1127" spans="1:11" x14ac:dyDescent="0.55000000000000004">
      <c r="A1127" t="s">
        <v>1465</v>
      </c>
      <c r="B1127" t="s">
        <v>15</v>
      </c>
      <c r="C1127">
        <v>339</v>
      </c>
      <c r="D1127">
        <v>388</v>
      </c>
      <c r="E1127" t="str">
        <f t="shared" si="35"/>
        <v>Eukaryota</v>
      </c>
      <c r="F1127" t="str">
        <f t="shared" si="36"/>
        <v xml:space="preserve"> Metazoa</v>
      </c>
      <c r="G1127">
        <f t="shared" si="37"/>
        <v>50</v>
      </c>
      <c r="I1127" t="s">
        <v>2343</v>
      </c>
      <c r="J1127" t="s">
        <v>4596</v>
      </c>
      <c r="K1127" t="s">
        <v>4673</v>
      </c>
    </row>
    <row r="1128" spans="1:11" x14ac:dyDescent="0.55000000000000004">
      <c r="A1128" t="s">
        <v>1467</v>
      </c>
      <c r="B1128" t="s">
        <v>15</v>
      </c>
      <c r="C1128">
        <v>771</v>
      </c>
      <c r="D1128">
        <v>820</v>
      </c>
      <c r="E1128" t="str">
        <f t="shared" si="35"/>
        <v>Eukaryota</v>
      </c>
      <c r="F1128" t="str">
        <f t="shared" si="36"/>
        <v xml:space="preserve"> Metazoa</v>
      </c>
      <c r="G1128">
        <f t="shared" si="37"/>
        <v>50</v>
      </c>
      <c r="I1128" t="s">
        <v>2345</v>
      </c>
      <c r="J1128" t="s">
        <v>4596</v>
      </c>
      <c r="K1128" t="s">
        <v>4663</v>
      </c>
    </row>
    <row r="1129" spans="1:11" x14ac:dyDescent="0.55000000000000004">
      <c r="A1129" t="s">
        <v>1469</v>
      </c>
      <c r="B1129" t="s">
        <v>1471</v>
      </c>
      <c r="C1129">
        <v>735</v>
      </c>
      <c r="D1129">
        <v>882</v>
      </c>
      <c r="E1129" t="str">
        <f t="shared" si="35"/>
        <v>Eukaryota</v>
      </c>
      <c r="F1129" t="str">
        <f t="shared" si="36"/>
        <v xml:space="preserve"> Metazoa</v>
      </c>
      <c r="G1129">
        <f t="shared" si="37"/>
        <v>148</v>
      </c>
      <c r="I1129" t="s">
        <v>2347</v>
      </c>
      <c r="J1129" t="s">
        <v>4596</v>
      </c>
      <c r="K1129" t="s">
        <v>4597</v>
      </c>
    </row>
    <row r="1130" spans="1:11" x14ac:dyDescent="0.55000000000000004">
      <c r="A1130" t="s">
        <v>1469</v>
      </c>
      <c r="B1130" t="s">
        <v>15</v>
      </c>
      <c r="C1130">
        <v>532</v>
      </c>
      <c r="D1130">
        <v>581</v>
      </c>
      <c r="E1130" t="str">
        <f t="shared" si="35"/>
        <v>Eukaryota</v>
      </c>
      <c r="F1130" t="str">
        <f t="shared" si="36"/>
        <v xml:space="preserve"> Metazoa</v>
      </c>
      <c r="G1130">
        <f t="shared" si="37"/>
        <v>50</v>
      </c>
      <c r="I1130" t="s">
        <v>2349</v>
      </c>
      <c r="J1130" t="s">
        <v>4596</v>
      </c>
      <c r="K1130" t="s">
        <v>4597</v>
      </c>
    </row>
    <row r="1131" spans="1:11" x14ac:dyDescent="0.55000000000000004">
      <c r="A1131" t="s">
        <v>1473</v>
      </c>
      <c r="B1131" t="s">
        <v>11</v>
      </c>
      <c r="C1131">
        <v>126</v>
      </c>
      <c r="D1131">
        <v>277</v>
      </c>
      <c r="E1131" t="str">
        <f t="shared" si="35"/>
        <v>Eukaryota</v>
      </c>
      <c r="F1131" t="str">
        <f t="shared" si="36"/>
        <v xml:space="preserve"> Metazoa</v>
      </c>
      <c r="G1131">
        <f t="shared" si="37"/>
        <v>152</v>
      </c>
      <c r="I1131" t="s">
        <v>2351</v>
      </c>
      <c r="J1131" t="s">
        <v>4596</v>
      </c>
      <c r="K1131" t="s">
        <v>4597</v>
      </c>
    </row>
    <row r="1132" spans="1:11" x14ac:dyDescent="0.55000000000000004">
      <c r="A1132" t="s">
        <v>1473</v>
      </c>
      <c r="B1132" t="s">
        <v>15</v>
      </c>
      <c r="C1132">
        <v>322</v>
      </c>
      <c r="D1132">
        <v>371</v>
      </c>
      <c r="E1132" t="str">
        <f t="shared" si="35"/>
        <v>Eukaryota</v>
      </c>
      <c r="F1132" t="str">
        <f t="shared" si="36"/>
        <v xml:space="preserve"> Metazoa</v>
      </c>
      <c r="G1132">
        <f t="shared" si="37"/>
        <v>50</v>
      </c>
      <c r="I1132" t="s">
        <v>2353</v>
      </c>
      <c r="J1132" t="s">
        <v>4596</v>
      </c>
      <c r="K1132" t="s">
        <v>4597</v>
      </c>
    </row>
    <row r="1133" spans="1:11" x14ac:dyDescent="0.55000000000000004">
      <c r="A1133" t="s">
        <v>1475</v>
      </c>
      <c r="B1133" t="s">
        <v>11</v>
      </c>
      <c r="C1133">
        <v>311</v>
      </c>
      <c r="D1133">
        <v>446</v>
      </c>
      <c r="E1133" t="str">
        <f t="shared" si="35"/>
        <v>Eukaryota</v>
      </c>
      <c r="F1133" t="str">
        <f t="shared" si="36"/>
        <v xml:space="preserve"> Metazoa</v>
      </c>
      <c r="G1133">
        <f t="shared" si="37"/>
        <v>136</v>
      </c>
      <c r="I1133" t="s">
        <v>2355</v>
      </c>
      <c r="J1133" t="s">
        <v>4596</v>
      </c>
      <c r="K1133" t="s">
        <v>4597</v>
      </c>
    </row>
    <row r="1134" spans="1:11" x14ac:dyDescent="0.55000000000000004">
      <c r="A1134" t="s">
        <v>1475</v>
      </c>
      <c r="B1134" t="s">
        <v>15</v>
      </c>
      <c r="C1134">
        <v>491</v>
      </c>
      <c r="D1134">
        <v>540</v>
      </c>
      <c r="E1134" t="str">
        <f t="shared" si="35"/>
        <v>Eukaryota</v>
      </c>
      <c r="F1134" t="str">
        <f t="shared" si="36"/>
        <v xml:space="preserve"> Metazoa</v>
      </c>
      <c r="G1134">
        <f t="shared" si="37"/>
        <v>50</v>
      </c>
      <c r="I1134" t="s">
        <v>2357</v>
      </c>
      <c r="J1134" t="s">
        <v>4596</v>
      </c>
      <c r="K1134" t="s">
        <v>4597</v>
      </c>
    </row>
    <row r="1135" spans="1:11" x14ac:dyDescent="0.55000000000000004">
      <c r="A1135" t="s">
        <v>1477</v>
      </c>
      <c r="B1135" t="s">
        <v>11</v>
      </c>
      <c r="C1135">
        <v>173</v>
      </c>
      <c r="D1135">
        <v>325</v>
      </c>
      <c r="E1135" t="str">
        <f t="shared" si="35"/>
        <v>Eukaryota</v>
      </c>
      <c r="F1135" t="str">
        <f t="shared" si="36"/>
        <v xml:space="preserve"> Metazoa</v>
      </c>
      <c r="G1135">
        <f t="shared" si="37"/>
        <v>153</v>
      </c>
      <c r="I1135" t="s">
        <v>2359</v>
      </c>
      <c r="J1135" t="s">
        <v>4596</v>
      </c>
      <c r="K1135" t="s">
        <v>4673</v>
      </c>
    </row>
    <row r="1136" spans="1:11" x14ac:dyDescent="0.55000000000000004">
      <c r="A1136" t="s">
        <v>1477</v>
      </c>
      <c r="B1136" t="s">
        <v>37</v>
      </c>
      <c r="C1136">
        <v>41</v>
      </c>
      <c r="D1136">
        <v>75</v>
      </c>
      <c r="E1136" t="str">
        <f t="shared" si="35"/>
        <v>Eukaryota</v>
      </c>
      <c r="F1136" t="str">
        <f t="shared" si="36"/>
        <v xml:space="preserve"> Metazoa</v>
      </c>
      <c r="G1136">
        <f t="shared" si="37"/>
        <v>35</v>
      </c>
      <c r="I1136" t="s">
        <v>2361</v>
      </c>
      <c r="J1136" t="s">
        <v>4596</v>
      </c>
      <c r="K1136" t="s">
        <v>4623</v>
      </c>
    </row>
    <row r="1137" spans="1:11" x14ac:dyDescent="0.55000000000000004">
      <c r="A1137" t="s">
        <v>1477</v>
      </c>
      <c r="B1137" t="s">
        <v>15</v>
      </c>
      <c r="C1137">
        <v>370</v>
      </c>
      <c r="D1137">
        <v>419</v>
      </c>
      <c r="E1137" t="str">
        <f t="shared" si="35"/>
        <v>Eukaryota</v>
      </c>
      <c r="F1137" t="str">
        <f t="shared" si="36"/>
        <v xml:space="preserve"> Metazoa</v>
      </c>
      <c r="G1137">
        <f t="shared" si="37"/>
        <v>50</v>
      </c>
      <c r="I1137" t="s">
        <v>2363</v>
      </c>
      <c r="J1137" t="s">
        <v>4596</v>
      </c>
      <c r="K1137" t="s">
        <v>4623</v>
      </c>
    </row>
    <row r="1138" spans="1:11" x14ac:dyDescent="0.55000000000000004">
      <c r="A1138" t="s">
        <v>1479</v>
      </c>
      <c r="B1138" t="s">
        <v>11</v>
      </c>
      <c r="C1138">
        <v>173</v>
      </c>
      <c r="D1138">
        <v>325</v>
      </c>
      <c r="E1138" t="str">
        <f t="shared" si="35"/>
        <v>Eukaryota</v>
      </c>
      <c r="F1138" t="str">
        <f t="shared" si="36"/>
        <v xml:space="preserve"> Metazoa</v>
      </c>
      <c r="G1138">
        <f t="shared" si="37"/>
        <v>153</v>
      </c>
      <c r="I1138" t="s">
        <v>2365</v>
      </c>
      <c r="J1138" t="s">
        <v>4596</v>
      </c>
      <c r="K1138" t="s">
        <v>4623</v>
      </c>
    </row>
    <row r="1139" spans="1:11" x14ac:dyDescent="0.55000000000000004">
      <c r="A1139" t="s">
        <v>1479</v>
      </c>
      <c r="B1139" t="s">
        <v>37</v>
      </c>
      <c r="C1139">
        <v>41</v>
      </c>
      <c r="D1139">
        <v>75</v>
      </c>
      <c r="E1139" t="str">
        <f t="shared" si="35"/>
        <v>Eukaryota</v>
      </c>
      <c r="F1139" t="str">
        <f t="shared" si="36"/>
        <v xml:space="preserve"> Metazoa</v>
      </c>
      <c r="G1139">
        <f t="shared" si="37"/>
        <v>35</v>
      </c>
      <c r="I1139" t="s">
        <v>2367</v>
      </c>
      <c r="J1139" t="s">
        <v>4596</v>
      </c>
      <c r="K1139" t="s">
        <v>4623</v>
      </c>
    </row>
    <row r="1140" spans="1:11" x14ac:dyDescent="0.55000000000000004">
      <c r="A1140" t="s">
        <v>1479</v>
      </c>
      <c r="B1140" t="s">
        <v>15</v>
      </c>
      <c r="C1140">
        <v>370</v>
      </c>
      <c r="D1140">
        <v>419</v>
      </c>
      <c r="E1140" t="str">
        <f t="shared" si="35"/>
        <v>Eukaryota</v>
      </c>
      <c r="F1140" t="str">
        <f t="shared" si="36"/>
        <v xml:space="preserve"> Metazoa</v>
      </c>
      <c r="G1140">
        <f t="shared" si="37"/>
        <v>50</v>
      </c>
      <c r="I1140" t="s">
        <v>2369</v>
      </c>
      <c r="J1140" t="s">
        <v>4596</v>
      </c>
      <c r="K1140" t="s">
        <v>4623</v>
      </c>
    </row>
    <row r="1141" spans="1:11" x14ac:dyDescent="0.55000000000000004">
      <c r="A1141" t="s">
        <v>1481</v>
      </c>
      <c r="B1141" t="s">
        <v>11</v>
      </c>
      <c r="C1141">
        <v>134</v>
      </c>
      <c r="D1141">
        <v>286</v>
      </c>
      <c r="E1141" t="str">
        <f t="shared" si="35"/>
        <v>Eukaryota</v>
      </c>
      <c r="F1141" t="str">
        <f t="shared" si="36"/>
        <v xml:space="preserve"> Metazoa</v>
      </c>
      <c r="G1141">
        <f t="shared" si="37"/>
        <v>153</v>
      </c>
      <c r="I1141" t="s">
        <v>2371</v>
      </c>
      <c r="J1141" t="s">
        <v>4596</v>
      </c>
      <c r="K1141" t="s">
        <v>4623</v>
      </c>
    </row>
    <row r="1142" spans="1:11" x14ac:dyDescent="0.55000000000000004">
      <c r="A1142" t="s">
        <v>1481</v>
      </c>
      <c r="B1142" t="s">
        <v>37</v>
      </c>
      <c r="C1142">
        <v>2</v>
      </c>
      <c r="D1142">
        <v>36</v>
      </c>
      <c r="E1142" t="str">
        <f t="shared" si="35"/>
        <v>Eukaryota</v>
      </c>
      <c r="F1142" t="str">
        <f t="shared" si="36"/>
        <v xml:space="preserve"> Metazoa</v>
      </c>
      <c r="G1142">
        <f t="shared" si="37"/>
        <v>35</v>
      </c>
      <c r="I1142" t="s">
        <v>2373</v>
      </c>
      <c r="J1142" t="s">
        <v>4596</v>
      </c>
      <c r="K1142" t="s">
        <v>4645</v>
      </c>
    </row>
    <row r="1143" spans="1:11" x14ac:dyDescent="0.55000000000000004">
      <c r="A1143" t="s">
        <v>1481</v>
      </c>
      <c r="B1143" t="s">
        <v>15</v>
      </c>
      <c r="C1143">
        <v>331</v>
      </c>
      <c r="D1143">
        <v>380</v>
      </c>
      <c r="E1143" t="str">
        <f t="shared" si="35"/>
        <v>Eukaryota</v>
      </c>
      <c r="F1143" t="str">
        <f t="shared" si="36"/>
        <v xml:space="preserve"> Metazoa</v>
      </c>
      <c r="G1143">
        <f t="shared" si="37"/>
        <v>50</v>
      </c>
      <c r="I1143" t="s">
        <v>2375</v>
      </c>
      <c r="J1143" t="s">
        <v>4596</v>
      </c>
      <c r="K1143" t="s">
        <v>4645</v>
      </c>
    </row>
    <row r="1144" spans="1:11" x14ac:dyDescent="0.55000000000000004">
      <c r="A1144" t="s">
        <v>1483</v>
      </c>
      <c r="B1144" t="s">
        <v>15</v>
      </c>
      <c r="C1144">
        <v>738</v>
      </c>
      <c r="D1144">
        <v>787</v>
      </c>
      <c r="E1144" t="str">
        <f t="shared" si="35"/>
        <v>Eukaryota</v>
      </c>
      <c r="F1144" t="str">
        <f t="shared" si="36"/>
        <v xml:space="preserve"> Metazoa</v>
      </c>
      <c r="G1144">
        <f t="shared" si="37"/>
        <v>50</v>
      </c>
      <c r="I1144" t="s">
        <v>2377</v>
      </c>
      <c r="J1144" t="s">
        <v>4596</v>
      </c>
      <c r="K1144" t="s">
        <v>4645</v>
      </c>
    </row>
    <row r="1145" spans="1:11" x14ac:dyDescent="0.55000000000000004">
      <c r="A1145" t="s">
        <v>1485</v>
      </c>
      <c r="B1145" t="s">
        <v>15</v>
      </c>
      <c r="C1145">
        <v>763</v>
      </c>
      <c r="D1145">
        <v>812</v>
      </c>
      <c r="E1145" t="str">
        <f t="shared" si="35"/>
        <v>Eukaryota</v>
      </c>
      <c r="F1145" t="str">
        <f t="shared" si="36"/>
        <v xml:space="preserve"> Metazoa</v>
      </c>
      <c r="G1145">
        <f t="shared" si="37"/>
        <v>50</v>
      </c>
      <c r="I1145" t="s">
        <v>2379</v>
      </c>
      <c r="J1145" t="s">
        <v>4596</v>
      </c>
      <c r="K1145" t="s">
        <v>4597</v>
      </c>
    </row>
    <row r="1146" spans="1:11" x14ac:dyDescent="0.55000000000000004">
      <c r="A1146" t="s">
        <v>1487</v>
      </c>
      <c r="B1146" t="s">
        <v>15</v>
      </c>
      <c r="C1146">
        <v>780</v>
      </c>
      <c r="D1146">
        <v>829</v>
      </c>
      <c r="E1146" t="str">
        <f t="shared" si="35"/>
        <v>Eukaryota</v>
      </c>
      <c r="F1146" t="str">
        <f t="shared" si="36"/>
        <v xml:space="preserve"> Metazoa</v>
      </c>
      <c r="G1146">
        <f t="shared" si="37"/>
        <v>50</v>
      </c>
      <c r="I1146" t="s">
        <v>2381</v>
      </c>
      <c r="J1146" t="s">
        <v>4596</v>
      </c>
      <c r="K1146" t="s">
        <v>4597</v>
      </c>
    </row>
    <row r="1147" spans="1:11" x14ac:dyDescent="0.55000000000000004">
      <c r="A1147" t="s">
        <v>1489</v>
      </c>
      <c r="B1147" t="s">
        <v>11</v>
      </c>
      <c r="C1147">
        <v>173</v>
      </c>
      <c r="D1147">
        <v>325</v>
      </c>
      <c r="E1147" t="str">
        <f t="shared" si="35"/>
        <v>Eukaryota</v>
      </c>
      <c r="F1147" t="str">
        <f t="shared" si="36"/>
        <v xml:space="preserve"> Metazoa</v>
      </c>
      <c r="G1147">
        <f t="shared" si="37"/>
        <v>153</v>
      </c>
      <c r="I1147" t="s">
        <v>2383</v>
      </c>
      <c r="J1147" t="s">
        <v>4596</v>
      </c>
      <c r="K1147" t="s">
        <v>4597</v>
      </c>
    </row>
    <row r="1148" spans="1:11" x14ac:dyDescent="0.55000000000000004">
      <c r="A1148" t="s">
        <v>1489</v>
      </c>
      <c r="B1148" t="s">
        <v>15</v>
      </c>
      <c r="C1148">
        <v>370</v>
      </c>
      <c r="D1148">
        <v>419</v>
      </c>
      <c r="E1148" t="str">
        <f t="shared" si="35"/>
        <v>Eukaryota</v>
      </c>
      <c r="F1148" t="str">
        <f t="shared" si="36"/>
        <v xml:space="preserve"> Metazoa</v>
      </c>
      <c r="G1148">
        <f t="shared" si="37"/>
        <v>50</v>
      </c>
      <c r="I1148" t="s">
        <v>2385</v>
      </c>
      <c r="J1148" t="s">
        <v>4596</v>
      </c>
      <c r="K1148" t="s">
        <v>4597</v>
      </c>
    </row>
    <row r="1149" spans="1:11" x14ac:dyDescent="0.55000000000000004">
      <c r="A1149" t="s">
        <v>1491</v>
      </c>
      <c r="B1149" t="s">
        <v>11</v>
      </c>
      <c r="C1149">
        <v>173</v>
      </c>
      <c r="D1149">
        <v>325</v>
      </c>
      <c r="E1149" t="str">
        <f t="shared" si="35"/>
        <v>Eukaryota</v>
      </c>
      <c r="F1149" t="str">
        <f t="shared" si="36"/>
        <v xml:space="preserve"> Metazoa</v>
      </c>
      <c r="G1149">
        <f t="shared" si="37"/>
        <v>153</v>
      </c>
      <c r="I1149" t="s">
        <v>2387</v>
      </c>
      <c r="J1149" t="s">
        <v>4596</v>
      </c>
      <c r="K1149" t="s">
        <v>4597</v>
      </c>
    </row>
    <row r="1150" spans="1:11" x14ac:dyDescent="0.55000000000000004">
      <c r="A1150" t="s">
        <v>1491</v>
      </c>
      <c r="B1150" t="s">
        <v>15</v>
      </c>
      <c r="C1150">
        <v>370</v>
      </c>
      <c r="D1150">
        <v>419</v>
      </c>
      <c r="E1150" t="str">
        <f t="shared" si="35"/>
        <v>Eukaryota</v>
      </c>
      <c r="F1150" t="str">
        <f t="shared" si="36"/>
        <v xml:space="preserve"> Metazoa</v>
      </c>
      <c r="G1150">
        <f t="shared" si="37"/>
        <v>50</v>
      </c>
      <c r="I1150" t="s">
        <v>2389</v>
      </c>
      <c r="J1150" t="s">
        <v>4596</v>
      </c>
      <c r="K1150" t="s">
        <v>4645</v>
      </c>
    </row>
    <row r="1151" spans="1:11" x14ac:dyDescent="0.55000000000000004">
      <c r="A1151" t="s">
        <v>1493</v>
      </c>
      <c r="B1151" t="s">
        <v>15</v>
      </c>
      <c r="C1151">
        <v>735</v>
      </c>
      <c r="D1151">
        <v>784</v>
      </c>
      <c r="E1151" t="str">
        <f t="shared" si="35"/>
        <v>Eukaryota</v>
      </c>
      <c r="F1151" t="str">
        <f t="shared" si="36"/>
        <v xml:space="preserve"> Metazoa</v>
      </c>
      <c r="G1151">
        <f t="shared" si="37"/>
        <v>50</v>
      </c>
      <c r="I1151" t="s">
        <v>2391</v>
      </c>
      <c r="J1151" t="s">
        <v>4596</v>
      </c>
      <c r="K1151" t="s">
        <v>4645</v>
      </c>
    </row>
    <row r="1152" spans="1:11" x14ac:dyDescent="0.55000000000000004">
      <c r="A1152" t="s">
        <v>1495</v>
      </c>
      <c r="B1152" t="s">
        <v>11</v>
      </c>
      <c r="C1152">
        <v>134</v>
      </c>
      <c r="D1152">
        <v>286</v>
      </c>
      <c r="E1152" t="str">
        <f t="shared" si="35"/>
        <v>Eukaryota</v>
      </c>
      <c r="F1152" t="str">
        <f t="shared" si="36"/>
        <v xml:space="preserve"> Metazoa</v>
      </c>
      <c r="G1152">
        <f t="shared" si="37"/>
        <v>153</v>
      </c>
      <c r="I1152" t="s">
        <v>2393</v>
      </c>
      <c r="J1152" t="s">
        <v>4596</v>
      </c>
      <c r="K1152" t="s">
        <v>4645</v>
      </c>
    </row>
    <row r="1153" spans="1:11" x14ac:dyDescent="0.55000000000000004">
      <c r="A1153" t="s">
        <v>1495</v>
      </c>
      <c r="B1153" t="s">
        <v>15</v>
      </c>
      <c r="C1153">
        <v>331</v>
      </c>
      <c r="D1153">
        <v>380</v>
      </c>
      <c r="E1153" t="str">
        <f t="shared" si="35"/>
        <v>Eukaryota</v>
      </c>
      <c r="F1153" t="str">
        <f t="shared" si="36"/>
        <v xml:space="preserve"> Metazoa</v>
      </c>
      <c r="G1153">
        <f t="shared" si="37"/>
        <v>50</v>
      </c>
      <c r="I1153" t="s">
        <v>2395</v>
      </c>
      <c r="J1153" t="s">
        <v>4596</v>
      </c>
      <c r="K1153" t="s">
        <v>4645</v>
      </c>
    </row>
    <row r="1154" spans="1:11" x14ac:dyDescent="0.55000000000000004">
      <c r="A1154" t="s">
        <v>1497</v>
      </c>
      <c r="B1154" t="s">
        <v>11</v>
      </c>
      <c r="C1154">
        <v>173</v>
      </c>
      <c r="D1154">
        <v>325</v>
      </c>
      <c r="E1154" t="str">
        <f t="shared" si="35"/>
        <v>Eukaryota</v>
      </c>
      <c r="F1154" t="str">
        <f t="shared" si="36"/>
        <v xml:space="preserve"> Metazoa</v>
      </c>
      <c r="G1154">
        <f t="shared" si="37"/>
        <v>153</v>
      </c>
      <c r="I1154" t="s">
        <v>2397</v>
      </c>
      <c r="J1154" t="s">
        <v>4596</v>
      </c>
      <c r="K1154" t="s">
        <v>4645</v>
      </c>
    </row>
    <row r="1155" spans="1:11" x14ac:dyDescent="0.55000000000000004">
      <c r="A1155" t="s">
        <v>1497</v>
      </c>
      <c r="B1155" t="s">
        <v>15</v>
      </c>
      <c r="C1155">
        <v>370</v>
      </c>
      <c r="D1155">
        <v>419</v>
      </c>
      <c r="E1155" t="str">
        <f t="shared" ref="E1155:E1218" si="38">VLOOKUP(A1155,$I$2:$J$2194,2,FALSE)</f>
        <v>Eukaryota</v>
      </c>
      <c r="F1155" t="str">
        <f t="shared" ref="F1155:F1218" si="39">VLOOKUP(A1155,$I$2:$K$2194,3,FALSE)</f>
        <v xml:space="preserve"> Metazoa</v>
      </c>
      <c r="G1155">
        <f t="shared" ref="G1155:G1218" si="40">D1155-C1155+1</f>
        <v>50</v>
      </c>
      <c r="I1155" t="s">
        <v>2399</v>
      </c>
      <c r="J1155" t="s">
        <v>4596</v>
      </c>
      <c r="K1155" t="s">
        <v>4663</v>
      </c>
    </row>
    <row r="1156" spans="1:11" x14ac:dyDescent="0.55000000000000004">
      <c r="A1156" t="s">
        <v>1499</v>
      </c>
      <c r="B1156" t="s">
        <v>11</v>
      </c>
      <c r="C1156">
        <v>173</v>
      </c>
      <c r="D1156">
        <v>325</v>
      </c>
      <c r="E1156" t="str">
        <f t="shared" si="38"/>
        <v>Eukaryota</v>
      </c>
      <c r="F1156" t="str">
        <f t="shared" si="39"/>
        <v xml:space="preserve"> Metazoa</v>
      </c>
      <c r="G1156">
        <f t="shared" si="40"/>
        <v>153</v>
      </c>
      <c r="I1156" t="s">
        <v>2401</v>
      </c>
      <c r="J1156" t="s">
        <v>4596</v>
      </c>
      <c r="K1156" t="s">
        <v>4597</v>
      </c>
    </row>
    <row r="1157" spans="1:11" x14ac:dyDescent="0.55000000000000004">
      <c r="A1157" t="s">
        <v>1499</v>
      </c>
      <c r="B1157" t="s">
        <v>15</v>
      </c>
      <c r="C1157">
        <v>370</v>
      </c>
      <c r="D1157">
        <v>419</v>
      </c>
      <c r="E1157" t="str">
        <f t="shared" si="38"/>
        <v>Eukaryota</v>
      </c>
      <c r="F1157" t="str">
        <f t="shared" si="39"/>
        <v xml:space="preserve"> Metazoa</v>
      </c>
      <c r="G1157">
        <f t="shared" si="40"/>
        <v>50</v>
      </c>
      <c r="I1157" t="s">
        <v>2403</v>
      </c>
      <c r="J1157" t="s">
        <v>4596</v>
      </c>
      <c r="K1157" t="s">
        <v>4597</v>
      </c>
    </row>
    <row r="1158" spans="1:11" x14ac:dyDescent="0.55000000000000004">
      <c r="A1158" t="s">
        <v>1501</v>
      </c>
      <c r="B1158" t="s">
        <v>15</v>
      </c>
      <c r="C1158">
        <v>689</v>
      </c>
      <c r="D1158">
        <v>738</v>
      </c>
      <c r="E1158" t="str">
        <f t="shared" si="38"/>
        <v>Eukaryota</v>
      </c>
      <c r="F1158" t="str">
        <f t="shared" si="39"/>
        <v xml:space="preserve"> Metazoa</v>
      </c>
      <c r="G1158">
        <f t="shared" si="40"/>
        <v>50</v>
      </c>
      <c r="I1158" t="s">
        <v>2405</v>
      </c>
      <c r="J1158" t="s">
        <v>4596</v>
      </c>
      <c r="K1158" t="s">
        <v>4645</v>
      </c>
    </row>
    <row r="1159" spans="1:11" x14ac:dyDescent="0.55000000000000004">
      <c r="A1159" t="s">
        <v>1503</v>
      </c>
      <c r="B1159" t="s">
        <v>11</v>
      </c>
      <c r="C1159">
        <v>173</v>
      </c>
      <c r="D1159">
        <v>325</v>
      </c>
      <c r="E1159" t="str">
        <f t="shared" si="38"/>
        <v>Eukaryota</v>
      </c>
      <c r="F1159" t="str">
        <f t="shared" si="39"/>
        <v xml:space="preserve"> Metazoa</v>
      </c>
      <c r="G1159">
        <f t="shared" si="40"/>
        <v>153</v>
      </c>
      <c r="I1159" t="s">
        <v>2407</v>
      </c>
      <c r="J1159" t="s">
        <v>4596</v>
      </c>
      <c r="K1159" t="s">
        <v>4597</v>
      </c>
    </row>
    <row r="1160" spans="1:11" x14ac:dyDescent="0.55000000000000004">
      <c r="A1160" t="s">
        <v>1503</v>
      </c>
      <c r="B1160" t="s">
        <v>15</v>
      </c>
      <c r="C1160">
        <v>370</v>
      </c>
      <c r="D1160">
        <v>419</v>
      </c>
      <c r="E1160" t="str">
        <f t="shared" si="38"/>
        <v>Eukaryota</v>
      </c>
      <c r="F1160" t="str">
        <f t="shared" si="39"/>
        <v xml:space="preserve"> Metazoa</v>
      </c>
      <c r="G1160">
        <f t="shared" si="40"/>
        <v>50</v>
      </c>
      <c r="I1160" t="s">
        <v>2409</v>
      </c>
      <c r="J1160" t="s">
        <v>4596</v>
      </c>
      <c r="K1160" t="s">
        <v>4597</v>
      </c>
    </row>
    <row r="1161" spans="1:11" x14ac:dyDescent="0.55000000000000004">
      <c r="A1161" t="s">
        <v>1505</v>
      </c>
      <c r="B1161" t="s">
        <v>69</v>
      </c>
      <c r="C1161">
        <v>114</v>
      </c>
      <c r="D1161">
        <v>168</v>
      </c>
      <c r="E1161" t="str">
        <f t="shared" si="38"/>
        <v>Eukaryota</v>
      </c>
      <c r="F1161" t="str">
        <f t="shared" si="39"/>
        <v xml:space="preserve"> Viridiplantae</v>
      </c>
      <c r="G1161">
        <f t="shared" si="40"/>
        <v>55</v>
      </c>
      <c r="I1161" t="s">
        <v>2411</v>
      </c>
      <c r="J1161" t="s">
        <v>4596</v>
      </c>
      <c r="K1161" t="s">
        <v>4597</v>
      </c>
    </row>
    <row r="1162" spans="1:11" x14ac:dyDescent="0.55000000000000004">
      <c r="A1162" t="s">
        <v>1505</v>
      </c>
      <c r="B1162" t="s">
        <v>37</v>
      </c>
      <c r="C1162">
        <v>11</v>
      </c>
      <c r="D1162">
        <v>45</v>
      </c>
      <c r="E1162" t="str">
        <f t="shared" si="38"/>
        <v>Eukaryota</v>
      </c>
      <c r="F1162" t="str">
        <f t="shared" si="39"/>
        <v xml:space="preserve"> Viridiplantae</v>
      </c>
      <c r="G1162">
        <f t="shared" si="40"/>
        <v>35</v>
      </c>
      <c r="I1162" t="s">
        <v>2413</v>
      </c>
      <c r="J1162" t="s">
        <v>4596</v>
      </c>
      <c r="K1162" t="s">
        <v>4597</v>
      </c>
    </row>
    <row r="1163" spans="1:11" x14ac:dyDescent="0.55000000000000004">
      <c r="A1163" t="s">
        <v>1505</v>
      </c>
      <c r="B1163" t="s">
        <v>15</v>
      </c>
      <c r="C1163">
        <v>359</v>
      </c>
      <c r="D1163">
        <v>408</v>
      </c>
      <c r="E1163" t="str">
        <f t="shared" si="38"/>
        <v>Eukaryota</v>
      </c>
      <c r="F1163" t="str">
        <f t="shared" si="39"/>
        <v xml:space="preserve"> Viridiplantae</v>
      </c>
      <c r="G1163">
        <f t="shared" si="40"/>
        <v>50</v>
      </c>
      <c r="I1163" t="s">
        <v>2415</v>
      </c>
      <c r="J1163" t="s">
        <v>4596</v>
      </c>
      <c r="K1163" t="s">
        <v>4645</v>
      </c>
    </row>
    <row r="1164" spans="1:11" x14ac:dyDescent="0.55000000000000004">
      <c r="A1164" t="s">
        <v>1507</v>
      </c>
      <c r="B1164" t="s">
        <v>11</v>
      </c>
      <c r="C1164">
        <v>1</v>
      </c>
      <c r="D1164">
        <v>126</v>
      </c>
      <c r="E1164" t="str">
        <f t="shared" si="38"/>
        <v>Eukaryota</v>
      </c>
      <c r="F1164" t="str">
        <f t="shared" si="39"/>
        <v xml:space="preserve"> Metazoa</v>
      </c>
      <c r="G1164">
        <f t="shared" si="40"/>
        <v>126</v>
      </c>
      <c r="I1164" t="s">
        <v>2417</v>
      </c>
      <c r="J1164" t="s">
        <v>4596</v>
      </c>
      <c r="K1164" t="s">
        <v>4645</v>
      </c>
    </row>
    <row r="1165" spans="1:11" x14ac:dyDescent="0.55000000000000004">
      <c r="A1165" t="s">
        <v>1507</v>
      </c>
      <c r="B1165" t="s">
        <v>15</v>
      </c>
      <c r="C1165">
        <v>168</v>
      </c>
      <c r="D1165">
        <v>217</v>
      </c>
      <c r="E1165" t="str">
        <f t="shared" si="38"/>
        <v>Eukaryota</v>
      </c>
      <c r="F1165" t="str">
        <f t="shared" si="39"/>
        <v xml:space="preserve"> Metazoa</v>
      </c>
      <c r="G1165">
        <f t="shared" si="40"/>
        <v>50</v>
      </c>
      <c r="I1165" t="s">
        <v>2419</v>
      </c>
      <c r="J1165" t="s">
        <v>4596</v>
      </c>
      <c r="K1165" t="s">
        <v>4623</v>
      </c>
    </row>
    <row r="1166" spans="1:11" x14ac:dyDescent="0.55000000000000004">
      <c r="A1166" t="s">
        <v>1509</v>
      </c>
      <c r="B1166" t="s">
        <v>15</v>
      </c>
      <c r="C1166">
        <v>841</v>
      </c>
      <c r="D1166">
        <v>890</v>
      </c>
      <c r="E1166" t="str">
        <f t="shared" si="38"/>
        <v>Eukaryota</v>
      </c>
      <c r="F1166" t="str">
        <f t="shared" si="39"/>
        <v xml:space="preserve"> Metazoa</v>
      </c>
      <c r="G1166">
        <f t="shared" si="40"/>
        <v>50</v>
      </c>
      <c r="I1166" t="s">
        <v>2421</v>
      </c>
      <c r="J1166" t="s">
        <v>4596</v>
      </c>
      <c r="K1166" t="s">
        <v>4623</v>
      </c>
    </row>
    <row r="1167" spans="1:11" x14ac:dyDescent="0.55000000000000004">
      <c r="A1167" t="s">
        <v>1511</v>
      </c>
      <c r="B1167" t="s">
        <v>15</v>
      </c>
      <c r="C1167">
        <v>743</v>
      </c>
      <c r="D1167">
        <v>792</v>
      </c>
      <c r="E1167" t="str">
        <f t="shared" si="38"/>
        <v>Eukaryota</v>
      </c>
      <c r="F1167" t="str">
        <f t="shared" si="39"/>
        <v xml:space="preserve"> Metazoa</v>
      </c>
      <c r="G1167">
        <f t="shared" si="40"/>
        <v>50</v>
      </c>
      <c r="I1167" t="s">
        <v>2423</v>
      </c>
      <c r="J1167" t="s">
        <v>4596</v>
      </c>
      <c r="K1167" t="s">
        <v>4597</v>
      </c>
    </row>
    <row r="1168" spans="1:11" x14ac:dyDescent="0.55000000000000004">
      <c r="A1168" t="s">
        <v>1513</v>
      </c>
      <c r="B1168" t="s">
        <v>15</v>
      </c>
      <c r="C1168">
        <v>54</v>
      </c>
      <c r="D1168">
        <v>103</v>
      </c>
      <c r="E1168" t="str">
        <f t="shared" si="38"/>
        <v>Eukaryota</v>
      </c>
      <c r="F1168" t="str">
        <f t="shared" si="39"/>
        <v xml:space="preserve"> Metazoa</v>
      </c>
      <c r="G1168">
        <f t="shared" si="40"/>
        <v>50</v>
      </c>
      <c r="I1168" t="s">
        <v>2425</v>
      </c>
      <c r="J1168" t="s">
        <v>4596</v>
      </c>
      <c r="K1168" t="s">
        <v>4597</v>
      </c>
    </row>
    <row r="1169" spans="1:11" x14ac:dyDescent="0.55000000000000004">
      <c r="A1169" t="s">
        <v>1515</v>
      </c>
      <c r="B1169" t="s">
        <v>11</v>
      </c>
      <c r="C1169">
        <v>149</v>
      </c>
      <c r="D1169">
        <v>300</v>
      </c>
      <c r="E1169" t="str">
        <f t="shared" si="38"/>
        <v>Eukaryota</v>
      </c>
      <c r="F1169" t="str">
        <f t="shared" si="39"/>
        <v xml:space="preserve"> Metazoa</v>
      </c>
      <c r="G1169">
        <f t="shared" si="40"/>
        <v>152</v>
      </c>
      <c r="I1169" t="s">
        <v>2427</v>
      </c>
      <c r="J1169" t="s">
        <v>4596</v>
      </c>
      <c r="K1169" t="s">
        <v>5493</v>
      </c>
    </row>
    <row r="1170" spans="1:11" x14ac:dyDescent="0.55000000000000004">
      <c r="A1170" t="s">
        <v>1515</v>
      </c>
      <c r="B1170" t="s">
        <v>15</v>
      </c>
      <c r="C1170">
        <v>346</v>
      </c>
      <c r="D1170">
        <v>395</v>
      </c>
      <c r="E1170" t="str">
        <f t="shared" si="38"/>
        <v>Eukaryota</v>
      </c>
      <c r="F1170" t="str">
        <f t="shared" si="39"/>
        <v xml:space="preserve"> Metazoa</v>
      </c>
      <c r="G1170">
        <f t="shared" si="40"/>
        <v>50</v>
      </c>
      <c r="I1170" t="s">
        <v>2429</v>
      </c>
      <c r="J1170" t="s">
        <v>4596</v>
      </c>
      <c r="K1170" t="s">
        <v>5493</v>
      </c>
    </row>
    <row r="1171" spans="1:11" x14ac:dyDescent="0.55000000000000004">
      <c r="A1171" t="s">
        <v>1517</v>
      </c>
      <c r="B1171" t="s">
        <v>11</v>
      </c>
      <c r="C1171">
        <v>171</v>
      </c>
      <c r="D1171">
        <v>341</v>
      </c>
      <c r="E1171" t="str">
        <f t="shared" si="38"/>
        <v>Eukaryota</v>
      </c>
      <c r="F1171" t="str">
        <f t="shared" si="39"/>
        <v xml:space="preserve"> Metazoa</v>
      </c>
      <c r="G1171">
        <f t="shared" si="40"/>
        <v>171</v>
      </c>
      <c r="I1171" t="s">
        <v>2431</v>
      </c>
      <c r="J1171" t="s">
        <v>4596</v>
      </c>
      <c r="K1171" t="s">
        <v>5493</v>
      </c>
    </row>
    <row r="1172" spans="1:11" x14ac:dyDescent="0.55000000000000004">
      <c r="A1172" t="s">
        <v>1517</v>
      </c>
      <c r="B1172" t="s">
        <v>15</v>
      </c>
      <c r="C1172">
        <v>395</v>
      </c>
      <c r="D1172">
        <v>443</v>
      </c>
      <c r="E1172" t="str">
        <f t="shared" si="38"/>
        <v>Eukaryota</v>
      </c>
      <c r="F1172" t="str">
        <f t="shared" si="39"/>
        <v xml:space="preserve"> Metazoa</v>
      </c>
      <c r="G1172">
        <f t="shared" si="40"/>
        <v>49</v>
      </c>
      <c r="I1172" t="s">
        <v>2433</v>
      </c>
      <c r="J1172" t="s">
        <v>4596</v>
      </c>
      <c r="K1172" t="s">
        <v>5493</v>
      </c>
    </row>
    <row r="1173" spans="1:11" x14ac:dyDescent="0.55000000000000004">
      <c r="A1173" t="s">
        <v>1519</v>
      </c>
      <c r="B1173" t="s">
        <v>15</v>
      </c>
      <c r="C1173">
        <v>216</v>
      </c>
      <c r="D1173">
        <v>265</v>
      </c>
      <c r="E1173" t="str">
        <f t="shared" si="38"/>
        <v>Eukaryota</v>
      </c>
      <c r="F1173" t="str">
        <f t="shared" si="39"/>
        <v xml:space="preserve"> Metazoa</v>
      </c>
      <c r="G1173">
        <f t="shared" si="40"/>
        <v>50</v>
      </c>
      <c r="I1173" t="s">
        <v>2435</v>
      </c>
      <c r="J1173" t="s">
        <v>4596</v>
      </c>
      <c r="K1173" t="s">
        <v>5493</v>
      </c>
    </row>
    <row r="1174" spans="1:11" x14ac:dyDescent="0.55000000000000004">
      <c r="A1174" t="s">
        <v>1521</v>
      </c>
      <c r="B1174" t="s">
        <v>11</v>
      </c>
      <c r="C1174">
        <v>168</v>
      </c>
      <c r="D1174">
        <v>338</v>
      </c>
      <c r="E1174" t="str">
        <f t="shared" si="38"/>
        <v>Eukaryota</v>
      </c>
      <c r="F1174" t="str">
        <f t="shared" si="39"/>
        <v xml:space="preserve"> Metazoa</v>
      </c>
      <c r="G1174">
        <f t="shared" si="40"/>
        <v>171</v>
      </c>
      <c r="I1174" t="s">
        <v>2437</v>
      </c>
      <c r="J1174" t="s">
        <v>4596</v>
      </c>
      <c r="K1174" t="s">
        <v>5493</v>
      </c>
    </row>
    <row r="1175" spans="1:11" x14ac:dyDescent="0.55000000000000004">
      <c r="A1175" t="s">
        <v>1521</v>
      </c>
      <c r="B1175" t="s">
        <v>15</v>
      </c>
      <c r="C1175">
        <v>393</v>
      </c>
      <c r="D1175">
        <v>441</v>
      </c>
      <c r="E1175" t="str">
        <f t="shared" si="38"/>
        <v>Eukaryota</v>
      </c>
      <c r="F1175" t="str">
        <f t="shared" si="39"/>
        <v xml:space="preserve"> Metazoa</v>
      </c>
      <c r="G1175">
        <f t="shared" si="40"/>
        <v>49</v>
      </c>
      <c r="I1175" t="s">
        <v>2439</v>
      </c>
      <c r="J1175" t="s">
        <v>4596</v>
      </c>
      <c r="K1175" t="s">
        <v>4597</v>
      </c>
    </row>
    <row r="1176" spans="1:11" x14ac:dyDescent="0.55000000000000004">
      <c r="A1176" t="s">
        <v>1523</v>
      </c>
      <c r="B1176" t="s">
        <v>15</v>
      </c>
      <c r="C1176">
        <v>185</v>
      </c>
      <c r="D1176">
        <v>234</v>
      </c>
      <c r="E1176" t="str">
        <f t="shared" si="38"/>
        <v>Eukaryota</v>
      </c>
      <c r="F1176" t="str">
        <f t="shared" si="39"/>
        <v xml:space="preserve"> Metazoa</v>
      </c>
      <c r="G1176">
        <f t="shared" si="40"/>
        <v>50</v>
      </c>
      <c r="I1176" t="s">
        <v>2441</v>
      </c>
      <c r="J1176" t="s">
        <v>4596</v>
      </c>
      <c r="K1176" t="s">
        <v>4597</v>
      </c>
    </row>
    <row r="1177" spans="1:11" x14ac:dyDescent="0.55000000000000004">
      <c r="A1177" t="s">
        <v>1525</v>
      </c>
      <c r="B1177" t="s">
        <v>15</v>
      </c>
      <c r="C1177">
        <v>779</v>
      </c>
      <c r="D1177">
        <v>827</v>
      </c>
      <c r="E1177" t="str">
        <f t="shared" si="38"/>
        <v>Eukaryota</v>
      </c>
      <c r="F1177" t="str">
        <f t="shared" si="39"/>
        <v xml:space="preserve"> Metazoa</v>
      </c>
      <c r="G1177">
        <f t="shared" si="40"/>
        <v>49</v>
      </c>
      <c r="I1177" t="s">
        <v>2443</v>
      </c>
      <c r="J1177" t="s">
        <v>4596</v>
      </c>
      <c r="K1177" t="s">
        <v>4597</v>
      </c>
    </row>
    <row r="1178" spans="1:11" x14ac:dyDescent="0.55000000000000004">
      <c r="A1178" t="s">
        <v>1527</v>
      </c>
      <c r="B1178" t="s">
        <v>15</v>
      </c>
      <c r="C1178">
        <v>493</v>
      </c>
      <c r="D1178">
        <v>542</v>
      </c>
      <c r="E1178" t="str">
        <f t="shared" si="38"/>
        <v>Eukaryota</v>
      </c>
      <c r="F1178" t="str">
        <f t="shared" si="39"/>
        <v xml:space="preserve"> Metazoa</v>
      </c>
      <c r="G1178">
        <f t="shared" si="40"/>
        <v>50</v>
      </c>
      <c r="I1178" t="s">
        <v>2445</v>
      </c>
      <c r="J1178" t="s">
        <v>4596</v>
      </c>
      <c r="K1178" t="s">
        <v>4597</v>
      </c>
    </row>
    <row r="1179" spans="1:11" x14ac:dyDescent="0.55000000000000004">
      <c r="A1179" t="s">
        <v>1529</v>
      </c>
      <c r="B1179" t="s">
        <v>11</v>
      </c>
      <c r="C1179">
        <v>196</v>
      </c>
      <c r="D1179">
        <v>372</v>
      </c>
      <c r="E1179" t="str">
        <f t="shared" si="38"/>
        <v>Eukaryota</v>
      </c>
      <c r="F1179" t="str">
        <f t="shared" si="39"/>
        <v xml:space="preserve"> Metazoa</v>
      </c>
      <c r="G1179">
        <f t="shared" si="40"/>
        <v>177</v>
      </c>
      <c r="I1179" t="s">
        <v>2447</v>
      </c>
      <c r="J1179" t="s">
        <v>4596</v>
      </c>
      <c r="K1179" t="s">
        <v>4597</v>
      </c>
    </row>
    <row r="1180" spans="1:11" x14ac:dyDescent="0.55000000000000004">
      <c r="A1180" t="s">
        <v>1529</v>
      </c>
      <c r="B1180" t="s">
        <v>15</v>
      </c>
      <c r="C1180">
        <v>434</v>
      </c>
      <c r="D1180">
        <v>483</v>
      </c>
      <c r="E1180" t="str">
        <f t="shared" si="38"/>
        <v>Eukaryota</v>
      </c>
      <c r="F1180" t="str">
        <f t="shared" si="39"/>
        <v xml:space="preserve"> Metazoa</v>
      </c>
      <c r="G1180">
        <f t="shared" si="40"/>
        <v>50</v>
      </c>
      <c r="I1180" t="s">
        <v>2449</v>
      </c>
      <c r="J1180" t="s">
        <v>4596</v>
      </c>
      <c r="K1180" t="s">
        <v>4597</v>
      </c>
    </row>
    <row r="1181" spans="1:11" x14ac:dyDescent="0.55000000000000004">
      <c r="A1181" t="s">
        <v>1531</v>
      </c>
      <c r="B1181" t="s">
        <v>15</v>
      </c>
      <c r="C1181">
        <v>922</v>
      </c>
      <c r="D1181">
        <v>971</v>
      </c>
      <c r="E1181" t="str">
        <f t="shared" si="38"/>
        <v>Eukaryota</v>
      </c>
      <c r="F1181" t="str">
        <f t="shared" si="39"/>
        <v xml:space="preserve"> Metazoa</v>
      </c>
      <c r="G1181">
        <f t="shared" si="40"/>
        <v>50</v>
      </c>
      <c r="I1181" t="s">
        <v>2451</v>
      </c>
      <c r="J1181" t="s">
        <v>4596</v>
      </c>
      <c r="K1181" t="s">
        <v>4597</v>
      </c>
    </row>
    <row r="1182" spans="1:11" x14ac:dyDescent="0.55000000000000004">
      <c r="A1182" t="s">
        <v>1533</v>
      </c>
      <c r="B1182" t="s">
        <v>15</v>
      </c>
      <c r="C1182">
        <v>759</v>
      </c>
      <c r="D1182">
        <v>808</v>
      </c>
      <c r="E1182" t="str">
        <f t="shared" si="38"/>
        <v>Eukaryota</v>
      </c>
      <c r="F1182" t="str">
        <f t="shared" si="39"/>
        <v xml:space="preserve"> Metazoa</v>
      </c>
      <c r="G1182">
        <f t="shared" si="40"/>
        <v>50</v>
      </c>
      <c r="I1182" t="s">
        <v>2453</v>
      </c>
      <c r="J1182" t="s">
        <v>4596</v>
      </c>
      <c r="K1182" t="s">
        <v>4597</v>
      </c>
    </row>
    <row r="1183" spans="1:11" x14ac:dyDescent="0.55000000000000004">
      <c r="A1183" t="s">
        <v>1535</v>
      </c>
      <c r="B1183" t="s">
        <v>15</v>
      </c>
      <c r="C1183">
        <v>772</v>
      </c>
      <c r="D1183">
        <v>821</v>
      </c>
      <c r="E1183" t="str">
        <f t="shared" si="38"/>
        <v>Eukaryota</v>
      </c>
      <c r="F1183" t="str">
        <f t="shared" si="39"/>
        <v xml:space="preserve"> Metazoa</v>
      </c>
      <c r="G1183">
        <f t="shared" si="40"/>
        <v>50</v>
      </c>
      <c r="I1183" t="s">
        <v>2455</v>
      </c>
      <c r="J1183" t="s">
        <v>4596</v>
      </c>
      <c r="K1183" t="s">
        <v>4597</v>
      </c>
    </row>
    <row r="1184" spans="1:11" x14ac:dyDescent="0.55000000000000004">
      <c r="A1184" t="s">
        <v>1537</v>
      </c>
      <c r="B1184" t="s">
        <v>11</v>
      </c>
      <c r="C1184">
        <v>148</v>
      </c>
      <c r="D1184">
        <v>325</v>
      </c>
      <c r="E1184" t="str">
        <f t="shared" si="38"/>
        <v>Eukaryota</v>
      </c>
      <c r="F1184" t="str">
        <f t="shared" si="39"/>
        <v xml:space="preserve"> Metazoa</v>
      </c>
      <c r="G1184">
        <f t="shared" si="40"/>
        <v>178</v>
      </c>
      <c r="I1184" t="s">
        <v>2457</v>
      </c>
      <c r="J1184" t="s">
        <v>4596</v>
      </c>
      <c r="K1184" t="s">
        <v>4663</v>
      </c>
    </row>
    <row r="1185" spans="1:11" x14ac:dyDescent="0.55000000000000004">
      <c r="A1185" t="s">
        <v>1537</v>
      </c>
      <c r="B1185" t="s">
        <v>15</v>
      </c>
      <c r="C1185">
        <v>387</v>
      </c>
      <c r="D1185">
        <v>436</v>
      </c>
      <c r="E1185" t="str">
        <f t="shared" si="38"/>
        <v>Eukaryota</v>
      </c>
      <c r="F1185" t="str">
        <f t="shared" si="39"/>
        <v xml:space="preserve"> Metazoa</v>
      </c>
      <c r="G1185">
        <f t="shared" si="40"/>
        <v>50</v>
      </c>
      <c r="I1185" t="s">
        <v>2459</v>
      </c>
      <c r="J1185" t="s">
        <v>4596</v>
      </c>
      <c r="K1185" t="s">
        <v>4663</v>
      </c>
    </row>
    <row r="1186" spans="1:11" x14ac:dyDescent="0.55000000000000004">
      <c r="A1186" t="s">
        <v>1539</v>
      </c>
      <c r="B1186" t="s">
        <v>15</v>
      </c>
      <c r="C1186">
        <v>550</v>
      </c>
      <c r="D1186">
        <v>599</v>
      </c>
      <c r="E1186" t="str">
        <f t="shared" si="38"/>
        <v>Eukaryota</v>
      </c>
      <c r="F1186" t="str">
        <f t="shared" si="39"/>
        <v xml:space="preserve"> Metazoa</v>
      </c>
      <c r="G1186">
        <f t="shared" si="40"/>
        <v>50</v>
      </c>
      <c r="I1186" t="s">
        <v>2461</v>
      </c>
      <c r="J1186" t="s">
        <v>4596</v>
      </c>
      <c r="K1186" t="s">
        <v>4663</v>
      </c>
    </row>
    <row r="1187" spans="1:11" x14ac:dyDescent="0.55000000000000004">
      <c r="A1187" t="s">
        <v>1541</v>
      </c>
      <c r="B1187" t="s">
        <v>15</v>
      </c>
      <c r="C1187">
        <v>527</v>
      </c>
      <c r="D1187">
        <v>576</v>
      </c>
      <c r="E1187" t="str">
        <f t="shared" si="38"/>
        <v>Eukaryota</v>
      </c>
      <c r="F1187" t="str">
        <f t="shared" si="39"/>
        <v xml:space="preserve"> Metazoa</v>
      </c>
      <c r="G1187">
        <f t="shared" si="40"/>
        <v>50</v>
      </c>
      <c r="I1187" t="s">
        <v>2463</v>
      </c>
      <c r="J1187" t="s">
        <v>4596</v>
      </c>
      <c r="K1187" t="s">
        <v>4663</v>
      </c>
    </row>
    <row r="1188" spans="1:11" x14ac:dyDescent="0.55000000000000004">
      <c r="A1188" t="s">
        <v>1543</v>
      </c>
      <c r="B1188" t="s">
        <v>15</v>
      </c>
      <c r="C1188">
        <v>589</v>
      </c>
      <c r="D1188">
        <v>638</v>
      </c>
      <c r="E1188" t="str">
        <f t="shared" si="38"/>
        <v>Eukaryota</v>
      </c>
      <c r="F1188" t="str">
        <f t="shared" si="39"/>
        <v xml:space="preserve"> Metazoa</v>
      </c>
      <c r="G1188">
        <f t="shared" si="40"/>
        <v>50</v>
      </c>
      <c r="I1188" t="s">
        <v>2465</v>
      </c>
      <c r="J1188" t="s">
        <v>4596</v>
      </c>
      <c r="K1188" t="s">
        <v>4663</v>
      </c>
    </row>
    <row r="1189" spans="1:11" x14ac:dyDescent="0.55000000000000004">
      <c r="A1189" t="s">
        <v>1545</v>
      </c>
      <c r="B1189" t="s">
        <v>15</v>
      </c>
      <c r="C1189">
        <v>196</v>
      </c>
      <c r="D1189">
        <v>258</v>
      </c>
      <c r="E1189" t="str">
        <f t="shared" si="38"/>
        <v>Eukaryota</v>
      </c>
      <c r="F1189" t="str">
        <f t="shared" si="39"/>
        <v xml:space="preserve"> Euglenozoa</v>
      </c>
      <c r="G1189">
        <f t="shared" si="40"/>
        <v>63</v>
      </c>
      <c r="I1189" t="s">
        <v>2467</v>
      </c>
      <c r="J1189" t="s">
        <v>4596</v>
      </c>
      <c r="K1189" t="s">
        <v>4597</v>
      </c>
    </row>
    <row r="1190" spans="1:11" x14ac:dyDescent="0.55000000000000004">
      <c r="A1190" t="s">
        <v>1547</v>
      </c>
      <c r="B1190" t="s">
        <v>15</v>
      </c>
      <c r="C1190">
        <v>88</v>
      </c>
      <c r="D1190">
        <v>142</v>
      </c>
      <c r="E1190" t="str">
        <f t="shared" si="38"/>
        <v>Eukaryota</v>
      </c>
      <c r="F1190" t="str">
        <f t="shared" si="39"/>
        <v xml:space="preserve"> Euglenozoa</v>
      </c>
      <c r="G1190">
        <f t="shared" si="40"/>
        <v>55</v>
      </c>
      <c r="I1190" t="s">
        <v>2469</v>
      </c>
      <c r="J1190" t="s">
        <v>4596</v>
      </c>
      <c r="K1190" t="s">
        <v>4597</v>
      </c>
    </row>
    <row r="1191" spans="1:11" x14ac:dyDescent="0.55000000000000004">
      <c r="A1191" t="s">
        <v>1549</v>
      </c>
      <c r="B1191" t="s">
        <v>15</v>
      </c>
      <c r="C1191">
        <v>491</v>
      </c>
      <c r="D1191">
        <v>540</v>
      </c>
      <c r="E1191" t="str">
        <f t="shared" si="38"/>
        <v>Eukaryota</v>
      </c>
      <c r="F1191" t="str">
        <f t="shared" si="39"/>
        <v xml:space="preserve"> Euglenozoa</v>
      </c>
      <c r="G1191">
        <f t="shared" si="40"/>
        <v>50</v>
      </c>
      <c r="I1191" t="s">
        <v>2471</v>
      </c>
      <c r="J1191" t="s">
        <v>4596</v>
      </c>
      <c r="K1191" t="s">
        <v>4645</v>
      </c>
    </row>
    <row r="1192" spans="1:11" x14ac:dyDescent="0.55000000000000004">
      <c r="A1192" t="s">
        <v>1551</v>
      </c>
      <c r="B1192" t="s">
        <v>15</v>
      </c>
      <c r="C1192">
        <v>453</v>
      </c>
      <c r="D1192">
        <v>502</v>
      </c>
      <c r="E1192" t="str">
        <f t="shared" si="38"/>
        <v>Eukaryota</v>
      </c>
      <c r="F1192" t="str">
        <f t="shared" si="39"/>
        <v xml:space="preserve"> Euglenozoa</v>
      </c>
      <c r="G1192">
        <f t="shared" si="40"/>
        <v>50</v>
      </c>
      <c r="I1192" t="s">
        <v>2473</v>
      </c>
      <c r="J1192" t="s">
        <v>4596</v>
      </c>
      <c r="K1192" t="s">
        <v>4597</v>
      </c>
    </row>
    <row r="1193" spans="1:11" x14ac:dyDescent="0.55000000000000004">
      <c r="A1193" t="s">
        <v>1553</v>
      </c>
      <c r="B1193" t="s">
        <v>15</v>
      </c>
      <c r="C1193">
        <v>99</v>
      </c>
      <c r="D1193">
        <v>165</v>
      </c>
      <c r="E1193" t="str">
        <f t="shared" si="38"/>
        <v>Eukaryota</v>
      </c>
      <c r="F1193" t="str">
        <f t="shared" si="39"/>
        <v xml:space="preserve"> Euglenozoa</v>
      </c>
      <c r="G1193">
        <f t="shared" si="40"/>
        <v>67</v>
      </c>
      <c r="I1193" t="s">
        <v>2475</v>
      </c>
      <c r="J1193" t="s">
        <v>4596</v>
      </c>
      <c r="K1193" t="s">
        <v>4597</v>
      </c>
    </row>
    <row r="1194" spans="1:11" x14ac:dyDescent="0.55000000000000004">
      <c r="A1194" t="s">
        <v>1555</v>
      </c>
      <c r="B1194" t="s">
        <v>11</v>
      </c>
      <c r="C1194">
        <v>51</v>
      </c>
      <c r="D1194">
        <v>183</v>
      </c>
      <c r="E1194" t="str">
        <f t="shared" si="38"/>
        <v>Eukaryota</v>
      </c>
      <c r="F1194" t="str">
        <f t="shared" si="39"/>
        <v xml:space="preserve"> Fungi</v>
      </c>
      <c r="G1194">
        <f t="shared" si="40"/>
        <v>133</v>
      </c>
      <c r="I1194" t="s">
        <v>2477</v>
      </c>
      <c r="J1194" t="s">
        <v>4596</v>
      </c>
      <c r="K1194" t="s">
        <v>4597</v>
      </c>
    </row>
    <row r="1195" spans="1:11" x14ac:dyDescent="0.55000000000000004">
      <c r="A1195" t="s">
        <v>1555</v>
      </c>
      <c r="B1195" t="s">
        <v>37</v>
      </c>
      <c r="C1195">
        <v>17</v>
      </c>
      <c r="D1195">
        <v>49</v>
      </c>
      <c r="E1195" t="str">
        <f t="shared" si="38"/>
        <v>Eukaryota</v>
      </c>
      <c r="F1195" t="str">
        <f t="shared" si="39"/>
        <v xml:space="preserve"> Fungi</v>
      </c>
      <c r="G1195">
        <f t="shared" si="40"/>
        <v>33</v>
      </c>
      <c r="I1195" t="s">
        <v>2479</v>
      </c>
      <c r="J1195" t="s">
        <v>4596</v>
      </c>
      <c r="K1195" t="s">
        <v>4597</v>
      </c>
    </row>
    <row r="1196" spans="1:11" x14ac:dyDescent="0.55000000000000004">
      <c r="A1196" t="s">
        <v>1555</v>
      </c>
      <c r="B1196" t="s">
        <v>15</v>
      </c>
      <c r="C1196">
        <v>225</v>
      </c>
      <c r="D1196">
        <v>274</v>
      </c>
      <c r="E1196" t="str">
        <f t="shared" si="38"/>
        <v>Eukaryota</v>
      </c>
      <c r="F1196" t="str">
        <f t="shared" si="39"/>
        <v xml:space="preserve"> Fungi</v>
      </c>
      <c r="G1196">
        <f t="shared" si="40"/>
        <v>50</v>
      </c>
      <c r="I1196" t="s">
        <v>2481</v>
      </c>
      <c r="J1196" t="s">
        <v>4596</v>
      </c>
      <c r="K1196" t="s">
        <v>4597</v>
      </c>
    </row>
    <row r="1197" spans="1:11" x14ac:dyDescent="0.55000000000000004">
      <c r="A1197" t="s">
        <v>1557</v>
      </c>
      <c r="B1197" t="s">
        <v>15</v>
      </c>
      <c r="C1197">
        <v>992</v>
      </c>
      <c r="D1197">
        <v>1048</v>
      </c>
      <c r="E1197" t="str">
        <f t="shared" si="38"/>
        <v>Eukaryota</v>
      </c>
      <c r="F1197" t="str">
        <f t="shared" si="39"/>
        <v xml:space="preserve"> Fungi</v>
      </c>
      <c r="G1197">
        <f t="shared" si="40"/>
        <v>57</v>
      </c>
      <c r="I1197" t="s">
        <v>2483</v>
      </c>
      <c r="J1197" t="s">
        <v>4596</v>
      </c>
      <c r="K1197" t="s">
        <v>4597</v>
      </c>
    </row>
    <row r="1198" spans="1:11" x14ac:dyDescent="0.55000000000000004">
      <c r="A1198" t="s">
        <v>1559</v>
      </c>
      <c r="B1198" t="s">
        <v>11</v>
      </c>
      <c r="C1198">
        <v>36</v>
      </c>
      <c r="D1198">
        <v>188</v>
      </c>
      <c r="E1198" t="str">
        <f t="shared" si="38"/>
        <v>Eukaryota</v>
      </c>
      <c r="F1198" t="str">
        <f t="shared" si="39"/>
        <v xml:space="preserve"> Metazoa</v>
      </c>
      <c r="G1198">
        <f t="shared" si="40"/>
        <v>153</v>
      </c>
      <c r="I1198" t="s">
        <v>2485</v>
      </c>
      <c r="J1198" t="s">
        <v>4596</v>
      </c>
      <c r="K1198" t="s">
        <v>4673</v>
      </c>
    </row>
    <row r="1199" spans="1:11" x14ac:dyDescent="0.55000000000000004">
      <c r="A1199" t="s">
        <v>1559</v>
      </c>
      <c r="B1199" t="s">
        <v>15</v>
      </c>
      <c r="C1199">
        <v>233</v>
      </c>
      <c r="D1199">
        <v>282</v>
      </c>
      <c r="E1199" t="str">
        <f t="shared" si="38"/>
        <v>Eukaryota</v>
      </c>
      <c r="F1199" t="str">
        <f t="shared" si="39"/>
        <v xml:space="preserve"> Metazoa</v>
      </c>
      <c r="G1199">
        <f t="shared" si="40"/>
        <v>50</v>
      </c>
      <c r="I1199" t="s">
        <v>2487</v>
      </c>
      <c r="J1199" t="s">
        <v>4596</v>
      </c>
      <c r="K1199" t="s">
        <v>7214</v>
      </c>
    </row>
    <row r="1200" spans="1:11" x14ac:dyDescent="0.55000000000000004">
      <c r="A1200" t="s">
        <v>1561</v>
      </c>
      <c r="B1200" t="s">
        <v>15</v>
      </c>
      <c r="C1200">
        <v>490</v>
      </c>
      <c r="D1200">
        <v>539</v>
      </c>
      <c r="E1200" t="str">
        <f t="shared" si="38"/>
        <v>Eukaryota</v>
      </c>
      <c r="F1200" t="str">
        <f t="shared" si="39"/>
        <v xml:space="preserve"> Metazoa</v>
      </c>
      <c r="G1200">
        <f t="shared" si="40"/>
        <v>50</v>
      </c>
      <c r="I1200" t="s">
        <v>2489</v>
      </c>
      <c r="J1200" t="s">
        <v>4596</v>
      </c>
      <c r="K1200" t="s">
        <v>4623</v>
      </c>
    </row>
    <row r="1201" spans="1:11" x14ac:dyDescent="0.55000000000000004">
      <c r="A1201" t="s">
        <v>1563</v>
      </c>
      <c r="B1201" t="s">
        <v>11</v>
      </c>
      <c r="C1201">
        <v>117</v>
      </c>
      <c r="D1201">
        <v>255</v>
      </c>
      <c r="E1201" t="str">
        <f t="shared" si="38"/>
        <v>Eukaryota</v>
      </c>
      <c r="F1201" t="str">
        <f t="shared" si="39"/>
        <v xml:space="preserve"> Fungi</v>
      </c>
      <c r="G1201">
        <f t="shared" si="40"/>
        <v>139</v>
      </c>
      <c r="I1201" t="s">
        <v>2491</v>
      </c>
      <c r="J1201" t="s">
        <v>4596</v>
      </c>
      <c r="K1201" t="s">
        <v>4597</v>
      </c>
    </row>
    <row r="1202" spans="1:11" x14ac:dyDescent="0.55000000000000004">
      <c r="A1202" t="s">
        <v>1563</v>
      </c>
      <c r="B1202" t="s">
        <v>15</v>
      </c>
      <c r="C1202">
        <v>297</v>
      </c>
      <c r="D1202">
        <v>346</v>
      </c>
      <c r="E1202" t="str">
        <f t="shared" si="38"/>
        <v>Eukaryota</v>
      </c>
      <c r="F1202" t="str">
        <f t="shared" si="39"/>
        <v xml:space="preserve"> Fungi</v>
      </c>
      <c r="G1202">
        <f t="shared" si="40"/>
        <v>50</v>
      </c>
      <c r="I1202" t="s">
        <v>2493</v>
      </c>
      <c r="J1202" t="s">
        <v>4596</v>
      </c>
      <c r="K1202" t="s">
        <v>4597</v>
      </c>
    </row>
    <row r="1203" spans="1:11" x14ac:dyDescent="0.55000000000000004">
      <c r="A1203" t="s">
        <v>1565</v>
      </c>
      <c r="B1203" t="s">
        <v>15</v>
      </c>
      <c r="C1203">
        <v>961</v>
      </c>
      <c r="D1203">
        <v>1018</v>
      </c>
      <c r="E1203" t="str">
        <f t="shared" si="38"/>
        <v>Eukaryota</v>
      </c>
      <c r="F1203" t="str">
        <f t="shared" si="39"/>
        <v xml:space="preserve"> Fungi</v>
      </c>
      <c r="G1203">
        <f t="shared" si="40"/>
        <v>58</v>
      </c>
      <c r="I1203" t="s">
        <v>2495</v>
      </c>
      <c r="J1203" t="s">
        <v>4596</v>
      </c>
      <c r="K1203" t="s">
        <v>4597</v>
      </c>
    </row>
    <row r="1204" spans="1:11" x14ac:dyDescent="0.55000000000000004">
      <c r="A1204" t="s">
        <v>1567</v>
      </c>
      <c r="B1204" t="s">
        <v>11</v>
      </c>
      <c r="C1204">
        <v>120</v>
      </c>
      <c r="D1204">
        <v>259</v>
      </c>
      <c r="E1204" t="str">
        <f t="shared" si="38"/>
        <v>Eukaryota</v>
      </c>
      <c r="F1204" t="str">
        <f t="shared" si="39"/>
        <v xml:space="preserve"> Fungi</v>
      </c>
      <c r="G1204">
        <f t="shared" si="40"/>
        <v>140</v>
      </c>
      <c r="I1204" t="s">
        <v>2497</v>
      </c>
      <c r="J1204" t="s">
        <v>4596</v>
      </c>
      <c r="K1204" t="s">
        <v>4623</v>
      </c>
    </row>
    <row r="1205" spans="1:11" x14ac:dyDescent="0.55000000000000004">
      <c r="A1205" t="s">
        <v>1567</v>
      </c>
      <c r="B1205" t="s">
        <v>37</v>
      </c>
      <c r="C1205">
        <v>16</v>
      </c>
      <c r="D1205">
        <v>50</v>
      </c>
      <c r="E1205" t="str">
        <f t="shared" si="38"/>
        <v>Eukaryota</v>
      </c>
      <c r="F1205" t="str">
        <f t="shared" si="39"/>
        <v xml:space="preserve"> Fungi</v>
      </c>
      <c r="G1205">
        <f t="shared" si="40"/>
        <v>35</v>
      </c>
      <c r="I1205" t="s">
        <v>2499</v>
      </c>
      <c r="J1205" t="s">
        <v>4596</v>
      </c>
      <c r="K1205" t="s">
        <v>4623</v>
      </c>
    </row>
    <row r="1206" spans="1:11" x14ac:dyDescent="0.55000000000000004">
      <c r="A1206" t="s">
        <v>1567</v>
      </c>
      <c r="B1206" t="s">
        <v>15</v>
      </c>
      <c r="C1206">
        <v>301</v>
      </c>
      <c r="D1206">
        <v>350</v>
      </c>
      <c r="E1206" t="str">
        <f t="shared" si="38"/>
        <v>Eukaryota</v>
      </c>
      <c r="F1206" t="str">
        <f t="shared" si="39"/>
        <v xml:space="preserve"> Fungi</v>
      </c>
      <c r="G1206">
        <f t="shared" si="40"/>
        <v>50</v>
      </c>
      <c r="I1206" t="s">
        <v>2501</v>
      </c>
      <c r="J1206" t="s">
        <v>4596</v>
      </c>
      <c r="K1206" t="s">
        <v>4645</v>
      </c>
    </row>
    <row r="1207" spans="1:11" x14ac:dyDescent="0.55000000000000004">
      <c r="A1207" t="s">
        <v>1569</v>
      </c>
      <c r="B1207" t="s">
        <v>15</v>
      </c>
      <c r="C1207">
        <v>990</v>
      </c>
      <c r="D1207">
        <v>1047</v>
      </c>
      <c r="E1207" t="str">
        <f t="shared" si="38"/>
        <v>Eukaryota</v>
      </c>
      <c r="F1207" t="str">
        <f t="shared" si="39"/>
        <v xml:space="preserve"> Fungi</v>
      </c>
      <c r="G1207">
        <f t="shared" si="40"/>
        <v>58</v>
      </c>
      <c r="I1207" t="s">
        <v>2503</v>
      </c>
      <c r="J1207" t="s">
        <v>4596</v>
      </c>
      <c r="K1207" t="s">
        <v>4645</v>
      </c>
    </row>
    <row r="1208" spans="1:11" x14ac:dyDescent="0.55000000000000004">
      <c r="A1208" t="s">
        <v>1571</v>
      </c>
      <c r="B1208" t="s">
        <v>15</v>
      </c>
      <c r="C1208">
        <v>326</v>
      </c>
      <c r="D1208">
        <v>365</v>
      </c>
      <c r="E1208" t="str">
        <f t="shared" si="38"/>
        <v>Eukaryota</v>
      </c>
      <c r="F1208" t="str">
        <f t="shared" si="39"/>
        <v xml:space="preserve"> Alveolata</v>
      </c>
      <c r="G1208">
        <f t="shared" si="40"/>
        <v>40</v>
      </c>
      <c r="I1208" t="s">
        <v>2505</v>
      </c>
      <c r="J1208" t="s">
        <v>4596</v>
      </c>
      <c r="K1208" t="s">
        <v>4645</v>
      </c>
    </row>
    <row r="1209" spans="1:11" x14ac:dyDescent="0.55000000000000004">
      <c r="A1209" t="s">
        <v>1573</v>
      </c>
      <c r="B1209" t="s">
        <v>15</v>
      </c>
      <c r="C1209">
        <v>238</v>
      </c>
      <c r="D1209">
        <v>289</v>
      </c>
      <c r="E1209" t="str">
        <f t="shared" si="38"/>
        <v>Eukaryota</v>
      </c>
      <c r="F1209" t="str">
        <f t="shared" si="39"/>
        <v xml:space="preserve"> Alveolata</v>
      </c>
      <c r="G1209">
        <f t="shared" si="40"/>
        <v>52</v>
      </c>
      <c r="I1209" t="s">
        <v>2507</v>
      </c>
      <c r="J1209" t="s">
        <v>4596</v>
      </c>
      <c r="K1209" t="s">
        <v>4645</v>
      </c>
    </row>
    <row r="1210" spans="1:11" x14ac:dyDescent="0.55000000000000004">
      <c r="A1210" t="s">
        <v>1575</v>
      </c>
      <c r="B1210" t="s">
        <v>15</v>
      </c>
      <c r="C1210">
        <v>36</v>
      </c>
      <c r="D1210">
        <v>87</v>
      </c>
      <c r="E1210" t="str">
        <f t="shared" si="38"/>
        <v>Eukaryota</v>
      </c>
      <c r="F1210" t="str">
        <f t="shared" si="39"/>
        <v xml:space="preserve"> Alveolata</v>
      </c>
      <c r="G1210">
        <f t="shared" si="40"/>
        <v>52</v>
      </c>
      <c r="I1210" t="s">
        <v>2509</v>
      </c>
      <c r="J1210" t="s">
        <v>4596</v>
      </c>
      <c r="K1210" t="s">
        <v>4673</v>
      </c>
    </row>
    <row r="1211" spans="1:11" x14ac:dyDescent="0.55000000000000004">
      <c r="A1211" t="s">
        <v>1577</v>
      </c>
      <c r="B1211" t="s">
        <v>15</v>
      </c>
      <c r="C1211">
        <v>47</v>
      </c>
      <c r="D1211">
        <v>93</v>
      </c>
      <c r="E1211" t="str">
        <f t="shared" si="38"/>
        <v>Eukaryota</v>
      </c>
      <c r="F1211" t="str">
        <f t="shared" si="39"/>
        <v xml:space="preserve"> Alveolata</v>
      </c>
      <c r="G1211">
        <f t="shared" si="40"/>
        <v>47</v>
      </c>
      <c r="I1211" t="s">
        <v>2511</v>
      </c>
      <c r="J1211" t="s">
        <v>4596</v>
      </c>
      <c r="K1211" t="s">
        <v>4673</v>
      </c>
    </row>
    <row r="1212" spans="1:11" x14ac:dyDescent="0.55000000000000004">
      <c r="A1212" t="s">
        <v>1579</v>
      </c>
      <c r="B1212" t="s">
        <v>15</v>
      </c>
      <c r="C1212">
        <v>644</v>
      </c>
      <c r="D1212">
        <v>693</v>
      </c>
      <c r="E1212" t="str">
        <f t="shared" si="38"/>
        <v>Eukaryota</v>
      </c>
      <c r="F1212" t="str">
        <f t="shared" si="39"/>
        <v xml:space="preserve"> Metazoa</v>
      </c>
      <c r="G1212">
        <f t="shared" si="40"/>
        <v>50</v>
      </c>
      <c r="I1212" t="s">
        <v>2513</v>
      </c>
      <c r="J1212" t="s">
        <v>4596</v>
      </c>
      <c r="K1212" t="s">
        <v>4597</v>
      </c>
    </row>
    <row r="1213" spans="1:11" x14ac:dyDescent="0.55000000000000004">
      <c r="A1213" t="s">
        <v>1581</v>
      </c>
      <c r="B1213" t="s">
        <v>15</v>
      </c>
      <c r="C1213">
        <v>648</v>
      </c>
      <c r="D1213">
        <v>697</v>
      </c>
      <c r="E1213" t="str">
        <f t="shared" si="38"/>
        <v>Eukaryota</v>
      </c>
      <c r="F1213" t="str">
        <f t="shared" si="39"/>
        <v xml:space="preserve"> Metazoa</v>
      </c>
      <c r="G1213">
        <f t="shared" si="40"/>
        <v>50</v>
      </c>
      <c r="I1213" t="s">
        <v>2515</v>
      </c>
      <c r="J1213" t="s">
        <v>4596</v>
      </c>
      <c r="K1213" t="s">
        <v>4645</v>
      </c>
    </row>
    <row r="1214" spans="1:11" x14ac:dyDescent="0.55000000000000004">
      <c r="A1214" t="s">
        <v>1583</v>
      </c>
      <c r="B1214" t="s">
        <v>15</v>
      </c>
      <c r="C1214">
        <v>648</v>
      </c>
      <c r="D1214">
        <v>697</v>
      </c>
      <c r="E1214" t="str">
        <f t="shared" si="38"/>
        <v>Eukaryota</v>
      </c>
      <c r="F1214" t="str">
        <f t="shared" si="39"/>
        <v xml:space="preserve"> Metazoa</v>
      </c>
      <c r="G1214">
        <f t="shared" si="40"/>
        <v>50</v>
      </c>
      <c r="I1214" t="s">
        <v>2517</v>
      </c>
      <c r="J1214" t="s">
        <v>4596</v>
      </c>
      <c r="K1214" t="s">
        <v>4645</v>
      </c>
    </row>
    <row r="1215" spans="1:11" x14ac:dyDescent="0.55000000000000004">
      <c r="A1215" t="s">
        <v>1585</v>
      </c>
      <c r="B1215" t="s">
        <v>15</v>
      </c>
      <c r="C1215">
        <v>213</v>
      </c>
      <c r="D1215">
        <v>262</v>
      </c>
      <c r="E1215" t="str">
        <f t="shared" si="38"/>
        <v>Eukaryota</v>
      </c>
      <c r="F1215" t="str">
        <f t="shared" si="39"/>
        <v xml:space="preserve"> Metazoa</v>
      </c>
      <c r="G1215">
        <f t="shared" si="40"/>
        <v>50</v>
      </c>
      <c r="I1215" t="s">
        <v>2519</v>
      </c>
      <c r="J1215" t="s">
        <v>4596</v>
      </c>
      <c r="K1215" t="s">
        <v>4645</v>
      </c>
    </row>
    <row r="1216" spans="1:11" x14ac:dyDescent="0.55000000000000004">
      <c r="A1216" t="s">
        <v>1585</v>
      </c>
      <c r="B1216" t="s">
        <v>15</v>
      </c>
      <c r="C1216">
        <v>646</v>
      </c>
      <c r="D1216">
        <v>691</v>
      </c>
      <c r="E1216" t="str">
        <f t="shared" si="38"/>
        <v>Eukaryota</v>
      </c>
      <c r="F1216" t="str">
        <f t="shared" si="39"/>
        <v xml:space="preserve"> Metazoa</v>
      </c>
      <c r="G1216">
        <f t="shared" si="40"/>
        <v>46</v>
      </c>
      <c r="I1216" t="s">
        <v>2521</v>
      </c>
      <c r="J1216" t="s">
        <v>4596</v>
      </c>
      <c r="K1216" t="s">
        <v>4645</v>
      </c>
    </row>
    <row r="1217" spans="1:11" x14ac:dyDescent="0.55000000000000004">
      <c r="A1217" t="s">
        <v>1587</v>
      </c>
      <c r="B1217" t="s">
        <v>15</v>
      </c>
      <c r="C1217">
        <v>197</v>
      </c>
      <c r="D1217">
        <v>246</v>
      </c>
      <c r="E1217" t="str">
        <f t="shared" si="38"/>
        <v>Eukaryota</v>
      </c>
      <c r="F1217" t="str">
        <f t="shared" si="39"/>
        <v xml:space="preserve"> Metazoa</v>
      </c>
      <c r="G1217">
        <f t="shared" si="40"/>
        <v>50</v>
      </c>
      <c r="I1217" t="s">
        <v>2523</v>
      </c>
      <c r="J1217" t="s">
        <v>4596</v>
      </c>
      <c r="K1217" t="s">
        <v>4645</v>
      </c>
    </row>
    <row r="1218" spans="1:11" x14ac:dyDescent="0.55000000000000004">
      <c r="A1218" t="s">
        <v>1587</v>
      </c>
      <c r="B1218" t="s">
        <v>15</v>
      </c>
      <c r="C1218">
        <v>629</v>
      </c>
      <c r="D1218">
        <v>680</v>
      </c>
      <c r="E1218" t="str">
        <f t="shared" si="38"/>
        <v>Eukaryota</v>
      </c>
      <c r="F1218" t="str">
        <f t="shared" si="39"/>
        <v xml:space="preserve"> Metazoa</v>
      </c>
      <c r="G1218">
        <f t="shared" si="40"/>
        <v>52</v>
      </c>
      <c r="I1218" t="s">
        <v>2525</v>
      </c>
      <c r="J1218" t="s">
        <v>4596</v>
      </c>
      <c r="K1218" t="s">
        <v>4623</v>
      </c>
    </row>
    <row r="1219" spans="1:11" x14ac:dyDescent="0.55000000000000004">
      <c r="A1219" t="s">
        <v>1589</v>
      </c>
      <c r="B1219" t="s">
        <v>15</v>
      </c>
      <c r="C1219">
        <v>213</v>
      </c>
      <c r="D1219">
        <v>262</v>
      </c>
      <c r="E1219" t="str">
        <f t="shared" ref="E1219:E1282" si="41">VLOOKUP(A1219,$I$2:$J$2194,2,FALSE)</f>
        <v>Eukaryota</v>
      </c>
      <c r="F1219" t="str">
        <f t="shared" ref="F1219:F1282" si="42">VLOOKUP(A1219,$I$2:$K$2194,3,FALSE)</f>
        <v xml:space="preserve"> Metazoa</v>
      </c>
      <c r="G1219">
        <f t="shared" ref="G1219:G1282" si="43">D1219-C1219+1</f>
        <v>50</v>
      </c>
      <c r="I1219" t="s">
        <v>2527</v>
      </c>
      <c r="J1219" t="s">
        <v>4596</v>
      </c>
      <c r="K1219" t="s">
        <v>4623</v>
      </c>
    </row>
    <row r="1220" spans="1:11" x14ac:dyDescent="0.55000000000000004">
      <c r="A1220" t="s">
        <v>1589</v>
      </c>
      <c r="B1220" t="s">
        <v>15</v>
      </c>
      <c r="C1220">
        <v>660</v>
      </c>
      <c r="D1220">
        <v>711</v>
      </c>
      <c r="E1220" t="str">
        <f t="shared" si="41"/>
        <v>Eukaryota</v>
      </c>
      <c r="F1220" t="str">
        <f t="shared" si="42"/>
        <v xml:space="preserve"> Metazoa</v>
      </c>
      <c r="G1220">
        <f t="shared" si="43"/>
        <v>52</v>
      </c>
      <c r="I1220" t="s">
        <v>2529</v>
      </c>
      <c r="J1220" t="s">
        <v>4596</v>
      </c>
      <c r="K1220" t="s">
        <v>4623</v>
      </c>
    </row>
    <row r="1221" spans="1:11" x14ac:dyDescent="0.55000000000000004">
      <c r="A1221" t="s">
        <v>1591</v>
      </c>
      <c r="B1221" t="s">
        <v>15</v>
      </c>
      <c r="C1221">
        <v>160</v>
      </c>
      <c r="D1221">
        <v>209</v>
      </c>
      <c r="E1221" t="str">
        <f t="shared" si="41"/>
        <v>Eukaryota</v>
      </c>
      <c r="F1221" t="str">
        <f t="shared" si="42"/>
        <v xml:space="preserve"> Metazoa</v>
      </c>
      <c r="G1221">
        <f t="shared" si="43"/>
        <v>50</v>
      </c>
      <c r="I1221" t="s">
        <v>2533</v>
      </c>
      <c r="J1221" t="s">
        <v>4596</v>
      </c>
      <c r="K1221" t="s">
        <v>4645</v>
      </c>
    </row>
    <row r="1222" spans="1:11" x14ac:dyDescent="0.55000000000000004">
      <c r="A1222" t="s">
        <v>1591</v>
      </c>
      <c r="B1222" t="s">
        <v>15</v>
      </c>
      <c r="C1222">
        <v>522</v>
      </c>
      <c r="D1222">
        <v>573</v>
      </c>
      <c r="E1222" t="str">
        <f t="shared" si="41"/>
        <v>Eukaryota</v>
      </c>
      <c r="F1222" t="str">
        <f t="shared" si="42"/>
        <v xml:space="preserve"> Metazoa</v>
      </c>
      <c r="G1222">
        <f t="shared" si="43"/>
        <v>52</v>
      </c>
      <c r="I1222" t="s">
        <v>2535</v>
      </c>
      <c r="J1222" t="s">
        <v>4596</v>
      </c>
      <c r="K1222" t="s">
        <v>4623</v>
      </c>
    </row>
    <row r="1223" spans="1:11" x14ac:dyDescent="0.55000000000000004">
      <c r="A1223" t="s">
        <v>1593</v>
      </c>
      <c r="B1223" t="s">
        <v>15</v>
      </c>
      <c r="C1223">
        <v>213</v>
      </c>
      <c r="D1223">
        <v>262</v>
      </c>
      <c r="E1223" t="str">
        <f t="shared" si="41"/>
        <v>Eukaryota</v>
      </c>
      <c r="F1223" t="str">
        <f t="shared" si="42"/>
        <v xml:space="preserve"> Metazoa</v>
      </c>
      <c r="G1223">
        <f t="shared" si="43"/>
        <v>50</v>
      </c>
      <c r="I1223" t="s">
        <v>2537</v>
      </c>
      <c r="J1223" t="s">
        <v>4596</v>
      </c>
      <c r="K1223" t="s">
        <v>4623</v>
      </c>
    </row>
    <row r="1224" spans="1:11" x14ac:dyDescent="0.55000000000000004">
      <c r="A1224" t="s">
        <v>1593</v>
      </c>
      <c r="B1224" t="s">
        <v>15</v>
      </c>
      <c r="C1224">
        <v>668</v>
      </c>
      <c r="D1224">
        <v>719</v>
      </c>
      <c r="E1224" t="str">
        <f t="shared" si="41"/>
        <v>Eukaryota</v>
      </c>
      <c r="F1224" t="str">
        <f t="shared" si="42"/>
        <v xml:space="preserve"> Metazoa</v>
      </c>
      <c r="G1224">
        <f t="shared" si="43"/>
        <v>52</v>
      </c>
      <c r="I1224" t="s">
        <v>2539</v>
      </c>
      <c r="J1224" t="s">
        <v>4596</v>
      </c>
      <c r="K1224" t="s">
        <v>4623</v>
      </c>
    </row>
    <row r="1225" spans="1:11" x14ac:dyDescent="0.55000000000000004">
      <c r="A1225" t="s">
        <v>1595</v>
      </c>
      <c r="B1225" t="s">
        <v>15</v>
      </c>
      <c r="C1225">
        <v>222</v>
      </c>
      <c r="D1225">
        <v>271</v>
      </c>
      <c r="E1225" t="str">
        <f t="shared" si="41"/>
        <v>Eukaryota</v>
      </c>
      <c r="F1225" t="str">
        <f t="shared" si="42"/>
        <v xml:space="preserve"> Metazoa</v>
      </c>
      <c r="G1225">
        <f t="shared" si="43"/>
        <v>50</v>
      </c>
      <c r="I1225" t="s">
        <v>2541</v>
      </c>
      <c r="J1225" t="s">
        <v>4596</v>
      </c>
      <c r="K1225" t="s">
        <v>4623</v>
      </c>
    </row>
    <row r="1226" spans="1:11" x14ac:dyDescent="0.55000000000000004">
      <c r="A1226" t="s">
        <v>1597</v>
      </c>
      <c r="B1226" t="s">
        <v>15</v>
      </c>
      <c r="C1226">
        <v>213</v>
      </c>
      <c r="D1226">
        <v>262</v>
      </c>
      <c r="E1226" t="str">
        <f t="shared" si="41"/>
        <v>Eukaryota</v>
      </c>
      <c r="F1226" t="str">
        <f t="shared" si="42"/>
        <v xml:space="preserve"> Metazoa</v>
      </c>
      <c r="G1226">
        <f t="shared" si="43"/>
        <v>50</v>
      </c>
      <c r="I1226" t="s">
        <v>2543</v>
      </c>
      <c r="J1226" t="s">
        <v>4596</v>
      </c>
      <c r="K1226" t="s">
        <v>4597</v>
      </c>
    </row>
    <row r="1227" spans="1:11" x14ac:dyDescent="0.55000000000000004">
      <c r="A1227" t="s">
        <v>1597</v>
      </c>
      <c r="B1227" t="s">
        <v>15</v>
      </c>
      <c r="C1227">
        <v>660</v>
      </c>
      <c r="D1227">
        <v>711</v>
      </c>
      <c r="E1227" t="str">
        <f t="shared" si="41"/>
        <v>Eukaryota</v>
      </c>
      <c r="F1227" t="str">
        <f t="shared" si="42"/>
        <v xml:space="preserve"> Metazoa</v>
      </c>
      <c r="G1227">
        <f t="shared" si="43"/>
        <v>52</v>
      </c>
      <c r="I1227" t="s">
        <v>2545</v>
      </c>
      <c r="J1227" t="s">
        <v>4596</v>
      </c>
      <c r="K1227" t="s">
        <v>4623</v>
      </c>
    </row>
    <row r="1228" spans="1:11" x14ac:dyDescent="0.55000000000000004">
      <c r="A1228" t="s">
        <v>1599</v>
      </c>
      <c r="B1228" t="s">
        <v>15</v>
      </c>
      <c r="C1228">
        <v>197</v>
      </c>
      <c r="D1228">
        <v>246</v>
      </c>
      <c r="E1228" t="str">
        <f t="shared" si="41"/>
        <v>Eukaryota</v>
      </c>
      <c r="F1228" t="str">
        <f t="shared" si="42"/>
        <v xml:space="preserve"> Metazoa</v>
      </c>
      <c r="G1228">
        <f t="shared" si="43"/>
        <v>50</v>
      </c>
      <c r="I1228" t="s">
        <v>2547</v>
      </c>
      <c r="J1228" t="s">
        <v>4596</v>
      </c>
      <c r="K1228" t="s">
        <v>4623</v>
      </c>
    </row>
    <row r="1229" spans="1:11" x14ac:dyDescent="0.55000000000000004">
      <c r="A1229" t="s">
        <v>1599</v>
      </c>
      <c r="B1229" t="s">
        <v>15</v>
      </c>
      <c r="C1229">
        <v>644</v>
      </c>
      <c r="D1229">
        <v>695</v>
      </c>
      <c r="E1229" t="str">
        <f t="shared" si="41"/>
        <v>Eukaryota</v>
      </c>
      <c r="F1229" t="str">
        <f t="shared" si="42"/>
        <v xml:space="preserve"> Metazoa</v>
      </c>
      <c r="G1229">
        <f t="shared" si="43"/>
        <v>52</v>
      </c>
      <c r="I1229" t="s">
        <v>2549</v>
      </c>
      <c r="J1229" t="s">
        <v>4596</v>
      </c>
      <c r="K1229" t="s">
        <v>4623</v>
      </c>
    </row>
    <row r="1230" spans="1:11" x14ac:dyDescent="0.55000000000000004">
      <c r="A1230" t="s">
        <v>1601</v>
      </c>
      <c r="B1230" t="s">
        <v>15</v>
      </c>
      <c r="C1230">
        <v>212</v>
      </c>
      <c r="D1230">
        <v>261</v>
      </c>
      <c r="E1230" t="str">
        <f t="shared" si="41"/>
        <v>Eukaryota</v>
      </c>
      <c r="F1230" t="str">
        <f t="shared" si="42"/>
        <v xml:space="preserve"> Metazoa</v>
      </c>
      <c r="G1230">
        <f t="shared" si="43"/>
        <v>50</v>
      </c>
      <c r="I1230" t="s">
        <v>2551</v>
      </c>
      <c r="J1230" t="s">
        <v>4596</v>
      </c>
      <c r="K1230" t="s">
        <v>4597</v>
      </c>
    </row>
    <row r="1231" spans="1:11" x14ac:dyDescent="0.55000000000000004">
      <c r="A1231" t="s">
        <v>1601</v>
      </c>
      <c r="B1231" t="s">
        <v>15</v>
      </c>
      <c r="C1231">
        <v>611</v>
      </c>
      <c r="D1231">
        <v>663</v>
      </c>
      <c r="E1231" t="str">
        <f t="shared" si="41"/>
        <v>Eukaryota</v>
      </c>
      <c r="F1231" t="str">
        <f t="shared" si="42"/>
        <v xml:space="preserve"> Metazoa</v>
      </c>
      <c r="G1231">
        <f t="shared" si="43"/>
        <v>53</v>
      </c>
      <c r="I1231" t="s">
        <v>2553</v>
      </c>
      <c r="J1231" t="s">
        <v>4596</v>
      </c>
      <c r="K1231" t="s">
        <v>4597</v>
      </c>
    </row>
    <row r="1232" spans="1:11" x14ac:dyDescent="0.55000000000000004">
      <c r="A1232" t="s">
        <v>1603</v>
      </c>
      <c r="B1232" t="s">
        <v>15</v>
      </c>
      <c r="C1232">
        <v>228</v>
      </c>
      <c r="D1232">
        <v>277</v>
      </c>
      <c r="E1232" t="str">
        <f t="shared" si="41"/>
        <v>Eukaryota</v>
      </c>
      <c r="F1232" t="str">
        <f t="shared" si="42"/>
        <v xml:space="preserve"> Metazoa</v>
      </c>
      <c r="G1232">
        <f t="shared" si="43"/>
        <v>50</v>
      </c>
      <c r="I1232" t="s">
        <v>2555</v>
      </c>
      <c r="J1232" t="s">
        <v>4596</v>
      </c>
      <c r="K1232" t="s">
        <v>4597</v>
      </c>
    </row>
    <row r="1233" spans="1:11" x14ac:dyDescent="0.55000000000000004">
      <c r="A1233" t="s">
        <v>1603</v>
      </c>
      <c r="B1233" t="s">
        <v>15</v>
      </c>
      <c r="C1233">
        <v>593</v>
      </c>
      <c r="D1233">
        <v>645</v>
      </c>
      <c r="E1233" t="str">
        <f t="shared" si="41"/>
        <v>Eukaryota</v>
      </c>
      <c r="F1233" t="str">
        <f t="shared" si="42"/>
        <v xml:space="preserve"> Metazoa</v>
      </c>
      <c r="G1233">
        <f t="shared" si="43"/>
        <v>53</v>
      </c>
      <c r="I1233" t="s">
        <v>2557</v>
      </c>
      <c r="J1233" t="s">
        <v>4596</v>
      </c>
      <c r="K1233" t="s">
        <v>4623</v>
      </c>
    </row>
    <row r="1234" spans="1:11" x14ac:dyDescent="0.55000000000000004">
      <c r="A1234" t="s">
        <v>1605</v>
      </c>
      <c r="B1234" t="s">
        <v>15</v>
      </c>
      <c r="C1234">
        <v>228</v>
      </c>
      <c r="D1234">
        <v>277</v>
      </c>
      <c r="E1234" t="str">
        <f t="shared" si="41"/>
        <v>Eukaryota</v>
      </c>
      <c r="F1234" t="str">
        <f t="shared" si="42"/>
        <v xml:space="preserve"> Metazoa</v>
      </c>
      <c r="G1234">
        <f t="shared" si="43"/>
        <v>50</v>
      </c>
      <c r="I1234" t="s">
        <v>2559</v>
      </c>
      <c r="J1234" t="s">
        <v>4596</v>
      </c>
      <c r="K1234" t="s">
        <v>4623</v>
      </c>
    </row>
    <row r="1235" spans="1:11" x14ac:dyDescent="0.55000000000000004">
      <c r="A1235" t="s">
        <v>1605</v>
      </c>
      <c r="B1235" t="s">
        <v>15</v>
      </c>
      <c r="C1235">
        <v>593</v>
      </c>
      <c r="D1235">
        <v>645</v>
      </c>
      <c r="E1235" t="str">
        <f t="shared" si="41"/>
        <v>Eukaryota</v>
      </c>
      <c r="F1235" t="str">
        <f t="shared" si="42"/>
        <v xml:space="preserve"> Metazoa</v>
      </c>
      <c r="G1235">
        <f t="shared" si="43"/>
        <v>53</v>
      </c>
      <c r="I1235" t="s">
        <v>2561</v>
      </c>
      <c r="J1235" t="s">
        <v>4596</v>
      </c>
      <c r="K1235" t="s">
        <v>4623</v>
      </c>
    </row>
    <row r="1236" spans="1:11" x14ac:dyDescent="0.55000000000000004">
      <c r="A1236" t="s">
        <v>1607</v>
      </c>
      <c r="B1236" t="s">
        <v>15</v>
      </c>
      <c r="C1236">
        <v>228</v>
      </c>
      <c r="D1236">
        <v>277</v>
      </c>
      <c r="E1236" t="str">
        <f t="shared" si="41"/>
        <v>Eukaryota</v>
      </c>
      <c r="F1236" t="str">
        <f t="shared" si="42"/>
        <v xml:space="preserve"> Metazoa</v>
      </c>
      <c r="G1236">
        <f t="shared" si="43"/>
        <v>50</v>
      </c>
      <c r="I1236" t="s">
        <v>2563</v>
      </c>
      <c r="J1236" t="s">
        <v>4596</v>
      </c>
      <c r="K1236" t="s">
        <v>4597</v>
      </c>
    </row>
    <row r="1237" spans="1:11" x14ac:dyDescent="0.55000000000000004">
      <c r="A1237" t="s">
        <v>1607</v>
      </c>
      <c r="B1237" t="s">
        <v>15</v>
      </c>
      <c r="C1237">
        <v>593</v>
      </c>
      <c r="D1237">
        <v>645</v>
      </c>
      <c r="E1237" t="str">
        <f t="shared" si="41"/>
        <v>Eukaryota</v>
      </c>
      <c r="F1237" t="str">
        <f t="shared" si="42"/>
        <v xml:space="preserve"> Metazoa</v>
      </c>
      <c r="G1237">
        <f t="shared" si="43"/>
        <v>53</v>
      </c>
      <c r="I1237" t="s">
        <v>2565</v>
      </c>
      <c r="J1237" t="s">
        <v>4596</v>
      </c>
      <c r="K1237" t="s">
        <v>4597</v>
      </c>
    </row>
    <row r="1238" spans="1:11" x14ac:dyDescent="0.55000000000000004">
      <c r="A1238" t="s">
        <v>1609</v>
      </c>
      <c r="B1238" t="s">
        <v>15</v>
      </c>
      <c r="C1238">
        <v>175</v>
      </c>
      <c r="D1238">
        <v>224</v>
      </c>
      <c r="E1238" t="str">
        <f t="shared" si="41"/>
        <v>Eukaryota</v>
      </c>
      <c r="F1238" t="str">
        <f t="shared" si="42"/>
        <v xml:space="preserve"> Metazoa</v>
      </c>
      <c r="G1238">
        <f t="shared" si="43"/>
        <v>50</v>
      </c>
      <c r="I1238" t="s">
        <v>2567</v>
      </c>
      <c r="J1238" t="s">
        <v>4596</v>
      </c>
      <c r="K1238" t="s">
        <v>4597</v>
      </c>
    </row>
    <row r="1239" spans="1:11" x14ac:dyDescent="0.55000000000000004">
      <c r="A1239" t="s">
        <v>1609</v>
      </c>
      <c r="B1239" t="s">
        <v>15</v>
      </c>
      <c r="C1239">
        <v>506</v>
      </c>
      <c r="D1239">
        <v>558</v>
      </c>
      <c r="E1239" t="str">
        <f t="shared" si="41"/>
        <v>Eukaryota</v>
      </c>
      <c r="F1239" t="str">
        <f t="shared" si="42"/>
        <v xml:space="preserve"> Metazoa</v>
      </c>
      <c r="G1239">
        <f t="shared" si="43"/>
        <v>53</v>
      </c>
      <c r="I1239" t="s">
        <v>2569</v>
      </c>
      <c r="J1239" t="s">
        <v>4596</v>
      </c>
      <c r="K1239" t="s">
        <v>4597</v>
      </c>
    </row>
    <row r="1240" spans="1:11" x14ac:dyDescent="0.55000000000000004">
      <c r="A1240" t="s">
        <v>1611</v>
      </c>
      <c r="B1240" t="s">
        <v>15</v>
      </c>
      <c r="C1240">
        <v>212</v>
      </c>
      <c r="D1240">
        <v>261</v>
      </c>
      <c r="E1240" t="str">
        <f t="shared" si="41"/>
        <v>Eukaryota</v>
      </c>
      <c r="F1240" t="str">
        <f t="shared" si="42"/>
        <v xml:space="preserve"> Metazoa</v>
      </c>
      <c r="G1240">
        <f t="shared" si="43"/>
        <v>50</v>
      </c>
      <c r="I1240" t="s">
        <v>2571</v>
      </c>
      <c r="J1240" t="s">
        <v>4596</v>
      </c>
      <c r="K1240" t="s">
        <v>4597</v>
      </c>
    </row>
    <row r="1241" spans="1:11" x14ac:dyDescent="0.55000000000000004">
      <c r="A1241" t="s">
        <v>1611</v>
      </c>
      <c r="B1241" t="s">
        <v>15</v>
      </c>
      <c r="C1241">
        <v>577</v>
      </c>
      <c r="D1241">
        <v>629</v>
      </c>
      <c r="E1241" t="str">
        <f t="shared" si="41"/>
        <v>Eukaryota</v>
      </c>
      <c r="F1241" t="str">
        <f t="shared" si="42"/>
        <v xml:space="preserve"> Metazoa</v>
      </c>
      <c r="G1241">
        <f t="shared" si="43"/>
        <v>53</v>
      </c>
      <c r="I1241" t="s">
        <v>2573</v>
      </c>
      <c r="J1241" t="s">
        <v>4596</v>
      </c>
      <c r="K1241" t="s">
        <v>4597</v>
      </c>
    </row>
    <row r="1242" spans="1:11" x14ac:dyDescent="0.55000000000000004">
      <c r="A1242" t="s">
        <v>1613</v>
      </c>
      <c r="B1242" t="s">
        <v>15</v>
      </c>
      <c r="C1242">
        <v>621</v>
      </c>
      <c r="D1242">
        <v>670</v>
      </c>
      <c r="E1242" t="str">
        <f t="shared" si="41"/>
        <v>Eukaryota</v>
      </c>
      <c r="F1242" t="str">
        <f t="shared" si="42"/>
        <v xml:space="preserve"> Metazoa</v>
      </c>
      <c r="G1242">
        <f t="shared" si="43"/>
        <v>50</v>
      </c>
      <c r="I1242" t="s">
        <v>2575</v>
      </c>
      <c r="J1242" t="s">
        <v>4596</v>
      </c>
      <c r="K1242" t="s">
        <v>4623</v>
      </c>
    </row>
    <row r="1243" spans="1:11" x14ac:dyDescent="0.55000000000000004">
      <c r="A1243" t="s">
        <v>1615</v>
      </c>
      <c r="B1243" t="s">
        <v>15</v>
      </c>
      <c r="C1243">
        <v>621</v>
      </c>
      <c r="D1243">
        <v>670</v>
      </c>
      <c r="E1243" t="str">
        <f t="shared" si="41"/>
        <v>Eukaryota</v>
      </c>
      <c r="F1243" t="str">
        <f t="shared" si="42"/>
        <v xml:space="preserve"> Metazoa</v>
      </c>
      <c r="G1243">
        <f t="shared" si="43"/>
        <v>50</v>
      </c>
      <c r="I1243" t="s">
        <v>2577</v>
      </c>
      <c r="J1243" t="s">
        <v>4596</v>
      </c>
      <c r="K1243" t="s">
        <v>4623</v>
      </c>
    </row>
    <row r="1244" spans="1:11" x14ac:dyDescent="0.55000000000000004">
      <c r="A1244" t="s">
        <v>1617</v>
      </c>
      <c r="B1244" t="s">
        <v>15</v>
      </c>
      <c r="C1244">
        <v>222</v>
      </c>
      <c r="D1244">
        <v>261</v>
      </c>
      <c r="E1244" t="str">
        <f t="shared" si="41"/>
        <v>Eukaryota</v>
      </c>
      <c r="F1244" t="str">
        <f t="shared" si="42"/>
        <v xml:space="preserve"> Metazoa</v>
      </c>
      <c r="G1244">
        <f t="shared" si="43"/>
        <v>40</v>
      </c>
      <c r="I1244" t="s">
        <v>2579</v>
      </c>
      <c r="J1244" t="s">
        <v>4596</v>
      </c>
      <c r="K1244" t="s">
        <v>4623</v>
      </c>
    </row>
    <row r="1245" spans="1:11" x14ac:dyDescent="0.55000000000000004">
      <c r="A1245" t="s">
        <v>1619</v>
      </c>
      <c r="B1245" t="s">
        <v>15</v>
      </c>
      <c r="C1245">
        <v>153</v>
      </c>
      <c r="D1245">
        <v>202</v>
      </c>
      <c r="E1245" t="str">
        <f t="shared" si="41"/>
        <v>Eukaryota</v>
      </c>
      <c r="F1245" t="str">
        <f t="shared" si="42"/>
        <v xml:space="preserve"> Metazoa</v>
      </c>
      <c r="G1245">
        <f t="shared" si="43"/>
        <v>50</v>
      </c>
      <c r="I1245" t="s">
        <v>2581</v>
      </c>
      <c r="J1245" t="s">
        <v>4596</v>
      </c>
      <c r="K1245" t="s">
        <v>4597</v>
      </c>
    </row>
    <row r="1246" spans="1:11" x14ac:dyDescent="0.55000000000000004">
      <c r="A1246" t="s">
        <v>1619</v>
      </c>
      <c r="B1246" t="s">
        <v>15</v>
      </c>
      <c r="C1246">
        <v>488</v>
      </c>
      <c r="D1246">
        <v>540</v>
      </c>
      <c r="E1246" t="str">
        <f t="shared" si="41"/>
        <v>Eukaryota</v>
      </c>
      <c r="F1246" t="str">
        <f t="shared" si="42"/>
        <v xml:space="preserve"> Metazoa</v>
      </c>
      <c r="G1246">
        <f t="shared" si="43"/>
        <v>53</v>
      </c>
      <c r="I1246" t="s">
        <v>2583</v>
      </c>
      <c r="J1246" t="s">
        <v>4596</v>
      </c>
      <c r="K1246" t="s">
        <v>4597</v>
      </c>
    </row>
    <row r="1247" spans="1:11" x14ac:dyDescent="0.55000000000000004">
      <c r="A1247" t="s">
        <v>1621</v>
      </c>
      <c r="B1247" t="s">
        <v>15</v>
      </c>
      <c r="C1247">
        <v>209</v>
      </c>
      <c r="D1247">
        <v>261</v>
      </c>
      <c r="E1247" t="str">
        <f t="shared" si="41"/>
        <v>Eukaryota</v>
      </c>
      <c r="F1247" t="str">
        <f t="shared" si="42"/>
        <v xml:space="preserve"> Metazoa</v>
      </c>
      <c r="G1247">
        <f t="shared" si="43"/>
        <v>53</v>
      </c>
      <c r="I1247" t="s">
        <v>2585</v>
      </c>
      <c r="J1247" t="s">
        <v>4596</v>
      </c>
      <c r="K1247" t="s">
        <v>4623</v>
      </c>
    </row>
    <row r="1248" spans="1:11" x14ac:dyDescent="0.55000000000000004">
      <c r="A1248" t="s">
        <v>1623</v>
      </c>
      <c r="B1248" t="s">
        <v>15</v>
      </c>
      <c r="C1248">
        <v>181</v>
      </c>
      <c r="D1248">
        <v>226</v>
      </c>
      <c r="E1248" t="str">
        <f t="shared" si="41"/>
        <v>Eukaryota</v>
      </c>
      <c r="F1248" t="str">
        <f t="shared" si="42"/>
        <v xml:space="preserve"> Metazoa</v>
      </c>
      <c r="G1248">
        <f t="shared" si="43"/>
        <v>46</v>
      </c>
      <c r="I1248" t="s">
        <v>2587</v>
      </c>
      <c r="J1248" t="s">
        <v>4596</v>
      </c>
      <c r="K1248" t="s">
        <v>4623</v>
      </c>
    </row>
    <row r="1249" spans="1:11" x14ac:dyDescent="0.55000000000000004">
      <c r="A1249" t="s">
        <v>1625</v>
      </c>
      <c r="B1249" t="s">
        <v>15</v>
      </c>
      <c r="C1249">
        <v>206</v>
      </c>
      <c r="D1249">
        <v>251</v>
      </c>
      <c r="E1249" t="str">
        <f t="shared" si="41"/>
        <v>Eukaryota</v>
      </c>
      <c r="F1249" t="str">
        <f t="shared" si="42"/>
        <v xml:space="preserve"> Metazoa</v>
      </c>
      <c r="G1249">
        <f t="shared" si="43"/>
        <v>46</v>
      </c>
      <c r="I1249" t="s">
        <v>2589</v>
      </c>
      <c r="J1249" t="s">
        <v>4596</v>
      </c>
      <c r="K1249" t="s">
        <v>4623</v>
      </c>
    </row>
    <row r="1250" spans="1:11" x14ac:dyDescent="0.55000000000000004">
      <c r="A1250" t="s">
        <v>1627</v>
      </c>
      <c r="B1250" t="s">
        <v>15</v>
      </c>
      <c r="C1250">
        <v>220</v>
      </c>
      <c r="D1250">
        <v>272</v>
      </c>
      <c r="E1250" t="str">
        <f t="shared" si="41"/>
        <v>Eukaryota</v>
      </c>
      <c r="F1250" t="str">
        <f t="shared" si="42"/>
        <v xml:space="preserve"> Metazoa</v>
      </c>
      <c r="G1250">
        <f t="shared" si="43"/>
        <v>53</v>
      </c>
      <c r="I1250" t="s">
        <v>2591</v>
      </c>
      <c r="J1250" t="s">
        <v>4596</v>
      </c>
      <c r="K1250" t="s">
        <v>4623</v>
      </c>
    </row>
    <row r="1251" spans="1:11" x14ac:dyDescent="0.55000000000000004">
      <c r="A1251" t="s">
        <v>1629</v>
      </c>
      <c r="B1251" t="s">
        <v>15</v>
      </c>
      <c r="C1251">
        <v>190</v>
      </c>
      <c r="D1251">
        <v>239</v>
      </c>
      <c r="E1251" t="str">
        <f t="shared" si="41"/>
        <v>Eukaryota</v>
      </c>
      <c r="F1251" t="str">
        <f t="shared" si="42"/>
        <v xml:space="preserve"> Metazoa</v>
      </c>
      <c r="G1251">
        <f t="shared" si="43"/>
        <v>50</v>
      </c>
      <c r="I1251" t="s">
        <v>2593</v>
      </c>
      <c r="J1251" t="s">
        <v>4596</v>
      </c>
      <c r="K1251" t="s">
        <v>4623</v>
      </c>
    </row>
    <row r="1252" spans="1:11" x14ac:dyDescent="0.55000000000000004">
      <c r="A1252" t="s">
        <v>1631</v>
      </c>
      <c r="B1252" t="s">
        <v>15</v>
      </c>
      <c r="C1252">
        <v>220</v>
      </c>
      <c r="D1252">
        <v>272</v>
      </c>
      <c r="E1252" t="str">
        <f t="shared" si="41"/>
        <v>Eukaryota</v>
      </c>
      <c r="F1252" t="str">
        <f t="shared" si="42"/>
        <v xml:space="preserve"> Metazoa</v>
      </c>
      <c r="G1252">
        <f t="shared" si="43"/>
        <v>53</v>
      </c>
      <c r="I1252" t="s">
        <v>2595</v>
      </c>
      <c r="J1252" t="s">
        <v>4596</v>
      </c>
      <c r="K1252" t="s">
        <v>4623</v>
      </c>
    </row>
    <row r="1253" spans="1:11" x14ac:dyDescent="0.55000000000000004">
      <c r="A1253" t="s">
        <v>1633</v>
      </c>
      <c r="B1253" t="s">
        <v>15</v>
      </c>
      <c r="C1253">
        <v>206</v>
      </c>
      <c r="D1253">
        <v>251</v>
      </c>
      <c r="E1253" t="str">
        <f t="shared" si="41"/>
        <v>Eukaryota</v>
      </c>
      <c r="F1253" t="str">
        <f t="shared" si="42"/>
        <v xml:space="preserve"> Metazoa</v>
      </c>
      <c r="G1253">
        <f t="shared" si="43"/>
        <v>46</v>
      </c>
      <c r="I1253" t="s">
        <v>2597</v>
      </c>
      <c r="J1253" t="s">
        <v>4596</v>
      </c>
      <c r="K1253" t="s">
        <v>4597</v>
      </c>
    </row>
    <row r="1254" spans="1:11" x14ac:dyDescent="0.55000000000000004">
      <c r="A1254" t="s">
        <v>1635</v>
      </c>
      <c r="B1254" t="s">
        <v>15</v>
      </c>
      <c r="C1254">
        <v>220</v>
      </c>
      <c r="D1254">
        <v>272</v>
      </c>
      <c r="E1254" t="str">
        <f t="shared" si="41"/>
        <v>Eukaryota</v>
      </c>
      <c r="F1254" t="str">
        <f t="shared" si="42"/>
        <v xml:space="preserve"> Metazoa</v>
      </c>
      <c r="G1254">
        <f t="shared" si="43"/>
        <v>53</v>
      </c>
      <c r="I1254" t="s">
        <v>2599</v>
      </c>
      <c r="J1254" t="s">
        <v>4596</v>
      </c>
      <c r="K1254" t="s">
        <v>4623</v>
      </c>
    </row>
    <row r="1255" spans="1:11" x14ac:dyDescent="0.55000000000000004">
      <c r="A1255" t="s">
        <v>1637</v>
      </c>
      <c r="B1255" t="s">
        <v>15</v>
      </c>
      <c r="C1255">
        <v>632</v>
      </c>
      <c r="D1255">
        <v>681</v>
      </c>
      <c r="E1255" t="str">
        <f t="shared" si="41"/>
        <v>Eukaryota</v>
      </c>
      <c r="F1255" t="str">
        <f t="shared" si="42"/>
        <v xml:space="preserve"> Metazoa</v>
      </c>
      <c r="G1255">
        <f t="shared" si="43"/>
        <v>50</v>
      </c>
      <c r="I1255" t="s">
        <v>2601</v>
      </c>
      <c r="J1255" t="s">
        <v>4596</v>
      </c>
      <c r="K1255" t="s">
        <v>4597</v>
      </c>
    </row>
    <row r="1256" spans="1:11" x14ac:dyDescent="0.55000000000000004">
      <c r="A1256" t="s">
        <v>1639</v>
      </c>
      <c r="B1256" t="s">
        <v>15</v>
      </c>
      <c r="C1256">
        <v>217</v>
      </c>
      <c r="D1256">
        <v>266</v>
      </c>
      <c r="E1256" t="str">
        <f t="shared" si="41"/>
        <v>Eukaryota</v>
      </c>
      <c r="F1256" t="str">
        <f t="shared" si="42"/>
        <v xml:space="preserve"> Metazoa</v>
      </c>
      <c r="G1256">
        <f t="shared" si="43"/>
        <v>50</v>
      </c>
      <c r="I1256" t="s">
        <v>2603</v>
      </c>
      <c r="J1256" t="s">
        <v>4596</v>
      </c>
      <c r="K1256" t="s">
        <v>4597</v>
      </c>
    </row>
    <row r="1257" spans="1:11" x14ac:dyDescent="0.55000000000000004">
      <c r="A1257" t="s">
        <v>1641</v>
      </c>
      <c r="B1257" t="s">
        <v>15</v>
      </c>
      <c r="C1257">
        <v>217</v>
      </c>
      <c r="D1257">
        <v>266</v>
      </c>
      <c r="E1257" t="str">
        <f t="shared" si="41"/>
        <v>Eukaryota</v>
      </c>
      <c r="F1257" t="str">
        <f t="shared" si="42"/>
        <v xml:space="preserve"> Metazoa</v>
      </c>
      <c r="G1257">
        <f t="shared" si="43"/>
        <v>50</v>
      </c>
      <c r="I1257" t="s">
        <v>2605</v>
      </c>
      <c r="J1257" t="s">
        <v>4596</v>
      </c>
      <c r="K1257" t="s">
        <v>4597</v>
      </c>
    </row>
    <row r="1258" spans="1:11" x14ac:dyDescent="0.55000000000000004">
      <c r="A1258" t="s">
        <v>1643</v>
      </c>
      <c r="B1258" t="s">
        <v>15</v>
      </c>
      <c r="C1258">
        <v>198</v>
      </c>
      <c r="D1258">
        <v>243</v>
      </c>
      <c r="E1258" t="str">
        <f t="shared" si="41"/>
        <v>Eukaryota</v>
      </c>
      <c r="F1258" t="str">
        <f t="shared" si="42"/>
        <v xml:space="preserve"> Metazoa</v>
      </c>
      <c r="G1258">
        <f t="shared" si="43"/>
        <v>46</v>
      </c>
      <c r="I1258" t="s">
        <v>2607</v>
      </c>
      <c r="J1258" t="s">
        <v>4596</v>
      </c>
      <c r="K1258" t="s">
        <v>4597</v>
      </c>
    </row>
    <row r="1259" spans="1:11" x14ac:dyDescent="0.55000000000000004">
      <c r="A1259" t="s">
        <v>1643</v>
      </c>
      <c r="B1259" t="s">
        <v>15</v>
      </c>
      <c r="C1259">
        <v>541</v>
      </c>
      <c r="D1259">
        <v>593</v>
      </c>
      <c r="E1259" t="str">
        <f t="shared" si="41"/>
        <v>Eukaryota</v>
      </c>
      <c r="F1259" t="str">
        <f t="shared" si="42"/>
        <v xml:space="preserve"> Metazoa</v>
      </c>
      <c r="G1259">
        <f t="shared" si="43"/>
        <v>53</v>
      </c>
      <c r="I1259" t="s">
        <v>2609</v>
      </c>
      <c r="J1259" t="s">
        <v>4596</v>
      </c>
      <c r="K1259" t="s">
        <v>4597</v>
      </c>
    </row>
    <row r="1260" spans="1:11" x14ac:dyDescent="0.55000000000000004">
      <c r="A1260" t="s">
        <v>1645</v>
      </c>
      <c r="B1260" t="s">
        <v>15</v>
      </c>
      <c r="C1260">
        <v>222</v>
      </c>
      <c r="D1260">
        <v>271</v>
      </c>
      <c r="E1260" t="str">
        <f t="shared" si="41"/>
        <v>Eukaryota</v>
      </c>
      <c r="F1260" t="str">
        <f t="shared" si="42"/>
        <v xml:space="preserve"> Metazoa</v>
      </c>
      <c r="G1260">
        <f t="shared" si="43"/>
        <v>50</v>
      </c>
      <c r="I1260" t="s">
        <v>2611</v>
      </c>
      <c r="J1260" t="s">
        <v>4596</v>
      </c>
      <c r="K1260" t="s">
        <v>4770</v>
      </c>
    </row>
    <row r="1261" spans="1:11" x14ac:dyDescent="0.55000000000000004">
      <c r="A1261" t="s">
        <v>1645</v>
      </c>
      <c r="B1261" t="s">
        <v>15</v>
      </c>
      <c r="C1261">
        <v>564</v>
      </c>
      <c r="D1261">
        <v>609</v>
      </c>
      <c r="E1261" t="str">
        <f t="shared" si="41"/>
        <v>Eukaryota</v>
      </c>
      <c r="F1261" t="str">
        <f t="shared" si="42"/>
        <v xml:space="preserve"> Metazoa</v>
      </c>
      <c r="G1261">
        <f t="shared" si="43"/>
        <v>46</v>
      </c>
      <c r="I1261" t="s">
        <v>2613</v>
      </c>
      <c r="J1261" t="s">
        <v>4596</v>
      </c>
      <c r="K1261" t="s">
        <v>4770</v>
      </c>
    </row>
    <row r="1262" spans="1:11" x14ac:dyDescent="0.55000000000000004">
      <c r="A1262" t="s">
        <v>1647</v>
      </c>
      <c r="B1262" t="s">
        <v>15</v>
      </c>
      <c r="C1262">
        <v>222</v>
      </c>
      <c r="D1262">
        <v>271</v>
      </c>
      <c r="E1262" t="str">
        <f t="shared" si="41"/>
        <v>Eukaryota</v>
      </c>
      <c r="F1262" t="str">
        <f t="shared" si="42"/>
        <v xml:space="preserve"> Metazoa</v>
      </c>
      <c r="G1262">
        <f t="shared" si="43"/>
        <v>50</v>
      </c>
      <c r="I1262" t="s">
        <v>2615</v>
      </c>
      <c r="J1262" t="s">
        <v>4596</v>
      </c>
      <c r="K1262" t="s">
        <v>4770</v>
      </c>
    </row>
    <row r="1263" spans="1:11" x14ac:dyDescent="0.55000000000000004">
      <c r="A1263" t="s">
        <v>1647</v>
      </c>
      <c r="B1263" t="s">
        <v>15</v>
      </c>
      <c r="C1263">
        <v>556</v>
      </c>
      <c r="D1263">
        <v>601</v>
      </c>
      <c r="E1263" t="str">
        <f t="shared" si="41"/>
        <v>Eukaryota</v>
      </c>
      <c r="F1263" t="str">
        <f t="shared" si="42"/>
        <v xml:space="preserve"> Metazoa</v>
      </c>
      <c r="G1263">
        <f t="shared" si="43"/>
        <v>46</v>
      </c>
      <c r="I1263" t="s">
        <v>2617</v>
      </c>
      <c r="J1263" t="s">
        <v>4596</v>
      </c>
      <c r="K1263" t="s">
        <v>4597</v>
      </c>
    </row>
    <row r="1264" spans="1:11" x14ac:dyDescent="0.55000000000000004">
      <c r="A1264" t="s">
        <v>1649</v>
      </c>
      <c r="B1264" t="s">
        <v>15</v>
      </c>
      <c r="C1264">
        <v>222</v>
      </c>
      <c r="D1264">
        <v>271</v>
      </c>
      <c r="E1264" t="str">
        <f t="shared" si="41"/>
        <v>Eukaryota</v>
      </c>
      <c r="F1264" t="str">
        <f t="shared" si="42"/>
        <v xml:space="preserve"> Metazoa</v>
      </c>
      <c r="G1264">
        <f t="shared" si="43"/>
        <v>50</v>
      </c>
      <c r="I1264" t="s">
        <v>2619</v>
      </c>
      <c r="J1264" t="s">
        <v>4596</v>
      </c>
      <c r="K1264" t="s">
        <v>4597</v>
      </c>
    </row>
    <row r="1265" spans="1:11" x14ac:dyDescent="0.55000000000000004">
      <c r="A1265" t="s">
        <v>1649</v>
      </c>
      <c r="B1265" t="s">
        <v>15</v>
      </c>
      <c r="C1265">
        <v>569</v>
      </c>
      <c r="D1265">
        <v>621</v>
      </c>
      <c r="E1265" t="str">
        <f t="shared" si="41"/>
        <v>Eukaryota</v>
      </c>
      <c r="F1265" t="str">
        <f t="shared" si="42"/>
        <v xml:space="preserve"> Metazoa</v>
      </c>
      <c r="G1265">
        <f t="shared" si="43"/>
        <v>53</v>
      </c>
      <c r="I1265" t="s">
        <v>2621</v>
      </c>
      <c r="J1265" t="s">
        <v>4596</v>
      </c>
      <c r="K1265" t="s">
        <v>4597</v>
      </c>
    </row>
    <row r="1266" spans="1:11" x14ac:dyDescent="0.55000000000000004">
      <c r="A1266" t="s">
        <v>1651</v>
      </c>
      <c r="B1266" t="s">
        <v>15</v>
      </c>
      <c r="C1266">
        <v>222</v>
      </c>
      <c r="D1266">
        <v>271</v>
      </c>
      <c r="E1266" t="str">
        <f t="shared" si="41"/>
        <v>Eukaryota</v>
      </c>
      <c r="F1266" t="str">
        <f t="shared" si="42"/>
        <v xml:space="preserve"> Metazoa</v>
      </c>
      <c r="G1266">
        <f t="shared" si="43"/>
        <v>50</v>
      </c>
      <c r="I1266" t="s">
        <v>2623</v>
      </c>
      <c r="J1266" t="s">
        <v>4596</v>
      </c>
      <c r="K1266" t="s">
        <v>4597</v>
      </c>
    </row>
    <row r="1267" spans="1:11" x14ac:dyDescent="0.55000000000000004">
      <c r="A1267" t="s">
        <v>1651</v>
      </c>
      <c r="B1267" t="s">
        <v>15</v>
      </c>
      <c r="C1267">
        <v>569</v>
      </c>
      <c r="D1267">
        <v>621</v>
      </c>
      <c r="E1267" t="str">
        <f t="shared" si="41"/>
        <v>Eukaryota</v>
      </c>
      <c r="F1267" t="str">
        <f t="shared" si="42"/>
        <v xml:space="preserve"> Metazoa</v>
      </c>
      <c r="G1267">
        <f t="shared" si="43"/>
        <v>53</v>
      </c>
      <c r="I1267" t="s">
        <v>2625</v>
      </c>
      <c r="J1267" t="s">
        <v>4596</v>
      </c>
      <c r="K1267" t="s">
        <v>4597</v>
      </c>
    </row>
    <row r="1268" spans="1:11" x14ac:dyDescent="0.55000000000000004">
      <c r="A1268" t="s">
        <v>1653</v>
      </c>
      <c r="B1268" t="s">
        <v>15</v>
      </c>
      <c r="C1268">
        <v>222</v>
      </c>
      <c r="D1268">
        <v>271</v>
      </c>
      <c r="E1268" t="str">
        <f t="shared" si="41"/>
        <v>Eukaryota</v>
      </c>
      <c r="F1268" t="str">
        <f t="shared" si="42"/>
        <v xml:space="preserve"> Metazoa</v>
      </c>
      <c r="G1268">
        <f t="shared" si="43"/>
        <v>50</v>
      </c>
      <c r="I1268" t="s">
        <v>2627</v>
      </c>
      <c r="J1268" t="s">
        <v>4596</v>
      </c>
      <c r="K1268" t="s">
        <v>4623</v>
      </c>
    </row>
    <row r="1269" spans="1:11" x14ac:dyDescent="0.55000000000000004">
      <c r="A1269" t="s">
        <v>1655</v>
      </c>
      <c r="B1269" t="s">
        <v>15</v>
      </c>
      <c r="C1269">
        <v>648</v>
      </c>
      <c r="D1269">
        <v>697</v>
      </c>
      <c r="E1269" t="str">
        <f t="shared" si="41"/>
        <v>Eukaryota</v>
      </c>
      <c r="F1269" t="str">
        <f t="shared" si="42"/>
        <v xml:space="preserve"> Metazoa</v>
      </c>
      <c r="G1269">
        <f t="shared" si="43"/>
        <v>50</v>
      </c>
      <c r="I1269" t="s">
        <v>2629</v>
      </c>
      <c r="J1269" t="s">
        <v>4596</v>
      </c>
      <c r="K1269" t="s">
        <v>4623</v>
      </c>
    </row>
    <row r="1270" spans="1:11" x14ac:dyDescent="0.55000000000000004">
      <c r="A1270" t="s">
        <v>1657</v>
      </c>
      <c r="B1270" t="s">
        <v>15</v>
      </c>
      <c r="C1270">
        <v>648</v>
      </c>
      <c r="D1270">
        <v>697</v>
      </c>
      <c r="E1270" t="str">
        <f t="shared" si="41"/>
        <v>Eukaryota</v>
      </c>
      <c r="F1270" t="str">
        <f t="shared" si="42"/>
        <v xml:space="preserve"> Metazoa</v>
      </c>
      <c r="G1270">
        <f t="shared" si="43"/>
        <v>50</v>
      </c>
      <c r="I1270" t="s">
        <v>2631</v>
      </c>
      <c r="J1270" t="s">
        <v>4596</v>
      </c>
      <c r="K1270" t="s">
        <v>4623</v>
      </c>
    </row>
    <row r="1271" spans="1:11" x14ac:dyDescent="0.55000000000000004">
      <c r="A1271" t="s">
        <v>1659</v>
      </c>
      <c r="B1271" t="s">
        <v>15</v>
      </c>
      <c r="C1271">
        <v>648</v>
      </c>
      <c r="D1271">
        <v>697</v>
      </c>
      <c r="E1271" t="str">
        <f t="shared" si="41"/>
        <v>Eukaryota</v>
      </c>
      <c r="F1271" t="str">
        <f t="shared" si="42"/>
        <v xml:space="preserve"> Metazoa</v>
      </c>
      <c r="G1271">
        <f t="shared" si="43"/>
        <v>50</v>
      </c>
      <c r="I1271" t="s">
        <v>2633</v>
      </c>
      <c r="J1271" t="s">
        <v>4596</v>
      </c>
      <c r="K1271" t="s">
        <v>4597</v>
      </c>
    </row>
    <row r="1272" spans="1:11" x14ac:dyDescent="0.55000000000000004">
      <c r="A1272" t="s">
        <v>1661</v>
      </c>
      <c r="B1272" t="s">
        <v>15</v>
      </c>
      <c r="C1272">
        <v>638</v>
      </c>
      <c r="D1272">
        <v>687</v>
      </c>
      <c r="E1272" t="str">
        <f t="shared" si="41"/>
        <v>Eukaryota</v>
      </c>
      <c r="F1272" t="str">
        <f t="shared" si="42"/>
        <v xml:space="preserve"> Metazoa</v>
      </c>
      <c r="G1272">
        <f t="shared" si="43"/>
        <v>50</v>
      </c>
      <c r="I1272" t="s">
        <v>2635</v>
      </c>
      <c r="J1272" t="s">
        <v>4596</v>
      </c>
      <c r="K1272" t="s">
        <v>4597</v>
      </c>
    </row>
    <row r="1273" spans="1:11" x14ac:dyDescent="0.55000000000000004">
      <c r="A1273" t="s">
        <v>1663</v>
      </c>
      <c r="B1273" t="s">
        <v>15</v>
      </c>
      <c r="C1273">
        <v>209</v>
      </c>
      <c r="D1273">
        <v>258</v>
      </c>
      <c r="E1273" t="str">
        <f t="shared" si="41"/>
        <v>Eukaryota</v>
      </c>
      <c r="F1273" t="str">
        <f t="shared" si="42"/>
        <v xml:space="preserve"> Metazoa</v>
      </c>
      <c r="G1273">
        <f t="shared" si="43"/>
        <v>50</v>
      </c>
      <c r="I1273" t="s">
        <v>2637</v>
      </c>
      <c r="J1273" t="s">
        <v>4596</v>
      </c>
      <c r="K1273" t="s">
        <v>4663</v>
      </c>
    </row>
    <row r="1274" spans="1:11" x14ac:dyDescent="0.55000000000000004">
      <c r="A1274" t="s">
        <v>1663</v>
      </c>
      <c r="B1274" t="s">
        <v>15</v>
      </c>
      <c r="C1274">
        <v>545</v>
      </c>
      <c r="D1274">
        <v>597</v>
      </c>
      <c r="E1274" t="str">
        <f t="shared" si="41"/>
        <v>Eukaryota</v>
      </c>
      <c r="F1274" t="str">
        <f t="shared" si="42"/>
        <v xml:space="preserve"> Metazoa</v>
      </c>
      <c r="G1274">
        <f t="shared" si="43"/>
        <v>53</v>
      </c>
      <c r="I1274" t="s">
        <v>2639</v>
      </c>
      <c r="J1274" t="s">
        <v>4596</v>
      </c>
      <c r="K1274" t="s">
        <v>4597</v>
      </c>
    </row>
    <row r="1275" spans="1:11" x14ac:dyDescent="0.55000000000000004">
      <c r="A1275" t="s">
        <v>1665</v>
      </c>
      <c r="B1275" t="s">
        <v>15</v>
      </c>
      <c r="C1275">
        <v>197</v>
      </c>
      <c r="D1275">
        <v>246</v>
      </c>
      <c r="E1275" t="str">
        <f t="shared" si="41"/>
        <v>Eukaryota</v>
      </c>
      <c r="F1275" t="str">
        <f t="shared" si="42"/>
        <v xml:space="preserve"> Metazoa</v>
      </c>
      <c r="G1275">
        <f t="shared" si="43"/>
        <v>50</v>
      </c>
      <c r="I1275" t="s">
        <v>2641</v>
      </c>
      <c r="J1275" t="s">
        <v>4596</v>
      </c>
      <c r="K1275" t="s">
        <v>4597</v>
      </c>
    </row>
    <row r="1276" spans="1:11" x14ac:dyDescent="0.55000000000000004">
      <c r="A1276" t="s">
        <v>1665</v>
      </c>
      <c r="B1276" t="s">
        <v>15</v>
      </c>
      <c r="C1276">
        <v>533</v>
      </c>
      <c r="D1276">
        <v>585</v>
      </c>
      <c r="E1276" t="str">
        <f t="shared" si="41"/>
        <v>Eukaryota</v>
      </c>
      <c r="F1276" t="str">
        <f t="shared" si="42"/>
        <v xml:space="preserve"> Metazoa</v>
      </c>
      <c r="G1276">
        <f t="shared" si="43"/>
        <v>53</v>
      </c>
      <c r="I1276" t="s">
        <v>2643</v>
      </c>
      <c r="J1276" t="s">
        <v>4596</v>
      </c>
      <c r="K1276" t="s">
        <v>5493</v>
      </c>
    </row>
    <row r="1277" spans="1:11" x14ac:dyDescent="0.55000000000000004">
      <c r="A1277" t="s">
        <v>1667</v>
      </c>
      <c r="B1277" t="s">
        <v>15</v>
      </c>
      <c r="C1277">
        <v>635</v>
      </c>
      <c r="D1277">
        <v>684</v>
      </c>
      <c r="E1277" t="str">
        <f t="shared" si="41"/>
        <v>Eukaryota</v>
      </c>
      <c r="F1277" t="str">
        <f t="shared" si="42"/>
        <v xml:space="preserve"> Metazoa</v>
      </c>
      <c r="G1277">
        <f t="shared" si="43"/>
        <v>50</v>
      </c>
      <c r="I1277" t="s">
        <v>2645</v>
      </c>
      <c r="J1277" t="s">
        <v>4596</v>
      </c>
      <c r="K1277" t="s">
        <v>4623</v>
      </c>
    </row>
    <row r="1278" spans="1:11" x14ac:dyDescent="0.55000000000000004">
      <c r="A1278" t="s">
        <v>1669</v>
      </c>
      <c r="B1278" t="s">
        <v>15</v>
      </c>
      <c r="C1278">
        <v>218</v>
      </c>
      <c r="D1278">
        <v>267</v>
      </c>
      <c r="E1278" t="str">
        <f t="shared" si="41"/>
        <v>Eukaryota</v>
      </c>
      <c r="F1278" t="str">
        <f t="shared" si="42"/>
        <v xml:space="preserve"> Metazoa</v>
      </c>
      <c r="G1278">
        <f t="shared" si="43"/>
        <v>50</v>
      </c>
      <c r="I1278" t="s">
        <v>2647</v>
      </c>
      <c r="J1278" t="s">
        <v>4596</v>
      </c>
      <c r="K1278" t="s">
        <v>4623</v>
      </c>
    </row>
    <row r="1279" spans="1:11" x14ac:dyDescent="0.55000000000000004">
      <c r="A1279" t="s">
        <v>1671</v>
      </c>
      <c r="B1279" t="s">
        <v>15</v>
      </c>
      <c r="C1279">
        <v>222</v>
      </c>
      <c r="D1279">
        <v>271</v>
      </c>
      <c r="E1279" t="str">
        <f t="shared" si="41"/>
        <v>Eukaryota</v>
      </c>
      <c r="F1279" t="str">
        <f t="shared" si="42"/>
        <v xml:space="preserve"> Metazoa</v>
      </c>
      <c r="G1279">
        <f t="shared" si="43"/>
        <v>50</v>
      </c>
      <c r="I1279" t="s">
        <v>2649</v>
      </c>
      <c r="J1279" t="s">
        <v>4596</v>
      </c>
      <c r="K1279" t="s">
        <v>4623</v>
      </c>
    </row>
    <row r="1280" spans="1:11" x14ac:dyDescent="0.55000000000000004">
      <c r="A1280" t="s">
        <v>1673</v>
      </c>
      <c r="B1280" t="s">
        <v>15</v>
      </c>
      <c r="C1280">
        <v>217</v>
      </c>
      <c r="D1280">
        <v>266</v>
      </c>
      <c r="E1280" t="str">
        <f t="shared" si="41"/>
        <v>Eukaryota</v>
      </c>
      <c r="F1280" t="str">
        <f t="shared" si="42"/>
        <v xml:space="preserve"> Metazoa</v>
      </c>
      <c r="G1280">
        <f t="shared" si="43"/>
        <v>50</v>
      </c>
      <c r="I1280" t="s">
        <v>2651</v>
      </c>
      <c r="J1280" t="s">
        <v>4596</v>
      </c>
      <c r="K1280" t="s">
        <v>4623</v>
      </c>
    </row>
    <row r="1281" spans="1:11" x14ac:dyDescent="0.55000000000000004">
      <c r="A1281" t="s">
        <v>1675</v>
      </c>
      <c r="B1281" t="s">
        <v>15</v>
      </c>
      <c r="C1281">
        <v>197</v>
      </c>
      <c r="D1281">
        <v>246</v>
      </c>
      <c r="E1281" t="str">
        <f t="shared" si="41"/>
        <v>Eukaryota</v>
      </c>
      <c r="F1281" t="str">
        <f t="shared" si="42"/>
        <v xml:space="preserve"> Metazoa</v>
      </c>
      <c r="G1281">
        <f t="shared" si="43"/>
        <v>50</v>
      </c>
      <c r="I1281" t="s">
        <v>2653</v>
      </c>
      <c r="J1281" t="s">
        <v>4596</v>
      </c>
      <c r="K1281" t="s">
        <v>4623</v>
      </c>
    </row>
    <row r="1282" spans="1:11" x14ac:dyDescent="0.55000000000000004">
      <c r="A1282" t="s">
        <v>1675</v>
      </c>
      <c r="B1282" t="s">
        <v>15</v>
      </c>
      <c r="C1282">
        <v>590</v>
      </c>
      <c r="D1282">
        <v>642</v>
      </c>
      <c r="E1282" t="str">
        <f t="shared" si="41"/>
        <v>Eukaryota</v>
      </c>
      <c r="F1282" t="str">
        <f t="shared" si="42"/>
        <v xml:space="preserve"> Metazoa</v>
      </c>
      <c r="G1282">
        <f t="shared" si="43"/>
        <v>53</v>
      </c>
      <c r="I1282" t="s">
        <v>2655</v>
      </c>
      <c r="J1282" t="s">
        <v>4596</v>
      </c>
      <c r="K1282" t="s">
        <v>4623</v>
      </c>
    </row>
    <row r="1283" spans="1:11" x14ac:dyDescent="0.55000000000000004">
      <c r="A1283" t="s">
        <v>1677</v>
      </c>
      <c r="B1283" t="s">
        <v>15</v>
      </c>
      <c r="C1283">
        <v>197</v>
      </c>
      <c r="D1283">
        <v>246</v>
      </c>
      <c r="E1283" t="str">
        <f t="shared" ref="E1283:E1346" si="44">VLOOKUP(A1283,$I$2:$J$2194,2,FALSE)</f>
        <v>Eukaryota</v>
      </c>
      <c r="F1283" t="str">
        <f t="shared" ref="F1283:F1346" si="45">VLOOKUP(A1283,$I$2:$K$2194,3,FALSE)</f>
        <v xml:space="preserve"> Metazoa</v>
      </c>
      <c r="G1283">
        <f t="shared" ref="G1283:G1346" si="46">D1283-C1283+1</f>
        <v>50</v>
      </c>
      <c r="I1283" t="s">
        <v>2659</v>
      </c>
      <c r="J1283" t="s">
        <v>4596</v>
      </c>
      <c r="K1283" t="s">
        <v>4623</v>
      </c>
    </row>
    <row r="1284" spans="1:11" x14ac:dyDescent="0.55000000000000004">
      <c r="A1284" t="s">
        <v>1679</v>
      </c>
      <c r="B1284" t="s">
        <v>15</v>
      </c>
      <c r="C1284">
        <v>206</v>
      </c>
      <c r="D1284">
        <v>251</v>
      </c>
      <c r="E1284" t="str">
        <f t="shared" si="44"/>
        <v>Eukaryota</v>
      </c>
      <c r="F1284" t="str">
        <f t="shared" si="45"/>
        <v xml:space="preserve"> Metazoa</v>
      </c>
      <c r="G1284">
        <f t="shared" si="46"/>
        <v>46</v>
      </c>
      <c r="I1284" t="s">
        <v>2661</v>
      </c>
      <c r="J1284" t="s">
        <v>4596</v>
      </c>
      <c r="K1284" t="s">
        <v>4623</v>
      </c>
    </row>
    <row r="1285" spans="1:11" x14ac:dyDescent="0.55000000000000004">
      <c r="A1285" t="s">
        <v>1681</v>
      </c>
      <c r="B1285" t="s">
        <v>15</v>
      </c>
      <c r="C1285">
        <v>220</v>
      </c>
      <c r="D1285">
        <v>272</v>
      </c>
      <c r="E1285" t="str">
        <f t="shared" si="44"/>
        <v>Eukaryota</v>
      </c>
      <c r="F1285" t="str">
        <f t="shared" si="45"/>
        <v xml:space="preserve"> Metazoa</v>
      </c>
      <c r="G1285">
        <f t="shared" si="46"/>
        <v>53</v>
      </c>
      <c r="I1285" t="s">
        <v>2663</v>
      </c>
      <c r="J1285" t="s">
        <v>4596</v>
      </c>
      <c r="K1285" t="s">
        <v>4623</v>
      </c>
    </row>
    <row r="1286" spans="1:11" x14ac:dyDescent="0.55000000000000004">
      <c r="A1286" t="s">
        <v>1683</v>
      </c>
      <c r="B1286" t="s">
        <v>15</v>
      </c>
      <c r="C1286">
        <v>206</v>
      </c>
      <c r="D1286">
        <v>251</v>
      </c>
      <c r="E1286" t="str">
        <f t="shared" si="44"/>
        <v>Eukaryota</v>
      </c>
      <c r="F1286" t="str">
        <f t="shared" si="45"/>
        <v xml:space="preserve"> Metazoa</v>
      </c>
      <c r="G1286">
        <f t="shared" si="46"/>
        <v>46</v>
      </c>
      <c r="I1286" t="s">
        <v>2665</v>
      </c>
      <c r="J1286" t="s">
        <v>4596</v>
      </c>
      <c r="K1286" t="s">
        <v>4623</v>
      </c>
    </row>
    <row r="1287" spans="1:11" x14ac:dyDescent="0.55000000000000004">
      <c r="A1287" t="s">
        <v>1685</v>
      </c>
      <c r="B1287" t="s">
        <v>15</v>
      </c>
      <c r="C1287">
        <v>252</v>
      </c>
      <c r="D1287">
        <v>304</v>
      </c>
      <c r="E1287" t="str">
        <f t="shared" si="44"/>
        <v>Eukaryota</v>
      </c>
      <c r="F1287" t="str">
        <f t="shared" si="45"/>
        <v xml:space="preserve"> Metazoa</v>
      </c>
      <c r="G1287">
        <f t="shared" si="46"/>
        <v>53</v>
      </c>
      <c r="I1287" t="s">
        <v>2667</v>
      </c>
      <c r="J1287" t="s">
        <v>4596</v>
      </c>
      <c r="K1287" t="s">
        <v>4623</v>
      </c>
    </row>
    <row r="1288" spans="1:11" x14ac:dyDescent="0.55000000000000004">
      <c r="A1288" t="s">
        <v>1687</v>
      </c>
      <c r="B1288" t="s">
        <v>15</v>
      </c>
      <c r="C1288">
        <v>197</v>
      </c>
      <c r="D1288">
        <v>246</v>
      </c>
      <c r="E1288" t="str">
        <f t="shared" si="44"/>
        <v>Eukaryota</v>
      </c>
      <c r="F1288" t="str">
        <f t="shared" si="45"/>
        <v xml:space="preserve"> Metazoa</v>
      </c>
      <c r="G1288">
        <f t="shared" si="46"/>
        <v>50</v>
      </c>
      <c r="I1288" t="s">
        <v>2669</v>
      </c>
      <c r="J1288" t="s">
        <v>4596</v>
      </c>
      <c r="K1288" t="s">
        <v>4623</v>
      </c>
    </row>
    <row r="1289" spans="1:11" x14ac:dyDescent="0.55000000000000004">
      <c r="A1289" t="s">
        <v>1689</v>
      </c>
      <c r="B1289" t="s">
        <v>15</v>
      </c>
      <c r="C1289">
        <v>220</v>
      </c>
      <c r="D1289">
        <v>272</v>
      </c>
      <c r="E1289" t="str">
        <f t="shared" si="44"/>
        <v>Eukaryota</v>
      </c>
      <c r="F1289" t="str">
        <f t="shared" si="45"/>
        <v xml:space="preserve"> Metazoa</v>
      </c>
      <c r="G1289">
        <f t="shared" si="46"/>
        <v>53</v>
      </c>
      <c r="I1289" t="s">
        <v>2671</v>
      </c>
      <c r="J1289" t="s">
        <v>4596</v>
      </c>
      <c r="K1289" t="s">
        <v>4623</v>
      </c>
    </row>
    <row r="1290" spans="1:11" x14ac:dyDescent="0.55000000000000004">
      <c r="A1290" t="s">
        <v>1691</v>
      </c>
      <c r="B1290" t="s">
        <v>15</v>
      </c>
      <c r="C1290">
        <v>160</v>
      </c>
      <c r="D1290">
        <v>209</v>
      </c>
      <c r="E1290" t="str">
        <f t="shared" si="44"/>
        <v>Eukaryota</v>
      </c>
      <c r="F1290" t="str">
        <f t="shared" si="45"/>
        <v xml:space="preserve"> Metazoa</v>
      </c>
      <c r="G1290">
        <f t="shared" si="46"/>
        <v>50</v>
      </c>
      <c r="I1290" t="s">
        <v>2673</v>
      </c>
      <c r="J1290" t="s">
        <v>4596</v>
      </c>
      <c r="K1290" t="s">
        <v>4623</v>
      </c>
    </row>
    <row r="1291" spans="1:11" x14ac:dyDescent="0.55000000000000004">
      <c r="A1291" t="s">
        <v>1693</v>
      </c>
      <c r="B1291" t="s">
        <v>15</v>
      </c>
      <c r="C1291">
        <v>631</v>
      </c>
      <c r="D1291">
        <v>680</v>
      </c>
      <c r="E1291" t="str">
        <f t="shared" si="44"/>
        <v>Eukaryota</v>
      </c>
      <c r="F1291" t="str">
        <f t="shared" si="45"/>
        <v xml:space="preserve"> Metazoa</v>
      </c>
      <c r="G1291">
        <f t="shared" si="46"/>
        <v>50</v>
      </c>
      <c r="I1291" t="s">
        <v>2675</v>
      </c>
      <c r="J1291" t="s">
        <v>4596</v>
      </c>
      <c r="K1291" t="s">
        <v>4623</v>
      </c>
    </row>
    <row r="1292" spans="1:11" x14ac:dyDescent="0.55000000000000004">
      <c r="A1292" t="s">
        <v>1695</v>
      </c>
      <c r="B1292" t="s">
        <v>15</v>
      </c>
      <c r="C1292">
        <v>217</v>
      </c>
      <c r="D1292">
        <v>266</v>
      </c>
      <c r="E1292" t="str">
        <f t="shared" si="44"/>
        <v>Eukaryota</v>
      </c>
      <c r="F1292" t="str">
        <f t="shared" si="45"/>
        <v xml:space="preserve"> Metazoa</v>
      </c>
      <c r="G1292">
        <f t="shared" si="46"/>
        <v>50</v>
      </c>
      <c r="I1292" t="s">
        <v>2677</v>
      </c>
      <c r="J1292" t="s">
        <v>4596</v>
      </c>
      <c r="K1292" t="s">
        <v>4623</v>
      </c>
    </row>
    <row r="1293" spans="1:11" x14ac:dyDescent="0.55000000000000004">
      <c r="A1293" t="s">
        <v>1697</v>
      </c>
      <c r="B1293" t="s">
        <v>15</v>
      </c>
      <c r="C1293">
        <v>222</v>
      </c>
      <c r="D1293">
        <v>271</v>
      </c>
      <c r="E1293" t="str">
        <f t="shared" si="44"/>
        <v>Eukaryota</v>
      </c>
      <c r="F1293" t="str">
        <f t="shared" si="45"/>
        <v xml:space="preserve"> Metazoa</v>
      </c>
      <c r="G1293">
        <f t="shared" si="46"/>
        <v>50</v>
      </c>
      <c r="I1293" t="s">
        <v>2679</v>
      </c>
      <c r="J1293" t="s">
        <v>4596</v>
      </c>
      <c r="K1293" t="s">
        <v>4597</v>
      </c>
    </row>
    <row r="1294" spans="1:11" x14ac:dyDescent="0.55000000000000004">
      <c r="A1294" t="s">
        <v>1697</v>
      </c>
      <c r="B1294" t="s">
        <v>15</v>
      </c>
      <c r="C1294">
        <v>589</v>
      </c>
      <c r="D1294">
        <v>641</v>
      </c>
      <c r="E1294" t="str">
        <f t="shared" si="44"/>
        <v>Eukaryota</v>
      </c>
      <c r="F1294" t="str">
        <f t="shared" si="45"/>
        <v xml:space="preserve"> Metazoa</v>
      </c>
      <c r="G1294">
        <f t="shared" si="46"/>
        <v>53</v>
      </c>
      <c r="I1294" t="s">
        <v>2681</v>
      </c>
      <c r="J1294" t="s">
        <v>4596</v>
      </c>
      <c r="K1294" t="s">
        <v>4597</v>
      </c>
    </row>
    <row r="1295" spans="1:11" x14ac:dyDescent="0.55000000000000004">
      <c r="A1295" t="s">
        <v>1699</v>
      </c>
      <c r="B1295" t="s">
        <v>15</v>
      </c>
      <c r="C1295">
        <v>222</v>
      </c>
      <c r="D1295">
        <v>271</v>
      </c>
      <c r="E1295" t="str">
        <f t="shared" si="44"/>
        <v>Eukaryota</v>
      </c>
      <c r="F1295" t="str">
        <f t="shared" si="45"/>
        <v xml:space="preserve"> Metazoa</v>
      </c>
      <c r="G1295">
        <f t="shared" si="46"/>
        <v>50</v>
      </c>
      <c r="I1295" t="s">
        <v>2683</v>
      </c>
      <c r="J1295" t="s">
        <v>4596</v>
      </c>
      <c r="K1295" t="s">
        <v>4597</v>
      </c>
    </row>
    <row r="1296" spans="1:11" x14ac:dyDescent="0.55000000000000004">
      <c r="A1296" t="s">
        <v>1699</v>
      </c>
      <c r="B1296" t="s">
        <v>15</v>
      </c>
      <c r="C1296">
        <v>570</v>
      </c>
      <c r="D1296">
        <v>622</v>
      </c>
      <c r="E1296" t="str">
        <f t="shared" si="44"/>
        <v>Eukaryota</v>
      </c>
      <c r="F1296" t="str">
        <f t="shared" si="45"/>
        <v xml:space="preserve"> Metazoa</v>
      </c>
      <c r="G1296">
        <f t="shared" si="46"/>
        <v>53</v>
      </c>
      <c r="I1296" t="s">
        <v>2685</v>
      </c>
      <c r="J1296" t="s">
        <v>4596</v>
      </c>
      <c r="K1296" t="s">
        <v>4597</v>
      </c>
    </row>
    <row r="1297" spans="1:11" x14ac:dyDescent="0.55000000000000004">
      <c r="A1297" t="s">
        <v>1701</v>
      </c>
      <c r="B1297" t="s">
        <v>15</v>
      </c>
      <c r="C1297">
        <v>238</v>
      </c>
      <c r="D1297">
        <v>287</v>
      </c>
      <c r="E1297" t="str">
        <f t="shared" si="44"/>
        <v>Eukaryota</v>
      </c>
      <c r="F1297" t="str">
        <f t="shared" si="45"/>
        <v xml:space="preserve"> Metazoa</v>
      </c>
      <c r="G1297">
        <f t="shared" si="46"/>
        <v>50</v>
      </c>
      <c r="I1297" t="s">
        <v>2687</v>
      </c>
      <c r="J1297" t="s">
        <v>4596</v>
      </c>
      <c r="K1297" t="s">
        <v>7020</v>
      </c>
    </row>
    <row r="1298" spans="1:11" x14ac:dyDescent="0.55000000000000004">
      <c r="A1298" t="s">
        <v>1701</v>
      </c>
      <c r="B1298" t="s">
        <v>15</v>
      </c>
      <c r="C1298">
        <v>586</v>
      </c>
      <c r="D1298">
        <v>638</v>
      </c>
      <c r="E1298" t="str">
        <f t="shared" si="44"/>
        <v>Eukaryota</v>
      </c>
      <c r="F1298" t="str">
        <f t="shared" si="45"/>
        <v xml:space="preserve"> Metazoa</v>
      </c>
      <c r="G1298">
        <f t="shared" si="46"/>
        <v>53</v>
      </c>
      <c r="I1298" t="s">
        <v>2689</v>
      </c>
      <c r="J1298" t="s">
        <v>4596</v>
      </c>
      <c r="K1298" t="s">
        <v>4597</v>
      </c>
    </row>
    <row r="1299" spans="1:11" x14ac:dyDescent="0.55000000000000004">
      <c r="A1299" t="s">
        <v>1703</v>
      </c>
      <c r="B1299" t="s">
        <v>15</v>
      </c>
      <c r="C1299">
        <v>238</v>
      </c>
      <c r="D1299">
        <v>287</v>
      </c>
      <c r="E1299" t="str">
        <f t="shared" si="44"/>
        <v>Eukaryota</v>
      </c>
      <c r="F1299" t="str">
        <f t="shared" si="45"/>
        <v xml:space="preserve"> Metazoa</v>
      </c>
      <c r="G1299">
        <f t="shared" si="46"/>
        <v>50</v>
      </c>
      <c r="I1299" t="s">
        <v>2691</v>
      </c>
      <c r="J1299" t="s">
        <v>4596</v>
      </c>
      <c r="K1299" t="s">
        <v>5493</v>
      </c>
    </row>
    <row r="1300" spans="1:11" x14ac:dyDescent="0.55000000000000004">
      <c r="A1300" t="s">
        <v>1703</v>
      </c>
      <c r="B1300" t="s">
        <v>15</v>
      </c>
      <c r="C1300">
        <v>572</v>
      </c>
      <c r="D1300">
        <v>617</v>
      </c>
      <c r="E1300" t="str">
        <f t="shared" si="44"/>
        <v>Eukaryota</v>
      </c>
      <c r="F1300" t="str">
        <f t="shared" si="45"/>
        <v xml:space="preserve"> Metazoa</v>
      </c>
      <c r="G1300">
        <f t="shared" si="46"/>
        <v>46</v>
      </c>
      <c r="I1300" t="s">
        <v>2693</v>
      </c>
      <c r="J1300" t="s">
        <v>4596</v>
      </c>
      <c r="K1300" t="s">
        <v>4597</v>
      </c>
    </row>
    <row r="1301" spans="1:11" x14ac:dyDescent="0.55000000000000004">
      <c r="A1301" t="s">
        <v>1705</v>
      </c>
      <c r="B1301" t="s">
        <v>15</v>
      </c>
      <c r="C1301">
        <v>238</v>
      </c>
      <c r="D1301">
        <v>287</v>
      </c>
      <c r="E1301" t="str">
        <f t="shared" si="44"/>
        <v>Eukaryota</v>
      </c>
      <c r="F1301" t="str">
        <f t="shared" si="45"/>
        <v xml:space="preserve"> Metazoa</v>
      </c>
      <c r="G1301">
        <f t="shared" si="46"/>
        <v>50</v>
      </c>
      <c r="I1301" t="s">
        <v>2695</v>
      </c>
      <c r="J1301" t="s">
        <v>4596</v>
      </c>
      <c r="K1301" t="s">
        <v>4597</v>
      </c>
    </row>
    <row r="1302" spans="1:11" x14ac:dyDescent="0.55000000000000004">
      <c r="A1302" t="s">
        <v>1705</v>
      </c>
      <c r="B1302" t="s">
        <v>15</v>
      </c>
      <c r="C1302">
        <v>580</v>
      </c>
      <c r="D1302">
        <v>625</v>
      </c>
      <c r="E1302" t="str">
        <f t="shared" si="44"/>
        <v>Eukaryota</v>
      </c>
      <c r="F1302" t="str">
        <f t="shared" si="45"/>
        <v xml:space="preserve"> Metazoa</v>
      </c>
      <c r="G1302">
        <f t="shared" si="46"/>
        <v>46</v>
      </c>
      <c r="I1302" t="s">
        <v>2697</v>
      </c>
      <c r="J1302" t="s">
        <v>4596</v>
      </c>
      <c r="K1302" t="s">
        <v>4623</v>
      </c>
    </row>
    <row r="1303" spans="1:11" x14ac:dyDescent="0.55000000000000004">
      <c r="A1303" t="s">
        <v>1707</v>
      </c>
      <c r="B1303" t="s">
        <v>15</v>
      </c>
      <c r="C1303">
        <v>238</v>
      </c>
      <c r="D1303">
        <v>287</v>
      </c>
      <c r="E1303" t="str">
        <f t="shared" si="44"/>
        <v>Eukaryota</v>
      </c>
      <c r="F1303" t="str">
        <f t="shared" si="45"/>
        <v xml:space="preserve"> Metazoa</v>
      </c>
      <c r="G1303">
        <f t="shared" si="46"/>
        <v>50</v>
      </c>
      <c r="I1303" t="s">
        <v>2699</v>
      </c>
      <c r="J1303" t="s">
        <v>4596</v>
      </c>
      <c r="K1303" t="s">
        <v>4623</v>
      </c>
    </row>
    <row r="1304" spans="1:11" x14ac:dyDescent="0.55000000000000004">
      <c r="A1304" t="s">
        <v>1707</v>
      </c>
      <c r="B1304" t="s">
        <v>15</v>
      </c>
      <c r="C1304">
        <v>572</v>
      </c>
      <c r="D1304">
        <v>617</v>
      </c>
      <c r="E1304" t="str">
        <f t="shared" si="44"/>
        <v>Eukaryota</v>
      </c>
      <c r="F1304" t="str">
        <f t="shared" si="45"/>
        <v xml:space="preserve"> Metazoa</v>
      </c>
      <c r="G1304">
        <f t="shared" si="46"/>
        <v>46</v>
      </c>
      <c r="I1304" t="s">
        <v>2701</v>
      </c>
      <c r="J1304" t="s">
        <v>4596</v>
      </c>
      <c r="K1304" t="s">
        <v>4645</v>
      </c>
    </row>
    <row r="1305" spans="1:11" x14ac:dyDescent="0.55000000000000004">
      <c r="A1305" t="s">
        <v>1709</v>
      </c>
      <c r="B1305" t="s">
        <v>15</v>
      </c>
      <c r="C1305">
        <v>238</v>
      </c>
      <c r="D1305">
        <v>287</v>
      </c>
      <c r="E1305" t="str">
        <f t="shared" si="44"/>
        <v>Eukaryota</v>
      </c>
      <c r="F1305" t="str">
        <f t="shared" si="45"/>
        <v xml:space="preserve"> Metazoa</v>
      </c>
      <c r="G1305">
        <f t="shared" si="46"/>
        <v>50</v>
      </c>
      <c r="I1305" t="s">
        <v>2703</v>
      </c>
      <c r="J1305" t="s">
        <v>4596</v>
      </c>
      <c r="K1305" t="s">
        <v>4645</v>
      </c>
    </row>
    <row r="1306" spans="1:11" x14ac:dyDescent="0.55000000000000004">
      <c r="A1306" t="s">
        <v>1709</v>
      </c>
      <c r="B1306" t="s">
        <v>15</v>
      </c>
      <c r="C1306">
        <v>586</v>
      </c>
      <c r="D1306">
        <v>638</v>
      </c>
      <c r="E1306" t="str">
        <f t="shared" si="44"/>
        <v>Eukaryota</v>
      </c>
      <c r="F1306" t="str">
        <f t="shared" si="45"/>
        <v xml:space="preserve"> Metazoa</v>
      </c>
      <c r="G1306">
        <f t="shared" si="46"/>
        <v>53</v>
      </c>
      <c r="I1306" t="s">
        <v>2705</v>
      </c>
      <c r="J1306" t="s">
        <v>4596</v>
      </c>
      <c r="K1306" t="s">
        <v>4645</v>
      </c>
    </row>
    <row r="1307" spans="1:11" x14ac:dyDescent="0.55000000000000004">
      <c r="A1307" t="s">
        <v>1711</v>
      </c>
      <c r="B1307" t="s">
        <v>15</v>
      </c>
      <c r="C1307">
        <v>217</v>
      </c>
      <c r="D1307">
        <v>266</v>
      </c>
      <c r="E1307" t="str">
        <f t="shared" si="44"/>
        <v>Eukaryota</v>
      </c>
      <c r="F1307" t="str">
        <f t="shared" si="45"/>
        <v xml:space="preserve"> Metazoa</v>
      </c>
      <c r="G1307">
        <f t="shared" si="46"/>
        <v>50</v>
      </c>
      <c r="I1307" t="s">
        <v>2707</v>
      </c>
      <c r="J1307" t="s">
        <v>4596</v>
      </c>
      <c r="K1307" t="s">
        <v>4645</v>
      </c>
    </row>
    <row r="1308" spans="1:11" x14ac:dyDescent="0.55000000000000004">
      <c r="A1308" t="s">
        <v>1713</v>
      </c>
      <c r="B1308" t="s">
        <v>15</v>
      </c>
      <c r="C1308">
        <v>222</v>
      </c>
      <c r="D1308">
        <v>271</v>
      </c>
      <c r="E1308" t="str">
        <f t="shared" si="44"/>
        <v>Eukaryota</v>
      </c>
      <c r="F1308" t="str">
        <f t="shared" si="45"/>
        <v xml:space="preserve"> Metazoa</v>
      </c>
      <c r="G1308">
        <f t="shared" si="46"/>
        <v>50</v>
      </c>
      <c r="I1308" t="s">
        <v>2709</v>
      </c>
      <c r="J1308" t="s">
        <v>4596</v>
      </c>
      <c r="K1308" t="s">
        <v>4645</v>
      </c>
    </row>
    <row r="1309" spans="1:11" x14ac:dyDescent="0.55000000000000004">
      <c r="A1309" t="s">
        <v>1715</v>
      </c>
      <c r="B1309" t="s">
        <v>15</v>
      </c>
      <c r="C1309">
        <v>222</v>
      </c>
      <c r="D1309">
        <v>271</v>
      </c>
      <c r="E1309" t="str">
        <f t="shared" si="44"/>
        <v>Eukaryota</v>
      </c>
      <c r="F1309" t="str">
        <f t="shared" si="45"/>
        <v xml:space="preserve"> Metazoa</v>
      </c>
      <c r="G1309">
        <f t="shared" si="46"/>
        <v>50</v>
      </c>
      <c r="I1309" t="s">
        <v>2711</v>
      </c>
      <c r="J1309" t="s">
        <v>4596</v>
      </c>
      <c r="K1309" t="s">
        <v>4623</v>
      </c>
    </row>
    <row r="1310" spans="1:11" x14ac:dyDescent="0.55000000000000004">
      <c r="A1310" t="s">
        <v>1717</v>
      </c>
      <c r="B1310" t="s">
        <v>15</v>
      </c>
      <c r="C1310">
        <v>631</v>
      </c>
      <c r="D1310">
        <v>680</v>
      </c>
      <c r="E1310" t="str">
        <f t="shared" si="44"/>
        <v>Eukaryota</v>
      </c>
      <c r="F1310" t="str">
        <f t="shared" si="45"/>
        <v xml:space="preserve"> Metazoa</v>
      </c>
      <c r="G1310">
        <f t="shared" si="46"/>
        <v>50</v>
      </c>
      <c r="I1310" t="s">
        <v>2713</v>
      </c>
      <c r="J1310" t="s">
        <v>4596</v>
      </c>
      <c r="K1310" t="s">
        <v>4623</v>
      </c>
    </row>
    <row r="1311" spans="1:11" x14ac:dyDescent="0.55000000000000004">
      <c r="A1311" t="s">
        <v>1719</v>
      </c>
      <c r="B1311" t="s">
        <v>15</v>
      </c>
      <c r="C1311">
        <v>216</v>
      </c>
      <c r="D1311">
        <v>268</v>
      </c>
      <c r="E1311" t="str">
        <f t="shared" si="44"/>
        <v>Eukaryota</v>
      </c>
      <c r="F1311" t="str">
        <f t="shared" si="45"/>
        <v xml:space="preserve"> Metazoa</v>
      </c>
      <c r="G1311">
        <f t="shared" si="46"/>
        <v>53</v>
      </c>
      <c r="I1311" t="s">
        <v>2715</v>
      </c>
      <c r="J1311" t="s">
        <v>4596</v>
      </c>
      <c r="K1311" t="s">
        <v>4623</v>
      </c>
    </row>
    <row r="1312" spans="1:11" x14ac:dyDescent="0.55000000000000004">
      <c r="A1312" t="s">
        <v>1721</v>
      </c>
      <c r="B1312" t="s">
        <v>15</v>
      </c>
      <c r="C1312">
        <v>197</v>
      </c>
      <c r="D1312">
        <v>246</v>
      </c>
      <c r="E1312" t="str">
        <f t="shared" si="44"/>
        <v>Eukaryota</v>
      </c>
      <c r="F1312" t="str">
        <f t="shared" si="45"/>
        <v xml:space="preserve"> Metazoa</v>
      </c>
      <c r="G1312">
        <f t="shared" si="46"/>
        <v>50</v>
      </c>
      <c r="I1312" t="s">
        <v>2717</v>
      </c>
      <c r="J1312" t="s">
        <v>4596</v>
      </c>
      <c r="K1312" t="s">
        <v>4623</v>
      </c>
    </row>
    <row r="1313" spans="1:11" x14ac:dyDescent="0.55000000000000004">
      <c r="A1313" t="s">
        <v>1723</v>
      </c>
      <c r="B1313" t="s">
        <v>15</v>
      </c>
      <c r="C1313">
        <v>216</v>
      </c>
      <c r="D1313">
        <v>268</v>
      </c>
      <c r="E1313" t="str">
        <f t="shared" si="44"/>
        <v>Eukaryota</v>
      </c>
      <c r="F1313" t="str">
        <f t="shared" si="45"/>
        <v xml:space="preserve"> Metazoa</v>
      </c>
      <c r="G1313">
        <f t="shared" si="46"/>
        <v>53</v>
      </c>
      <c r="I1313" t="s">
        <v>2719</v>
      </c>
      <c r="J1313" t="s">
        <v>4596</v>
      </c>
      <c r="K1313" t="s">
        <v>4623</v>
      </c>
    </row>
    <row r="1314" spans="1:11" x14ac:dyDescent="0.55000000000000004">
      <c r="A1314" t="s">
        <v>1725</v>
      </c>
      <c r="B1314" t="s">
        <v>15</v>
      </c>
      <c r="C1314">
        <v>209</v>
      </c>
      <c r="D1314">
        <v>258</v>
      </c>
      <c r="E1314" t="str">
        <f t="shared" si="44"/>
        <v>Eukaryota</v>
      </c>
      <c r="F1314" t="str">
        <f t="shared" si="45"/>
        <v xml:space="preserve"> Metazoa</v>
      </c>
      <c r="G1314">
        <f t="shared" si="46"/>
        <v>50</v>
      </c>
      <c r="I1314" t="s">
        <v>2721</v>
      </c>
      <c r="J1314" t="s">
        <v>4596</v>
      </c>
      <c r="K1314" t="s">
        <v>4623</v>
      </c>
    </row>
    <row r="1315" spans="1:11" x14ac:dyDescent="0.55000000000000004">
      <c r="A1315" t="s">
        <v>1727</v>
      </c>
      <c r="B1315" t="s">
        <v>15</v>
      </c>
      <c r="C1315">
        <v>428</v>
      </c>
      <c r="D1315">
        <v>477</v>
      </c>
      <c r="E1315" t="str">
        <f t="shared" si="44"/>
        <v>Eukaryota</v>
      </c>
      <c r="F1315" t="str">
        <f t="shared" si="45"/>
        <v xml:space="preserve"> Metazoa</v>
      </c>
      <c r="G1315">
        <f t="shared" si="46"/>
        <v>50</v>
      </c>
      <c r="I1315" t="s">
        <v>2723</v>
      </c>
      <c r="J1315" t="s">
        <v>4596</v>
      </c>
      <c r="K1315" t="s">
        <v>4623</v>
      </c>
    </row>
    <row r="1316" spans="1:11" x14ac:dyDescent="0.55000000000000004">
      <c r="A1316" t="s">
        <v>1729</v>
      </c>
      <c r="B1316" t="s">
        <v>15</v>
      </c>
      <c r="C1316">
        <v>705</v>
      </c>
      <c r="D1316">
        <v>754</v>
      </c>
      <c r="E1316" t="str">
        <f t="shared" si="44"/>
        <v>Eukaryota</v>
      </c>
      <c r="F1316" t="str">
        <f t="shared" si="45"/>
        <v xml:space="preserve"> Metazoa</v>
      </c>
      <c r="G1316">
        <f t="shared" si="46"/>
        <v>50</v>
      </c>
      <c r="I1316" t="s">
        <v>2725</v>
      </c>
      <c r="J1316" t="s">
        <v>4596</v>
      </c>
      <c r="K1316" t="s">
        <v>4623</v>
      </c>
    </row>
    <row r="1317" spans="1:11" x14ac:dyDescent="0.55000000000000004">
      <c r="A1317" t="s">
        <v>1731</v>
      </c>
      <c r="B1317" t="s">
        <v>15</v>
      </c>
      <c r="C1317">
        <v>428</v>
      </c>
      <c r="D1317">
        <v>477</v>
      </c>
      <c r="E1317" t="str">
        <f t="shared" si="44"/>
        <v>Eukaryota</v>
      </c>
      <c r="F1317" t="str">
        <f t="shared" si="45"/>
        <v xml:space="preserve"> Metazoa</v>
      </c>
      <c r="G1317">
        <f t="shared" si="46"/>
        <v>50</v>
      </c>
      <c r="I1317" t="s">
        <v>2727</v>
      </c>
      <c r="J1317" t="s">
        <v>4596</v>
      </c>
      <c r="K1317" t="s">
        <v>4623</v>
      </c>
    </row>
    <row r="1318" spans="1:11" x14ac:dyDescent="0.55000000000000004">
      <c r="A1318" t="s">
        <v>1733</v>
      </c>
      <c r="B1318" t="s">
        <v>15</v>
      </c>
      <c r="C1318">
        <v>217</v>
      </c>
      <c r="D1318">
        <v>266</v>
      </c>
      <c r="E1318" t="str">
        <f t="shared" si="44"/>
        <v>Eukaryota</v>
      </c>
      <c r="F1318" t="str">
        <f t="shared" si="45"/>
        <v xml:space="preserve"> Metazoa</v>
      </c>
      <c r="G1318">
        <f t="shared" si="46"/>
        <v>50</v>
      </c>
      <c r="I1318" t="s">
        <v>2729</v>
      </c>
      <c r="J1318" t="s">
        <v>4596</v>
      </c>
      <c r="K1318" t="s">
        <v>4623</v>
      </c>
    </row>
    <row r="1319" spans="1:11" x14ac:dyDescent="0.55000000000000004">
      <c r="A1319" t="s">
        <v>1735</v>
      </c>
      <c r="B1319" t="s">
        <v>15</v>
      </c>
      <c r="C1319">
        <v>222</v>
      </c>
      <c r="D1319">
        <v>271</v>
      </c>
      <c r="E1319" t="str">
        <f t="shared" si="44"/>
        <v>Eukaryota</v>
      </c>
      <c r="F1319" t="str">
        <f t="shared" si="45"/>
        <v xml:space="preserve"> Metazoa</v>
      </c>
      <c r="G1319">
        <f t="shared" si="46"/>
        <v>50</v>
      </c>
      <c r="I1319" t="s">
        <v>2731</v>
      </c>
      <c r="J1319" t="s">
        <v>4596</v>
      </c>
      <c r="K1319" t="s">
        <v>4623</v>
      </c>
    </row>
    <row r="1320" spans="1:11" x14ac:dyDescent="0.55000000000000004">
      <c r="A1320" t="s">
        <v>1735</v>
      </c>
      <c r="B1320" t="s">
        <v>15</v>
      </c>
      <c r="C1320">
        <v>574</v>
      </c>
      <c r="D1320">
        <v>626</v>
      </c>
      <c r="E1320" t="str">
        <f t="shared" si="44"/>
        <v>Eukaryota</v>
      </c>
      <c r="F1320" t="str">
        <f t="shared" si="45"/>
        <v xml:space="preserve"> Metazoa</v>
      </c>
      <c r="G1320">
        <f t="shared" si="46"/>
        <v>53</v>
      </c>
      <c r="I1320" t="s">
        <v>2733</v>
      </c>
      <c r="J1320" t="s">
        <v>4596</v>
      </c>
      <c r="K1320" t="s">
        <v>4623</v>
      </c>
    </row>
    <row r="1321" spans="1:11" x14ac:dyDescent="0.55000000000000004">
      <c r="A1321" t="s">
        <v>1737</v>
      </c>
      <c r="B1321" t="s">
        <v>15</v>
      </c>
      <c r="C1321">
        <v>222</v>
      </c>
      <c r="D1321">
        <v>271</v>
      </c>
      <c r="E1321" t="str">
        <f t="shared" si="44"/>
        <v>Eukaryota</v>
      </c>
      <c r="F1321" t="str">
        <f t="shared" si="45"/>
        <v xml:space="preserve"> Metazoa</v>
      </c>
      <c r="G1321">
        <f t="shared" si="46"/>
        <v>50</v>
      </c>
      <c r="I1321" t="s">
        <v>7466</v>
      </c>
      <c r="J1321" t="s">
        <v>4596</v>
      </c>
      <c r="K1321" t="s">
        <v>4623</v>
      </c>
    </row>
    <row r="1322" spans="1:11" x14ac:dyDescent="0.55000000000000004">
      <c r="A1322" t="s">
        <v>1737</v>
      </c>
      <c r="B1322" t="s">
        <v>15</v>
      </c>
      <c r="C1322">
        <v>574</v>
      </c>
      <c r="D1322">
        <v>626</v>
      </c>
      <c r="E1322" t="str">
        <f t="shared" si="44"/>
        <v>Eukaryota</v>
      </c>
      <c r="F1322" t="str">
        <f t="shared" si="45"/>
        <v xml:space="preserve"> Metazoa</v>
      </c>
      <c r="G1322">
        <f t="shared" si="46"/>
        <v>53</v>
      </c>
      <c r="I1322" t="s">
        <v>2737</v>
      </c>
      <c r="J1322" t="s">
        <v>4596</v>
      </c>
      <c r="K1322" t="s">
        <v>4623</v>
      </c>
    </row>
    <row r="1323" spans="1:11" x14ac:dyDescent="0.55000000000000004">
      <c r="A1323" t="s">
        <v>1739</v>
      </c>
      <c r="B1323" t="s">
        <v>15</v>
      </c>
      <c r="C1323">
        <v>222</v>
      </c>
      <c r="D1323">
        <v>271</v>
      </c>
      <c r="E1323" t="str">
        <f t="shared" si="44"/>
        <v>Eukaryota</v>
      </c>
      <c r="F1323" t="str">
        <f t="shared" si="45"/>
        <v xml:space="preserve"> Metazoa</v>
      </c>
      <c r="G1323">
        <f t="shared" si="46"/>
        <v>50</v>
      </c>
      <c r="I1323" t="s">
        <v>2739</v>
      </c>
      <c r="J1323" t="s">
        <v>4596</v>
      </c>
      <c r="K1323" t="s">
        <v>4623</v>
      </c>
    </row>
    <row r="1324" spans="1:11" x14ac:dyDescent="0.55000000000000004">
      <c r="A1324" t="s">
        <v>1739</v>
      </c>
      <c r="B1324" t="s">
        <v>15</v>
      </c>
      <c r="C1324">
        <v>561</v>
      </c>
      <c r="D1324">
        <v>606</v>
      </c>
      <c r="E1324" t="str">
        <f t="shared" si="44"/>
        <v>Eukaryota</v>
      </c>
      <c r="F1324" t="str">
        <f t="shared" si="45"/>
        <v xml:space="preserve"> Metazoa</v>
      </c>
      <c r="G1324">
        <f t="shared" si="46"/>
        <v>46</v>
      </c>
      <c r="I1324" t="s">
        <v>2741</v>
      </c>
      <c r="J1324" t="s">
        <v>4596</v>
      </c>
      <c r="K1324" t="s">
        <v>4623</v>
      </c>
    </row>
    <row r="1325" spans="1:11" x14ac:dyDescent="0.55000000000000004">
      <c r="A1325" t="s">
        <v>1741</v>
      </c>
      <c r="B1325" t="s">
        <v>15</v>
      </c>
      <c r="C1325">
        <v>222</v>
      </c>
      <c r="D1325">
        <v>271</v>
      </c>
      <c r="E1325" t="str">
        <f t="shared" si="44"/>
        <v>Eukaryota</v>
      </c>
      <c r="F1325" t="str">
        <f t="shared" si="45"/>
        <v xml:space="preserve"> Metazoa</v>
      </c>
      <c r="G1325">
        <f t="shared" si="46"/>
        <v>50</v>
      </c>
      <c r="I1325" t="s">
        <v>2743</v>
      </c>
      <c r="J1325" t="s">
        <v>4596</v>
      </c>
      <c r="K1325" t="s">
        <v>4623</v>
      </c>
    </row>
    <row r="1326" spans="1:11" x14ac:dyDescent="0.55000000000000004">
      <c r="A1326" t="s">
        <v>1741</v>
      </c>
      <c r="B1326" t="s">
        <v>15</v>
      </c>
      <c r="C1326">
        <v>582</v>
      </c>
      <c r="D1326">
        <v>634</v>
      </c>
      <c r="E1326" t="str">
        <f t="shared" si="44"/>
        <v>Eukaryota</v>
      </c>
      <c r="F1326" t="str">
        <f t="shared" si="45"/>
        <v xml:space="preserve"> Metazoa</v>
      </c>
      <c r="G1326">
        <f t="shared" si="46"/>
        <v>53</v>
      </c>
      <c r="I1326" t="s">
        <v>2745</v>
      </c>
      <c r="J1326" t="s">
        <v>4596</v>
      </c>
      <c r="K1326" t="s">
        <v>4623</v>
      </c>
    </row>
    <row r="1327" spans="1:11" x14ac:dyDescent="0.55000000000000004">
      <c r="A1327" t="s">
        <v>1743</v>
      </c>
      <c r="B1327" t="s">
        <v>15</v>
      </c>
      <c r="C1327">
        <v>661</v>
      </c>
      <c r="D1327">
        <v>710</v>
      </c>
      <c r="E1327" t="str">
        <f t="shared" si="44"/>
        <v>Eukaryota</v>
      </c>
      <c r="F1327" t="str">
        <f t="shared" si="45"/>
        <v xml:space="preserve"> Metazoa</v>
      </c>
      <c r="G1327">
        <f t="shared" si="46"/>
        <v>50</v>
      </c>
      <c r="I1327" t="s">
        <v>2747</v>
      </c>
      <c r="J1327" t="s">
        <v>4596</v>
      </c>
      <c r="K1327" t="s">
        <v>4623</v>
      </c>
    </row>
    <row r="1328" spans="1:11" x14ac:dyDescent="0.55000000000000004">
      <c r="A1328" t="s">
        <v>1745</v>
      </c>
      <c r="B1328" t="s">
        <v>15</v>
      </c>
      <c r="C1328">
        <v>222</v>
      </c>
      <c r="D1328">
        <v>271</v>
      </c>
      <c r="E1328" t="str">
        <f t="shared" si="44"/>
        <v>Eukaryota</v>
      </c>
      <c r="F1328" t="str">
        <f t="shared" si="45"/>
        <v xml:space="preserve"> Metazoa</v>
      </c>
      <c r="G1328">
        <f t="shared" si="46"/>
        <v>50</v>
      </c>
      <c r="I1328" t="s">
        <v>2749</v>
      </c>
      <c r="J1328" t="s">
        <v>4596</v>
      </c>
      <c r="K1328" t="s">
        <v>4623</v>
      </c>
    </row>
    <row r="1329" spans="1:11" x14ac:dyDescent="0.55000000000000004">
      <c r="A1329" t="s">
        <v>1747</v>
      </c>
      <c r="B1329" t="s">
        <v>15</v>
      </c>
      <c r="C1329">
        <v>197</v>
      </c>
      <c r="D1329">
        <v>246</v>
      </c>
      <c r="E1329" t="str">
        <f t="shared" si="44"/>
        <v>Eukaryota</v>
      </c>
      <c r="F1329" t="str">
        <f t="shared" si="45"/>
        <v xml:space="preserve"> Metazoa</v>
      </c>
      <c r="G1329">
        <f t="shared" si="46"/>
        <v>50</v>
      </c>
      <c r="I1329" t="s">
        <v>2751</v>
      </c>
      <c r="J1329" t="s">
        <v>4596</v>
      </c>
      <c r="K1329" t="s">
        <v>4623</v>
      </c>
    </row>
    <row r="1330" spans="1:11" x14ac:dyDescent="0.55000000000000004">
      <c r="A1330" t="s">
        <v>1747</v>
      </c>
      <c r="B1330" t="s">
        <v>15</v>
      </c>
      <c r="C1330">
        <v>594</v>
      </c>
      <c r="D1330">
        <v>645</v>
      </c>
      <c r="E1330" t="str">
        <f t="shared" si="44"/>
        <v>Eukaryota</v>
      </c>
      <c r="F1330" t="str">
        <f t="shared" si="45"/>
        <v xml:space="preserve"> Metazoa</v>
      </c>
      <c r="G1330">
        <f t="shared" si="46"/>
        <v>52</v>
      </c>
      <c r="I1330" t="s">
        <v>2753</v>
      </c>
      <c r="J1330" t="s">
        <v>4596</v>
      </c>
      <c r="K1330" t="s">
        <v>4623</v>
      </c>
    </row>
    <row r="1331" spans="1:11" x14ac:dyDescent="0.55000000000000004">
      <c r="A1331" t="s">
        <v>1749</v>
      </c>
      <c r="B1331" t="s">
        <v>15</v>
      </c>
      <c r="C1331">
        <v>217</v>
      </c>
      <c r="D1331">
        <v>266</v>
      </c>
      <c r="E1331" t="str">
        <f t="shared" si="44"/>
        <v>Eukaryota</v>
      </c>
      <c r="F1331" t="str">
        <f t="shared" si="45"/>
        <v xml:space="preserve"> Metazoa</v>
      </c>
      <c r="G1331">
        <f t="shared" si="46"/>
        <v>50</v>
      </c>
      <c r="I1331" t="s">
        <v>2755</v>
      </c>
      <c r="J1331" t="s">
        <v>4596</v>
      </c>
      <c r="K1331" t="s">
        <v>4623</v>
      </c>
    </row>
    <row r="1332" spans="1:11" x14ac:dyDescent="0.55000000000000004">
      <c r="A1332" t="s">
        <v>1751</v>
      </c>
      <c r="B1332" t="s">
        <v>15</v>
      </c>
      <c r="C1332">
        <v>630</v>
      </c>
      <c r="D1332">
        <v>679</v>
      </c>
      <c r="E1332" t="str">
        <f t="shared" si="44"/>
        <v>Eukaryota</v>
      </c>
      <c r="F1332" t="str">
        <f t="shared" si="45"/>
        <v xml:space="preserve"> Metazoa</v>
      </c>
      <c r="G1332">
        <f t="shared" si="46"/>
        <v>50</v>
      </c>
      <c r="I1332" t="s">
        <v>2757</v>
      </c>
      <c r="J1332" t="s">
        <v>4596</v>
      </c>
      <c r="K1332" t="s">
        <v>4623</v>
      </c>
    </row>
    <row r="1333" spans="1:11" x14ac:dyDescent="0.55000000000000004">
      <c r="A1333" t="s">
        <v>1753</v>
      </c>
      <c r="B1333" t="s">
        <v>15</v>
      </c>
      <c r="C1333">
        <v>222</v>
      </c>
      <c r="D1333">
        <v>271</v>
      </c>
      <c r="E1333" t="str">
        <f t="shared" si="44"/>
        <v>Eukaryota</v>
      </c>
      <c r="F1333" t="str">
        <f t="shared" si="45"/>
        <v xml:space="preserve"> Metazoa</v>
      </c>
      <c r="G1333">
        <f t="shared" si="46"/>
        <v>50</v>
      </c>
      <c r="I1333" t="s">
        <v>2759</v>
      </c>
      <c r="J1333" t="s">
        <v>4596</v>
      </c>
      <c r="K1333" t="s">
        <v>4623</v>
      </c>
    </row>
    <row r="1334" spans="1:11" x14ac:dyDescent="0.55000000000000004">
      <c r="A1334" t="s">
        <v>1753</v>
      </c>
      <c r="B1334" t="s">
        <v>15</v>
      </c>
      <c r="C1334">
        <v>570</v>
      </c>
      <c r="D1334">
        <v>622</v>
      </c>
      <c r="E1334" t="str">
        <f t="shared" si="44"/>
        <v>Eukaryota</v>
      </c>
      <c r="F1334" t="str">
        <f t="shared" si="45"/>
        <v xml:space="preserve"> Metazoa</v>
      </c>
      <c r="G1334">
        <f t="shared" si="46"/>
        <v>53</v>
      </c>
      <c r="I1334" t="s">
        <v>2761</v>
      </c>
      <c r="J1334" t="s">
        <v>4596</v>
      </c>
      <c r="K1334" t="s">
        <v>4623</v>
      </c>
    </row>
    <row r="1335" spans="1:11" x14ac:dyDescent="0.55000000000000004">
      <c r="A1335" t="s">
        <v>1755</v>
      </c>
      <c r="B1335" t="s">
        <v>15</v>
      </c>
      <c r="C1335">
        <v>238</v>
      </c>
      <c r="D1335">
        <v>287</v>
      </c>
      <c r="E1335" t="str">
        <f t="shared" si="44"/>
        <v>Eukaryota</v>
      </c>
      <c r="F1335" t="str">
        <f t="shared" si="45"/>
        <v xml:space="preserve"> Metazoa</v>
      </c>
      <c r="G1335">
        <f t="shared" si="46"/>
        <v>50</v>
      </c>
      <c r="I1335" t="s">
        <v>2763</v>
      </c>
      <c r="J1335" t="s">
        <v>4596</v>
      </c>
      <c r="K1335" t="s">
        <v>4623</v>
      </c>
    </row>
    <row r="1336" spans="1:11" x14ac:dyDescent="0.55000000000000004">
      <c r="A1336" t="s">
        <v>1755</v>
      </c>
      <c r="B1336" t="s">
        <v>15</v>
      </c>
      <c r="C1336">
        <v>586</v>
      </c>
      <c r="D1336">
        <v>638</v>
      </c>
      <c r="E1336" t="str">
        <f t="shared" si="44"/>
        <v>Eukaryota</v>
      </c>
      <c r="F1336" t="str">
        <f t="shared" si="45"/>
        <v xml:space="preserve"> Metazoa</v>
      </c>
      <c r="G1336">
        <f t="shared" si="46"/>
        <v>53</v>
      </c>
      <c r="I1336" t="s">
        <v>2765</v>
      </c>
      <c r="J1336" t="s">
        <v>4596</v>
      </c>
      <c r="K1336" t="s">
        <v>4623</v>
      </c>
    </row>
    <row r="1337" spans="1:11" x14ac:dyDescent="0.55000000000000004">
      <c r="A1337" t="s">
        <v>1757</v>
      </c>
      <c r="B1337" t="s">
        <v>15</v>
      </c>
      <c r="C1337">
        <v>238</v>
      </c>
      <c r="D1337">
        <v>287</v>
      </c>
      <c r="E1337" t="str">
        <f t="shared" si="44"/>
        <v>Eukaryota</v>
      </c>
      <c r="F1337" t="str">
        <f t="shared" si="45"/>
        <v xml:space="preserve"> Metazoa</v>
      </c>
      <c r="G1337">
        <f t="shared" si="46"/>
        <v>50</v>
      </c>
      <c r="I1337" t="s">
        <v>2767</v>
      </c>
      <c r="J1337" t="s">
        <v>4596</v>
      </c>
      <c r="K1337" t="s">
        <v>4623</v>
      </c>
    </row>
    <row r="1338" spans="1:11" x14ac:dyDescent="0.55000000000000004">
      <c r="A1338" t="s">
        <v>1757</v>
      </c>
      <c r="B1338" t="s">
        <v>15</v>
      </c>
      <c r="C1338">
        <v>586</v>
      </c>
      <c r="D1338">
        <v>638</v>
      </c>
      <c r="E1338" t="str">
        <f t="shared" si="44"/>
        <v>Eukaryota</v>
      </c>
      <c r="F1338" t="str">
        <f t="shared" si="45"/>
        <v xml:space="preserve"> Metazoa</v>
      </c>
      <c r="G1338">
        <f t="shared" si="46"/>
        <v>53</v>
      </c>
      <c r="I1338" t="s">
        <v>2769</v>
      </c>
      <c r="J1338" t="s">
        <v>4596</v>
      </c>
      <c r="K1338" t="s">
        <v>4623</v>
      </c>
    </row>
    <row r="1339" spans="1:11" x14ac:dyDescent="0.55000000000000004">
      <c r="A1339" t="s">
        <v>1759</v>
      </c>
      <c r="B1339" t="s">
        <v>15</v>
      </c>
      <c r="C1339">
        <v>238</v>
      </c>
      <c r="D1339">
        <v>287</v>
      </c>
      <c r="E1339" t="str">
        <f t="shared" si="44"/>
        <v>Eukaryota</v>
      </c>
      <c r="F1339" t="str">
        <f t="shared" si="45"/>
        <v xml:space="preserve"> Metazoa</v>
      </c>
      <c r="G1339">
        <f t="shared" si="46"/>
        <v>50</v>
      </c>
      <c r="I1339" t="s">
        <v>2771</v>
      </c>
      <c r="J1339" t="s">
        <v>4596</v>
      </c>
      <c r="K1339" t="s">
        <v>4623</v>
      </c>
    </row>
    <row r="1340" spans="1:11" x14ac:dyDescent="0.55000000000000004">
      <c r="A1340" t="s">
        <v>1759</v>
      </c>
      <c r="B1340" t="s">
        <v>15</v>
      </c>
      <c r="C1340">
        <v>619</v>
      </c>
      <c r="D1340">
        <v>671</v>
      </c>
      <c r="E1340" t="str">
        <f t="shared" si="44"/>
        <v>Eukaryota</v>
      </c>
      <c r="F1340" t="str">
        <f t="shared" si="45"/>
        <v xml:space="preserve"> Metazoa</v>
      </c>
      <c r="G1340">
        <f t="shared" si="46"/>
        <v>53</v>
      </c>
      <c r="I1340" t="s">
        <v>2773</v>
      </c>
      <c r="J1340" t="s">
        <v>4596</v>
      </c>
      <c r="K1340" t="s">
        <v>4623</v>
      </c>
    </row>
    <row r="1341" spans="1:11" x14ac:dyDescent="0.55000000000000004">
      <c r="A1341" t="s">
        <v>1761</v>
      </c>
      <c r="B1341" t="s">
        <v>15</v>
      </c>
      <c r="C1341">
        <v>222</v>
      </c>
      <c r="D1341">
        <v>271</v>
      </c>
      <c r="E1341" t="str">
        <f t="shared" si="44"/>
        <v>Eukaryota</v>
      </c>
      <c r="F1341" t="str">
        <f t="shared" si="45"/>
        <v xml:space="preserve"> Metazoa</v>
      </c>
      <c r="G1341">
        <f t="shared" si="46"/>
        <v>50</v>
      </c>
      <c r="I1341" t="s">
        <v>2775</v>
      </c>
      <c r="J1341" t="s">
        <v>4596</v>
      </c>
      <c r="K1341" t="s">
        <v>4623</v>
      </c>
    </row>
    <row r="1342" spans="1:11" x14ac:dyDescent="0.55000000000000004">
      <c r="A1342" t="s">
        <v>1761</v>
      </c>
      <c r="B1342" t="s">
        <v>15</v>
      </c>
      <c r="C1342">
        <v>563</v>
      </c>
      <c r="D1342">
        <v>615</v>
      </c>
      <c r="E1342" t="str">
        <f t="shared" si="44"/>
        <v>Eukaryota</v>
      </c>
      <c r="F1342" t="str">
        <f t="shared" si="45"/>
        <v xml:space="preserve"> Metazoa</v>
      </c>
      <c r="G1342">
        <f t="shared" si="46"/>
        <v>53</v>
      </c>
      <c r="I1342" t="s">
        <v>2777</v>
      </c>
      <c r="J1342" t="s">
        <v>4596</v>
      </c>
      <c r="K1342" t="s">
        <v>4623</v>
      </c>
    </row>
    <row r="1343" spans="1:11" x14ac:dyDescent="0.55000000000000004">
      <c r="A1343" t="s">
        <v>1763</v>
      </c>
      <c r="B1343" t="s">
        <v>15</v>
      </c>
      <c r="C1343">
        <v>222</v>
      </c>
      <c r="D1343">
        <v>271</v>
      </c>
      <c r="E1343" t="str">
        <f t="shared" si="44"/>
        <v>Eukaryota</v>
      </c>
      <c r="F1343" t="str">
        <f t="shared" si="45"/>
        <v xml:space="preserve"> Metazoa</v>
      </c>
      <c r="G1343">
        <f t="shared" si="46"/>
        <v>50</v>
      </c>
      <c r="I1343" t="s">
        <v>2779</v>
      </c>
      <c r="J1343" t="s">
        <v>4596</v>
      </c>
      <c r="K1343" t="s">
        <v>4623</v>
      </c>
    </row>
    <row r="1344" spans="1:11" x14ac:dyDescent="0.55000000000000004">
      <c r="A1344" t="s">
        <v>1765</v>
      </c>
      <c r="B1344" t="s">
        <v>15</v>
      </c>
      <c r="C1344">
        <v>222</v>
      </c>
      <c r="D1344">
        <v>271</v>
      </c>
      <c r="E1344" t="str">
        <f t="shared" si="44"/>
        <v>Eukaryota</v>
      </c>
      <c r="F1344" t="str">
        <f t="shared" si="45"/>
        <v xml:space="preserve"> Metazoa</v>
      </c>
      <c r="G1344">
        <f t="shared" si="46"/>
        <v>50</v>
      </c>
      <c r="I1344" t="s">
        <v>2781</v>
      </c>
      <c r="J1344" t="s">
        <v>4596</v>
      </c>
      <c r="K1344" t="s">
        <v>4623</v>
      </c>
    </row>
    <row r="1345" spans="1:11" x14ac:dyDescent="0.55000000000000004">
      <c r="A1345" t="s">
        <v>1767</v>
      </c>
      <c r="B1345" t="s">
        <v>15</v>
      </c>
      <c r="C1345">
        <v>611</v>
      </c>
      <c r="D1345">
        <v>660</v>
      </c>
      <c r="E1345" t="str">
        <f t="shared" si="44"/>
        <v>Eukaryota</v>
      </c>
      <c r="F1345" t="str">
        <f t="shared" si="45"/>
        <v xml:space="preserve"> Metazoa</v>
      </c>
      <c r="G1345">
        <f t="shared" si="46"/>
        <v>50</v>
      </c>
      <c r="I1345" t="s">
        <v>2783</v>
      </c>
      <c r="J1345" t="s">
        <v>4596</v>
      </c>
      <c r="K1345" t="s">
        <v>4623</v>
      </c>
    </row>
    <row r="1346" spans="1:11" x14ac:dyDescent="0.55000000000000004">
      <c r="A1346" t="s">
        <v>1769</v>
      </c>
      <c r="B1346" t="s">
        <v>15</v>
      </c>
      <c r="C1346">
        <v>611</v>
      </c>
      <c r="D1346">
        <v>660</v>
      </c>
      <c r="E1346" t="str">
        <f t="shared" si="44"/>
        <v>Eukaryota</v>
      </c>
      <c r="F1346" t="str">
        <f t="shared" si="45"/>
        <v xml:space="preserve"> Metazoa</v>
      </c>
      <c r="G1346">
        <f t="shared" si="46"/>
        <v>50</v>
      </c>
      <c r="I1346" t="s">
        <v>2785</v>
      </c>
      <c r="J1346" t="s">
        <v>4596</v>
      </c>
      <c r="K1346" t="s">
        <v>4623</v>
      </c>
    </row>
    <row r="1347" spans="1:11" x14ac:dyDescent="0.55000000000000004">
      <c r="A1347" t="s">
        <v>1771</v>
      </c>
      <c r="B1347" t="s">
        <v>11</v>
      </c>
      <c r="C1347">
        <v>157</v>
      </c>
      <c r="D1347">
        <v>309</v>
      </c>
      <c r="E1347" t="str">
        <f t="shared" ref="E1347:E1410" si="47">VLOOKUP(A1347,$I$2:$J$2194,2,FALSE)</f>
        <v>Eukaryota</v>
      </c>
      <c r="F1347" t="str">
        <f t="shared" ref="F1347:F1410" si="48">VLOOKUP(A1347,$I$2:$K$2194,3,FALSE)</f>
        <v xml:space="preserve"> Fungi</v>
      </c>
      <c r="G1347">
        <f t="shared" ref="G1347:G1410" si="49">D1347-C1347+1</f>
        <v>153</v>
      </c>
      <c r="I1347" t="s">
        <v>2787</v>
      </c>
      <c r="J1347" t="s">
        <v>4596</v>
      </c>
      <c r="K1347" t="s">
        <v>4623</v>
      </c>
    </row>
    <row r="1348" spans="1:11" x14ac:dyDescent="0.55000000000000004">
      <c r="A1348" t="s">
        <v>1771</v>
      </c>
      <c r="B1348" t="s">
        <v>15</v>
      </c>
      <c r="C1348">
        <v>352</v>
      </c>
      <c r="D1348">
        <v>401</v>
      </c>
      <c r="E1348" t="str">
        <f t="shared" si="47"/>
        <v>Eukaryota</v>
      </c>
      <c r="F1348" t="str">
        <f t="shared" si="48"/>
        <v xml:space="preserve"> Fungi</v>
      </c>
      <c r="G1348">
        <f t="shared" si="49"/>
        <v>50</v>
      </c>
      <c r="I1348" t="s">
        <v>2789</v>
      </c>
      <c r="J1348" t="s">
        <v>4596</v>
      </c>
      <c r="K1348" t="s">
        <v>4623</v>
      </c>
    </row>
    <row r="1349" spans="1:11" x14ac:dyDescent="0.55000000000000004">
      <c r="A1349" t="s">
        <v>1773</v>
      </c>
      <c r="B1349" t="s">
        <v>11</v>
      </c>
      <c r="C1349">
        <v>117</v>
      </c>
      <c r="D1349">
        <v>252</v>
      </c>
      <c r="E1349" t="str">
        <f t="shared" si="47"/>
        <v>Eukaryota</v>
      </c>
      <c r="F1349" t="str">
        <f t="shared" si="48"/>
        <v xml:space="preserve"> Fungi</v>
      </c>
      <c r="G1349">
        <f t="shared" si="49"/>
        <v>136</v>
      </c>
      <c r="I1349" t="s">
        <v>2791</v>
      </c>
      <c r="J1349" t="s">
        <v>4596</v>
      </c>
      <c r="K1349" t="s">
        <v>4623</v>
      </c>
    </row>
    <row r="1350" spans="1:11" x14ac:dyDescent="0.55000000000000004">
      <c r="A1350" t="s">
        <v>1773</v>
      </c>
      <c r="B1350" t="s">
        <v>37</v>
      </c>
      <c r="C1350">
        <v>19</v>
      </c>
      <c r="D1350">
        <v>52</v>
      </c>
      <c r="E1350" t="str">
        <f t="shared" si="47"/>
        <v>Eukaryota</v>
      </c>
      <c r="F1350" t="str">
        <f t="shared" si="48"/>
        <v xml:space="preserve"> Fungi</v>
      </c>
      <c r="G1350">
        <f t="shared" si="49"/>
        <v>34</v>
      </c>
      <c r="I1350" t="s">
        <v>2793</v>
      </c>
      <c r="J1350" t="s">
        <v>4596</v>
      </c>
      <c r="K1350" t="s">
        <v>4623</v>
      </c>
    </row>
    <row r="1351" spans="1:11" x14ac:dyDescent="0.55000000000000004">
      <c r="A1351" t="s">
        <v>1773</v>
      </c>
      <c r="B1351" t="s">
        <v>15</v>
      </c>
      <c r="C1351">
        <v>294</v>
      </c>
      <c r="D1351">
        <v>343</v>
      </c>
      <c r="E1351" t="str">
        <f t="shared" si="47"/>
        <v>Eukaryota</v>
      </c>
      <c r="F1351" t="str">
        <f t="shared" si="48"/>
        <v xml:space="preserve"> Fungi</v>
      </c>
      <c r="G1351">
        <f t="shared" si="49"/>
        <v>50</v>
      </c>
      <c r="I1351" t="s">
        <v>2795</v>
      </c>
      <c r="J1351" t="s">
        <v>4596</v>
      </c>
      <c r="K1351" t="s">
        <v>4623</v>
      </c>
    </row>
    <row r="1352" spans="1:11" x14ac:dyDescent="0.55000000000000004">
      <c r="A1352" t="s">
        <v>1775</v>
      </c>
      <c r="B1352" t="s">
        <v>11</v>
      </c>
      <c r="C1352">
        <v>116</v>
      </c>
      <c r="D1352">
        <v>251</v>
      </c>
      <c r="E1352" t="str">
        <f t="shared" si="47"/>
        <v>Eukaryota</v>
      </c>
      <c r="F1352" t="str">
        <f t="shared" si="48"/>
        <v xml:space="preserve"> Fungi</v>
      </c>
      <c r="G1352">
        <f t="shared" si="49"/>
        <v>136</v>
      </c>
      <c r="I1352" t="s">
        <v>2797</v>
      </c>
      <c r="J1352" t="s">
        <v>4596</v>
      </c>
      <c r="K1352" t="s">
        <v>4623</v>
      </c>
    </row>
    <row r="1353" spans="1:11" x14ac:dyDescent="0.55000000000000004">
      <c r="A1353" t="s">
        <v>1775</v>
      </c>
      <c r="B1353" t="s">
        <v>37</v>
      </c>
      <c r="C1353">
        <v>19</v>
      </c>
      <c r="D1353">
        <v>52</v>
      </c>
      <c r="E1353" t="str">
        <f t="shared" si="47"/>
        <v>Eukaryota</v>
      </c>
      <c r="F1353" t="str">
        <f t="shared" si="48"/>
        <v xml:space="preserve"> Fungi</v>
      </c>
      <c r="G1353">
        <f t="shared" si="49"/>
        <v>34</v>
      </c>
      <c r="I1353" t="s">
        <v>2799</v>
      </c>
      <c r="J1353" t="s">
        <v>4596</v>
      </c>
      <c r="K1353" t="s">
        <v>4623</v>
      </c>
    </row>
    <row r="1354" spans="1:11" x14ac:dyDescent="0.55000000000000004">
      <c r="A1354" t="s">
        <v>1775</v>
      </c>
      <c r="B1354" t="s">
        <v>15</v>
      </c>
      <c r="C1354">
        <v>293</v>
      </c>
      <c r="D1354">
        <v>342</v>
      </c>
      <c r="E1354" t="str">
        <f t="shared" si="47"/>
        <v>Eukaryota</v>
      </c>
      <c r="F1354" t="str">
        <f t="shared" si="48"/>
        <v xml:space="preserve"> Fungi</v>
      </c>
      <c r="G1354">
        <f t="shared" si="49"/>
        <v>50</v>
      </c>
      <c r="I1354" t="s">
        <v>2801</v>
      </c>
      <c r="J1354" t="s">
        <v>4596</v>
      </c>
      <c r="K1354" t="s">
        <v>4623</v>
      </c>
    </row>
    <row r="1355" spans="1:11" x14ac:dyDescent="0.55000000000000004">
      <c r="A1355" t="s">
        <v>1777</v>
      </c>
      <c r="B1355" t="s">
        <v>15</v>
      </c>
      <c r="C1355">
        <v>1084</v>
      </c>
      <c r="D1355">
        <v>1144</v>
      </c>
      <c r="E1355" t="str">
        <f t="shared" si="47"/>
        <v>Eukaryota</v>
      </c>
      <c r="F1355" t="str">
        <f t="shared" si="48"/>
        <v xml:space="preserve"> Fungi</v>
      </c>
      <c r="G1355">
        <f t="shared" si="49"/>
        <v>61</v>
      </c>
      <c r="I1355" t="s">
        <v>2803</v>
      </c>
      <c r="J1355" t="s">
        <v>4596</v>
      </c>
      <c r="K1355" t="s">
        <v>4623</v>
      </c>
    </row>
    <row r="1356" spans="1:11" x14ac:dyDescent="0.55000000000000004">
      <c r="A1356" t="s">
        <v>1779</v>
      </c>
      <c r="B1356" t="s">
        <v>1781</v>
      </c>
      <c r="C1356">
        <v>963</v>
      </c>
      <c r="D1356">
        <v>1149</v>
      </c>
      <c r="E1356" t="str">
        <f t="shared" si="47"/>
        <v>Eukaryota</v>
      </c>
      <c r="F1356" t="str">
        <f t="shared" si="48"/>
        <v xml:space="preserve"> Stramenopiles</v>
      </c>
      <c r="G1356">
        <f t="shared" si="49"/>
        <v>187</v>
      </c>
      <c r="I1356" t="s">
        <v>2805</v>
      </c>
      <c r="J1356" t="s">
        <v>4596</v>
      </c>
      <c r="K1356" t="s">
        <v>4623</v>
      </c>
    </row>
    <row r="1357" spans="1:11" x14ac:dyDescent="0.55000000000000004">
      <c r="A1357" t="s">
        <v>1779</v>
      </c>
      <c r="B1357" t="s">
        <v>1783</v>
      </c>
      <c r="C1357">
        <v>755</v>
      </c>
      <c r="D1357">
        <v>860</v>
      </c>
      <c r="E1357" t="str">
        <f t="shared" si="47"/>
        <v>Eukaryota</v>
      </c>
      <c r="F1357" t="str">
        <f t="shared" si="48"/>
        <v xml:space="preserve"> Stramenopiles</v>
      </c>
      <c r="G1357">
        <f t="shared" si="49"/>
        <v>106</v>
      </c>
      <c r="I1357" t="s">
        <v>2807</v>
      </c>
      <c r="J1357" t="s">
        <v>4596</v>
      </c>
      <c r="K1357" t="s">
        <v>4623</v>
      </c>
    </row>
    <row r="1358" spans="1:11" x14ac:dyDescent="0.55000000000000004">
      <c r="A1358" t="s">
        <v>1779</v>
      </c>
      <c r="B1358" t="s">
        <v>1785</v>
      </c>
      <c r="C1358">
        <v>711</v>
      </c>
      <c r="D1358">
        <v>737</v>
      </c>
      <c r="E1358" t="str">
        <f t="shared" si="47"/>
        <v>Eukaryota</v>
      </c>
      <c r="F1358" t="str">
        <f t="shared" si="48"/>
        <v xml:space="preserve"> Stramenopiles</v>
      </c>
      <c r="G1358">
        <f t="shared" si="49"/>
        <v>27</v>
      </c>
      <c r="I1358" t="s">
        <v>2809</v>
      </c>
      <c r="J1358" t="s">
        <v>4596</v>
      </c>
      <c r="K1358" t="s">
        <v>4623</v>
      </c>
    </row>
    <row r="1359" spans="1:11" x14ac:dyDescent="0.55000000000000004">
      <c r="A1359" t="s">
        <v>1779</v>
      </c>
      <c r="B1359" t="s">
        <v>15</v>
      </c>
      <c r="C1359">
        <v>347</v>
      </c>
      <c r="D1359">
        <v>398</v>
      </c>
      <c r="E1359" t="str">
        <f t="shared" si="47"/>
        <v>Eukaryota</v>
      </c>
      <c r="F1359" t="str">
        <f t="shared" si="48"/>
        <v xml:space="preserve"> Stramenopiles</v>
      </c>
      <c r="G1359">
        <f t="shared" si="49"/>
        <v>52</v>
      </c>
      <c r="I1359" t="s">
        <v>2811</v>
      </c>
      <c r="J1359" t="s">
        <v>4596</v>
      </c>
      <c r="K1359" t="s">
        <v>4623</v>
      </c>
    </row>
    <row r="1360" spans="1:11" x14ac:dyDescent="0.55000000000000004">
      <c r="A1360" t="s">
        <v>1779</v>
      </c>
      <c r="B1360" t="s">
        <v>1787</v>
      </c>
      <c r="C1360">
        <v>898</v>
      </c>
      <c r="D1360">
        <v>922</v>
      </c>
      <c r="E1360" t="str">
        <f t="shared" si="47"/>
        <v>Eukaryota</v>
      </c>
      <c r="F1360" t="str">
        <f t="shared" si="48"/>
        <v xml:space="preserve"> Stramenopiles</v>
      </c>
      <c r="G1360">
        <f t="shared" si="49"/>
        <v>25</v>
      </c>
      <c r="I1360" t="s">
        <v>2813</v>
      </c>
      <c r="J1360" t="s">
        <v>4596</v>
      </c>
      <c r="K1360" t="s">
        <v>4623</v>
      </c>
    </row>
    <row r="1361" spans="1:11" x14ac:dyDescent="0.55000000000000004">
      <c r="A1361" t="s">
        <v>1789</v>
      </c>
      <c r="B1361" t="s">
        <v>15</v>
      </c>
      <c r="C1361">
        <v>1064</v>
      </c>
      <c r="D1361">
        <v>1120</v>
      </c>
      <c r="E1361" t="str">
        <f t="shared" si="47"/>
        <v>Eukaryota</v>
      </c>
      <c r="F1361" t="str">
        <f t="shared" si="48"/>
        <v xml:space="preserve"> Fungi</v>
      </c>
      <c r="G1361">
        <f t="shared" si="49"/>
        <v>57</v>
      </c>
      <c r="I1361" t="s">
        <v>2815</v>
      </c>
      <c r="J1361" t="s">
        <v>4596</v>
      </c>
      <c r="K1361" t="s">
        <v>4623</v>
      </c>
    </row>
    <row r="1362" spans="1:11" x14ac:dyDescent="0.55000000000000004">
      <c r="A1362" t="s">
        <v>1791</v>
      </c>
      <c r="B1362" t="s">
        <v>11</v>
      </c>
      <c r="C1362">
        <v>38</v>
      </c>
      <c r="D1362">
        <v>152</v>
      </c>
      <c r="E1362" t="str">
        <f t="shared" si="47"/>
        <v>Eukaryota</v>
      </c>
      <c r="F1362" t="str">
        <f t="shared" si="48"/>
        <v xml:space="preserve"> Fungi</v>
      </c>
      <c r="G1362">
        <f t="shared" si="49"/>
        <v>115</v>
      </c>
      <c r="I1362" t="s">
        <v>2817</v>
      </c>
      <c r="J1362" t="s">
        <v>4596</v>
      </c>
      <c r="K1362" t="s">
        <v>4623</v>
      </c>
    </row>
    <row r="1363" spans="1:11" x14ac:dyDescent="0.55000000000000004">
      <c r="A1363" t="s">
        <v>1791</v>
      </c>
      <c r="B1363" t="s">
        <v>37</v>
      </c>
      <c r="C1363">
        <v>17</v>
      </c>
      <c r="D1363">
        <v>50</v>
      </c>
      <c r="E1363" t="str">
        <f t="shared" si="47"/>
        <v>Eukaryota</v>
      </c>
      <c r="F1363" t="str">
        <f t="shared" si="48"/>
        <v xml:space="preserve"> Fungi</v>
      </c>
      <c r="G1363">
        <f t="shared" si="49"/>
        <v>34</v>
      </c>
      <c r="I1363" t="s">
        <v>2819</v>
      </c>
      <c r="J1363" t="s">
        <v>4596</v>
      </c>
      <c r="K1363" t="s">
        <v>4597</v>
      </c>
    </row>
    <row r="1364" spans="1:11" x14ac:dyDescent="0.55000000000000004">
      <c r="A1364" t="s">
        <v>1791</v>
      </c>
      <c r="B1364" t="s">
        <v>15</v>
      </c>
      <c r="C1364">
        <v>198</v>
      </c>
      <c r="D1364">
        <v>247</v>
      </c>
      <c r="E1364" t="str">
        <f t="shared" si="47"/>
        <v>Eukaryota</v>
      </c>
      <c r="F1364" t="str">
        <f t="shared" si="48"/>
        <v xml:space="preserve"> Fungi</v>
      </c>
      <c r="G1364">
        <f t="shared" si="49"/>
        <v>50</v>
      </c>
      <c r="I1364" t="s">
        <v>2821</v>
      </c>
      <c r="J1364" t="s">
        <v>4596</v>
      </c>
      <c r="K1364" t="s">
        <v>4597</v>
      </c>
    </row>
    <row r="1365" spans="1:11" x14ac:dyDescent="0.55000000000000004">
      <c r="A1365" t="s">
        <v>1793</v>
      </c>
      <c r="B1365" t="s">
        <v>11</v>
      </c>
      <c r="C1365">
        <v>1</v>
      </c>
      <c r="D1365">
        <v>157</v>
      </c>
      <c r="E1365" t="str">
        <f t="shared" si="47"/>
        <v>Eukaryota</v>
      </c>
      <c r="F1365" t="str">
        <f t="shared" si="48"/>
        <v xml:space="preserve"> Fungi</v>
      </c>
      <c r="G1365">
        <f t="shared" si="49"/>
        <v>157</v>
      </c>
      <c r="I1365" t="s">
        <v>2823</v>
      </c>
      <c r="J1365" t="s">
        <v>4596</v>
      </c>
      <c r="K1365" t="s">
        <v>4597</v>
      </c>
    </row>
    <row r="1366" spans="1:11" x14ac:dyDescent="0.55000000000000004">
      <c r="A1366" t="s">
        <v>1793</v>
      </c>
      <c r="B1366" t="s">
        <v>15</v>
      </c>
      <c r="C1366">
        <v>199</v>
      </c>
      <c r="D1366">
        <v>248</v>
      </c>
      <c r="E1366" t="str">
        <f t="shared" si="47"/>
        <v>Eukaryota</v>
      </c>
      <c r="F1366" t="str">
        <f t="shared" si="48"/>
        <v xml:space="preserve"> Fungi</v>
      </c>
      <c r="G1366">
        <f t="shared" si="49"/>
        <v>50</v>
      </c>
      <c r="I1366" t="s">
        <v>2825</v>
      </c>
      <c r="J1366" t="s">
        <v>4596</v>
      </c>
      <c r="K1366" t="s">
        <v>4623</v>
      </c>
    </row>
    <row r="1367" spans="1:11" x14ac:dyDescent="0.55000000000000004">
      <c r="A1367" t="s">
        <v>1795</v>
      </c>
      <c r="B1367" t="s">
        <v>11</v>
      </c>
      <c r="C1367">
        <v>133</v>
      </c>
      <c r="D1367">
        <v>271</v>
      </c>
      <c r="E1367" t="str">
        <f t="shared" si="47"/>
        <v>Eukaryota</v>
      </c>
      <c r="F1367" t="str">
        <f t="shared" si="48"/>
        <v xml:space="preserve"> Fungi</v>
      </c>
      <c r="G1367">
        <f t="shared" si="49"/>
        <v>139</v>
      </c>
      <c r="I1367" t="s">
        <v>2827</v>
      </c>
      <c r="J1367" t="s">
        <v>4596</v>
      </c>
      <c r="K1367" t="s">
        <v>4623</v>
      </c>
    </row>
    <row r="1368" spans="1:11" x14ac:dyDescent="0.55000000000000004">
      <c r="A1368" t="s">
        <v>1795</v>
      </c>
      <c r="B1368" t="s">
        <v>15</v>
      </c>
      <c r="C1368">
        <v>313</v>
      </c>
      <c r="D1368">
        <v>362</v>
      </c>
      <c r="E1368" t="str">
        <f t="shared" si="47"/>
        <v>Eukaryota</v>
      </c>
      <c r="F1368" t="str">
        <f t="shared" si="48"/>
        <v xml:space="preserve"> Fungi</v>
      </c>
      <c r="G1368">
        <f t="shared" si="49"/>
        <v>50</v>
      </c>
      <c r="I1368" t="s">
        <v>2829</v>
      </c>
      <c r="J1368" t="s">
        <v>4596</v>
      </c>
      <c r="K1368" t="s">
        <v>4623</v>
      </c>
    </row>
    <row r="1369" spans="1:11" x14ac:dyDescent="0.55000000000000004">
      <c r="A1369" t="s">
        <v>1797</v>
      </c>
      <c r="B1369" t="s">
        <v>15</v>
      </c>
      <c r="C1369">
        <v>949</v>
      </c>
      <c r="D1369">
        <v>1005</v>
      </c>
      <c r="E1369" t="str">
        <f t="shared" si="47"/>
        <v>Eukaryota</v>
      </c>
      <c r="F1369" t="str">
        <f t="shared" si="48"/>
        <v xml:space="preserve"> Fungi</v>
      </c>
      <c r="G1369">
        <f t="shared" si="49"/>
        <v>57</v>
      </c>
      <c r="I1369" t="s">
        <v>2831</v>
      </c>
      <c r="J1369" t="s">
        <v>4596</v>
      </c>
      <c r="K1369" t="s">
        <v>4597</v>
      </c>
    </row>
    <row r="1370" spans="1:11" x14ac:dyDescent="0.55000000000000004">
      <c r="A1370" t="s">
        <v>1799</v>
      </c>
      <c r="B1370" t="s">
        <v>15</v>
      </c>
      <c r="C1370">
        <v>420</v>
      </c>
      <c r="D1370">
        <v>473</v>
      </c>
      <c r="E1370" t="str">
        <f t="shared" si="47"/>
        <v>Eukaryota</v>
      </c>
      <c r="F1370" t="str">
        <f t="shared" si="48"/>
        <v xml:space="preserve"> Alveolata</v>
      </c>
      <c r="G1370">
        <f t="shared" si="49"/>
        <v>54</v>
      </c>
      <c r="I1370" t="s">
        <v>2833</v>
      </c>
      <c r="J1370" t="s">
        <v>4596</v>
      </c>
      <c r="K1370" t="s">
        <v>4597</v>
      </c>
    </row>
    <row r="1371" spans="1:11" x14ac:dyDescent="0.55000000000000004">
      <c r="A1371" t="s">
        <v>1801</v>
      </c>
      <c r="B1371" t="s">
        <v>15</v>
      </c>
      <c r="C1371">
        <v>411</v>
      </c>
      <c r="D1371">
        <v>460</v>
      </c>
      <c r="E1371" t="str">
        <f t="shared" si="47"/>
        <v>Eukaryota</v>
      </c>
      <c r="F1371" t="str">
        <f t="shared" si="48"/>
        <v xml:space="preserve"> Metazoa</v>
      </c>
      <c r="G1371">
        <f t="shared" si="49"/>
        <v>50</v>
      </c>
      <c r="I1371" t="s">
        <v>2835</v>
      </c>
      <c r="J1371" t="s">
        <v>4596</v>
      </c>
      <c r="K1371" t="s">
        <v>4770</v>
      </c>
    </row>
    <row r="1372" spans="1:11" x14ac:dyDescent="0.55000000000000004">
      <c r="A1372" t="s">
        <v>1803</v>
      </c>
      <c r="B1372" t="s">
        <v>15</v>
      </c>
      <c r="C1372">
        <v>186</v>
      </c>
      <c r="D1372">
        <v>235</v>
      </c>
      <c r="E1372" t="str">
        <f t="shared" si="47"/>
        <v>Eukaryota</v>
      </c>
      <c r="F1372" t="str">
        <f t="shared" si="48"/>
        <v xml:space="preserve"> Metazoa</v>
      </c>
      <c r="G1372">
        <f t="shared" si="49"/>
        <v>50</v>
      </c>
      <c r="I1372" t="s">
        <v>2837</v>
      </c>
      <c r="J1372" t="s">
        <v>4596</v>
      </c>
      <c r="K1372" t="s">
        <v>4770</v>
      </c>
    </row>
    <row r="1373" spans="1:11" x14ac:dyDescent="0.55000000000000004">
      <c r="A1373" t="s">
        <v>1805</v>
      </c>
      <c r="B1373" t="s">
        <v>15</v>
      </c>
      <c r="C1373">
        <v>904</v>
      </c>
      <c r="D1373">
        <v>960</v>
      </c>
      <c r="E1373" t="str">
        <f t="shared" si="47"/>
        <v>Eukaryota</v>
      </c>
      <c r="F1373" t="str">
        <f t="shared" si="48"/>
        <v xml:space="preserve"> Fungi</v>
      </c>
      <c r="G1373">
        <f t="shared" si="49"/>
        <v>57</v>
      </c>
      <c r="I1373" t="s">
        <v>2839</v>
      </c>
      <c r="J1373" t="s">
        <v>4596</v>
      </c>
      <c r="K1373" t="s">
        <v>4770</v>
      </c>
    </row>
    <row r="1374" spans="1:11" x14ac:dyDescent="0.55000000000000004">
      <c r="A1374" t="s">
        <v>1807</v>
      </c>
      <c r="B1374" t="s">
        <v>11</v>
      </c>
      <c r="C1374">
        <v>133</v>
      </c>
      <c r="D1374">
        <v>271</v>
      </c>
      <c r="E1374" t="str">
        <f t="shared" si="47"/>
        <v>Eukaryota</v>
      </c>
      <c r="F1374" t="str">
        <f t="shared" si="48"/>
        <v xml:space="preserve"> Fungi</v>
      </c>
      <c r="G1374">
        <f t="shared" si="49"/>
        <v>139</v>
      </c>
      <c r="I1374" t="s">
        <v>2841</v>
      </c>
      <c r="J1374" t="s">
        <v>4596</v>
      </c>
      <c r="K1374" t="s">
        <v>4597</v>
      </c>
    </row>
    <row r="1375" spans="1:11" x14ac:dyDescent="0.55000000000000004">
      <c r="A1375" t="s">
        <v>1807</v>
      </c>
      <c r="B1375" t="s">
        <v>15</v>
      </c>
      <c r="C1375">
        <v>313</v>
      </c>
      <c r="D1375">
        <v>362</v>
      </c>
      <c r="E1375" t="str">
        <f t="shared" si="47"/>
        <v>Eukaryota</v>
      </c>
      <c r="F1375" t="str">
        <f t="shared" si="48"/>
        <v xml:space="preserve"> Fungi</v>
      </c>
      <c r="G1375">
        <f t="shared" si="49"/>
        <v>50</v>
      </c>
      <c r="I1375" t="s">
        <v>2843</v>
      </c>
      <c r="J1375" t="s">
        <v>4596</v>
      </c>
      <c r="K1375" t="s">
        <v>4623</v>
      </c>
    </row>
    <row r="1376" spans="1:11" x14ac:dyDescent="0.55000000000000004">
      <c r="A1376" t="s">
        <v>1809</v>
      </c>
      <c r="B1376" t="s">
        <v>11</v>
      </c>
      <c r="C1376">
        <v>127</v>
      </c>
      <c r="D1376">
        <v>262</v>
      </c>
      <c r="E1376" t="str">
        <f t="shared" si="47"/>
        <v>Eukaryota</v>
      </c>
      <c r="F1376" t="str">
        <f t="shared" si="48"/>
        <v xml:space="preserve"> Fungi</v>
      </c>
      <c r="G1376">
        <f t="shared" si="49"/>
        <v>136</v>
      </c>
      <c r="I1376" t="s">
        <v>2845</v>
      </c>
      <c r="J1376" t="s">
        <v>4596</v>
      </c>
      <c r="K1376" t="s">
        <v>4623</v>
      </c>
    </row>
    <row r="1377" spans="1:11" x14ac:dyDescent="0.55000000000000004">
      <c r="A1377" t="s">
        <v>1809</v>
      </c>
      <c r="B1377" t="s">
        <v>15</v>
      </c>
      <c r="C1377">
        <v>304</v>
      </c>
      <c r="D1377">
        <v>353</v>
      </c>
      <c r="E1377" t="str">
        <f t="shared" si="47"/>
        <v>Eukaryota</v>
      </c>
      <c r="F1377" t="str">
        <f t="shared" si="48"/>
        <v xml:space="preserve"> Fungi</v>
      </c>
      <c r="G1377">
        <f t="shared" si="49"/>
        <v>50</v>
      </c>
      <c r="I1377" t="s">
        <v>2847</v>
      </c>
      <c r="J1377" t="s">
        <v>4596</v>
      </c>
      <c r="K1377" t="s">
        <v>4623</v>
      </c>
    </row>
    <row r="1378" spans="1:11" x14ac:dyDescent="0.55000000000000004">
      <c r="A1378" t="s">
        <v>1811</v>
      </c>
      <c r="B1378" t="s">
        <v>11</v>
      </c>
      <c r="C1378">
        <v>128</v>
      </c>
      <c r="D1378">
        <v>263</v>
      </c>
      <c r="E1378" t="str">
        <f t="shared" si="47"/>
        <v>Eukaryota</v>
      </c>
      <c r="F1378" t="str">
        <f t="shared" si="48"/>
        <v xml:space="preserve"> Fungi</v>
      </c>
      <c r="G1378">
        <f t="shared" si="49"/>
        <v>136</v>
      </c>
      <c r="I1378" t="s">
        <v>2849</v>
      </c>
      <c r="J1378" t="s">
        <v>4596</v>
      </c>
      <c r="K1378" t="s">
        <v>4623</v>
      </c>
    </row>
    <row r="1379" spans="1:11" x14ac:dyDescent="0.55000000000000004">
      <c r="A1379" t="s">
        <v>1811</v>
      </c>
      <c r="B1379" t="s">
        <v>15</v>
      </c>
      <c r="C1379">
        <v>305</v>
      </c>
      <c r="D1379">
        <v>354</v>
      </c>
      <c r="E1379" t="str">
        <f t="shared" si="47"/>
        <v>Eukaryota</v>
      </c>
      <c r="F1379" t="str">
        <f t="shared" si="48"/>
        <v xml:space="preserve"> Fungi</v>
      </c>
      <c r="G1379">
        <f t="shared" si="49"/>
        <v>50</v>
      </c>
      <c r="I1379" t="s">
        <v>2851</v>
      </c>
      <c r="J1379" t="s">
        <v>4596</v>
      </c>
      <c r="K1379" t="s">
        <v>4597</v>
      </c>
    </row>
    <row r="1380" spans="1:11" x14ac:dyDescent="0.55000000000000004">
      <c r="A1380" t="s">
        <v>1813</v>
      </c>
      <c r="B1380" t="s">
        <v>15</v>
      </c>
      <c r="C1380">
        <v>814</v>
      </c>
      <c r="D1380">
        <v>869</v>
      </c>
      <c r="E1380" t="str">
        <f t="shared" si="47"/>
        <v>Eukaryota</v>
      </c>
      <c r="F1380" t="str">
        <f t="shared" si="48"/>
        <v xml:space="preserve"> Fungi</v>
      </c>
      <c r="G1380">
        <f t="shared" si="49"/>
        <v>56</v>
      </c>
      <c r="I1380" t="s">
        <v>2853</v>
      </c>
      <c r="J1380" t="s">
        <v>4596</v>
      </c>
      <c r="K1380" t="s">
        <v>4597</v>
      </c>
    </row>
    <row r="1381" spans="1:11" x14ac:dyDescent="0.55000000000000004">
      <c r="A1381" t="s">
        <v>1815</v>
      </c>
      <c r="B1381" t="s">
        <v>15</v>
      </c>
      <c r="C1381">
        <v>972</v>
      </c>
      <c r="D1381">
        <v>1027</v>
      </c>
      <c r="E1381" t="str">
        <f t="shared" si="47"/>
        <v>Eukaryota</v>
      </c>
      <c r="F1381" t="str">
        <f t="shared" si="48"/>
        <v xml:space="preserve"> Fungi</v>
      </c>
      <c r="G1381">
        <f t="shared" si="49"/>
        <v>56</v>
      </c>
      <c r="I1381" t="s">
        <v>2855</v>
      </c>
      <c r="J1381" t="s">
        <v>4596</v>
      </c>
      <c r="K1381" t="s">
        <v>4597</v>
      </c>
    </row>
    <row r="1382" spans="1:11" x14ac:dyDescent="0.55000000000000004">
      <c r="A1382" t="s">
        <v>1817</v>
      </c>
      <c r="B1382" t="s">
        <v>15</v>
      </c>
      <c r="C1382">
        <v>57</v>
      </c>
      <c r="D1382">
        <v>111</v>
      </c>
      <c r="E1382" t="str">
        <f t="shared" si="47"/>
        <v>Eukaryota</v>
      </c>
      <c r="F1382" t="str">
        <f t="shared" si="48"/>
        <v xml:space="preserve"> Fungi</v>
      </c>
      <c r="G1382">
        <f t="shared" si="49"/>
        <v>55</v>
      </c>
      <c r="I1382" t="s">
        <v>2857</v>
      </c>
      <c r="J1382" t="s">
        <v>4596</v>
      </c>
      <c r="K1382" t="s">
        <v>4597</v>
      </c>
    </row>
    <row r="1383" spans="1:11" x14ac:dyDescent="0.55000000000000004">
      <c r="A1383" t="s">
        <v>1819</v>
      </c>
      <c r="B1383" t="s">
        <v>15</v>
      </c>
      <c r="C1383">
        <v>565</v>
      </c>
      <c r="D1383">
        <v>637</v>
      </c>
      <c r="E1383" t="str">
        <f t="shared" si="47"/>
        <v>Eukaryota</v>
      </c>
      <c r="F1383" t="str">
        <f t="shared" si="48"/>
        <v xml:space="preserve"> Fungi</v>
      </c>
      <c r="G1383">
        <f t="shared" si="49"/>
        <v>73</v>
      </c>
      <c r="I1383" t="s">
        <v>2859</v>
      </c>
      <c r="J1383" t="s">
        <v>4596</v>
      </c>
      <c r="K1383" t="s">
        <v>4597</v>
      </c>
    </row>
    <row r="1384" spans="1:11" x14ac:dyDescent="0.55000000000000004">
      <c r="A1384" t="s">
        <v>1821</v>
      </c>
      <c r="B1384" t="s">
        <v>11</v>
      </c>
      <c r="C1384">
        <v>143</v>
      </c>
      <c r="D1384">
        <v>279</v>
      </c>
      <c r="E1384" t="str">
        <f t="shared" si="47"/>
        <v>Eukaryota</v>
      </c>
      <c r="F1384" t="str">
        <f t="shared" si="48"/>
        <v xml:space="preserve"> Fungi</v>
      </c>
      <c r="G1384">
        <f t="shared" si="49"/>
        <v>137</v>
      </c>
      <c r="I1384" t="s">
        <v>2861</v>
      </c>
      <c r="J1384" t="s">
        <v>4596</v>
      </c>
      <c r="K1384" t="s">
        <v>4597</v>
      </c>
    </row>
    <row r="1385" spans="1:11" x14ac:dyDescent="0.55000000000000004">
      <c r="A1385" t="s">
        <v>1821</v>
      </c>
      <c r="B1385" t="s">
        <v>37</v>
      </c>
      <c r="C1385">
        <v>20</v>
      </c>
      <c r="D1385">
        <v>54</v>
      </c>
      <c r="E1385" t="str">
        <f t="shared" si="47"/>
        <v>Eukaryota</v>
      </c>
      <c r="F1385" t="str">
        <f t="shared" si="48"/>
        <v xml:space="preserve"> Fungi</v>
      </c>
      <c r="G1385">
        <f t="shared" si="49"/>
        <v>35</v>
      </c>
      <c r="I1385" t="s">
        <v>2863</v>
      </c>
      <c r="J1385" t="s">
        <v>4596</v>
      </c>
      <c r="K1385" t="s">
        <v>4597</v>
      </c>
    </row>
    <row r="1386" spans="1:11" x14ac:dyDescent="0.55000000000000004">
      <c r="A1386" t="s">
        <v>1821</v>
      </c>
      <c r="B1386" t="s">
        <v>15</v>
      </c>
      <c r="C1386">
        <v>320</v>
      </c>
      <c r="D1386">
        <v>369</v>
      </c>
      <c r="E1386" t="str">
        <f t="shared" si="47"/>
        <v>Eukaryota</v>
      </c>
      <c r="F1386" t="str">
        <f t="shared" si="48"/>
        <v xml:space="preserve"> Fungi</v>
      </c>
      <c r="G1386">
        <f t="shared" si="49"/>
        <v>50</v>
      </c>
      <c r="I1386" t="s">
        <v>2865</v>
      </c>
      <c r="J1386" t="s">
        <v>4596</v>
      </c>
      <c r="K1386" t="s">
        <v>4597</v>
      </c>
    </row>
    <row r="1387" spans="1:11" x14ac:dyDescent="0.55000000000000004">
      <c r="A1387" t="s">
        <v>1823</v>
      </c>
      <c r="B1387" t="s">
        <v>11</v>
      </c>
      <c r="C1387">
        <v>225</v>
      </c>
      <c r="D1387">
        <v>367</v>
      </c>
      <c r="E1387" t="str">
        <f t="shared" si="47"/>
        <v>Eukaryota</v>
      </c>
      <c r="F1387" t="str">
        <f t="shared" si="48"/>
        <v xml:space="preserve"> Fungi</v>
      </c>
      <c r="G1387">
        <f t="shared" si="49"/>
        <v>143</v>
      </c>
      <c r="I1387" t="s">
        <v>2867</v>
      </c>
      <c r="J1387" t="s">
        <v>4596</v>
      </c>
      <c r="K1387" t="s">
        <v>4623</v>
      </c>
    </row>
    <row r="1388" spans="1:11" x14ac:dyDescent="0.55000000000000004">
      <c r="A1388" t="s">
        <v>1823</v>
      </c>
      <c r="B1388" t="s">
        <v>15</v>
      </c>
      <c r="C1388">
        <v>409</v>
      </c>
      <c r="D1388">
        <v>458</v>
      </c>
      <c r="E1388" t="str">
        <f t="shared" si="47"/>
        <v>Eukaryota</v>
      </c>
      <c r="F1388" t="str">
        <f t="shared" si="48"/>
        <v xml:space="preserve"> Fungi</v>
      </c>
      <c r="G1388">
        <f t="shared" si="49"/>
        <v>50</v>
      </c>
      <c r="I1388" t="s">
        <v>2869</v>
      </c>
      <c r="J1388" t="s">
        <v>4596</v>
      </c>
      <c r="K1388" t="s">
        <v>4623</v>
      </c>
    </row>
    <row r="1389" spans="1:11" x14ac:dyDescent="0.55000000000000004">
      <c r="A1389" t="s">
        <v>1825</v>
      </c>
      <c r="B1389" t="s">
        <v>11</v>
      </c>
      <c r="C1389">
        <v>208</v>
      </c>
      <c r="D1389">
        <v>352</v>
      </c>
      <c r="E1389" t="str">
        <f t="shared" si="47"/>
        <v>Eukaryota</v>
      </c>
      <c r="F1389" t="str">
        <f t="shared" si="48"/>
        <v xml:space="preserve"> Fungi</v>
      </c>
      <c r="G1389">
        <f t="shared" si="49"/>
        <v>145</v>
      </c>
      <c r="I1389" t="s">
        <v>2871</v>
      </c>
      <c r="J1389" t="s">
        <v>4596</v>
      </c>
      <c r="K1389" t="s">
        <v>4623</v>
      </c>
    </row>
    <row r="1390" spans="1:11" x14ac:dyDescent="0.55000000000000004">
      <c r="A1390" t="s">
        <v>1825</v>
      </c>
      <c r="B1390" t="s">
        <v>15</v>
      </c>
      <c r="C1390">
        <v>367</v>
      </c>
      <c r="D1390">
        <v>416</v>
      </c>
      <c r="E1390" t="str">
        <f t="shared" si="47"/>
        <v>Eukaryota</v>
      </c>
      <c r="F1390" t="str">
        <f t="shared" si="48"/>
        <v xml:space="preserve"> Fungi</v>
      </c>
      <c r="G1390">
        <f t="shared" si="49"/>
        <v>50</v>
      </c>
      <c r="I1390" t="s">
        <v>2873</v>
      </c>
      <c r="J1390" t="s">
        <v>4596</v>
      </c>
      <c r="K1390" t="s">
        <v>4623</v>
      </c>
    </row>
    <row r="1391" spans="1:11" x14ac:dyDescent="0.55000000000000004">
      <c r="A1391" t="s">
        <v>1827</v>
      </c>
      <c r="B1391" t="s">
        <v>11</v>
      </c>
      <c r="C1391">
        <v>159</v>
      </c>
      <c r="D1391">
        <v>314</v>
      </c>
      <c r="E1391" t="str">
        <f t="shared" si="47"/>
        <v>Eukaryota</v>
      </c>
      <c r="F1391" t="str">
        <f t="shared" si="48"/>
        <v xml:space="preserve"> Fungi</v>
      </c>
      <c r="G1391">
        <f t="shared" si="49"/>
        <v>156</v>
      </c>
      <c r="I1391" t="s">
        <v>2875</v>
      </c>
      <c r="J1391" t="s">
        <v>4596</v>
      </c>
      <c r="K1391" t="s">
        <v>4623</v>
      </c>
    </row>
    <row r="1392" spans="1:11" x14ac:dyDescent="0.55000000000000004">
      <c r="A1392" t="s">
        <v>1827</v>
      </c>
      <c r="B1392" t="s">
        <v>15</v>
      </c>
      <c r="C1392">
        <v>357</v>
      </c>
      <c r="D1392">
        <v>406</v>
      </c>
      <c r="E1392" t="str">
        <f t="shared" si="47"/>
        <v>Eukaryota</v>
      </c>
      <c r="F1392" t="str">
        <f t="shared" si="48"/>
        <v xml:space="preserve"> Fungi</v>
      </c>
      <c r="G1392">
        <f t="shared" si="49"/>
        <v>50</v>
      </c>
      <c r="I1392" t="s">
        <v>2877</v>
      </c>
      <c r="J1392" t="s">
        <v>4596</v>
      </c>
      <c r="K1392" t="s">
        <v>4623</v>
      </c>
    </row>
    <row r="1393" spans="1:11" x14ac:dyDescent="0.55000000000000004">
      <c r="A1393" t="s">
        <v>1829</v>
      </c>
      <c r="B1393" t="s">
        <v>15</v>
      </c>
      <c r="C1393">
        <v>157</v>
      </c>
      <c r="D1393">
        <v>199</v>
      </c>
      <c r="E1393" t="str">
        <f t="shared" si="47"/>
        <v>Eukaryota</v>
      </c>
      <c r="F1393" t="str">
        <f t="shared" si="48"/>
        <v xml:space="preserve"> Fungi</v>
      </c>
      <c r="G1393">
        <f t="shared" si="49"/>
        <v>43</v>
      </c>
      <c r="I1393" t="s">
        <v>2879</v>
      </c>
      <c r="J1393" t="s">
        <v>4596</v>
      </c>
      <c r="K1393" t="s">
        <v>4623</v>
      </c>
    </row>
    <row r="1394" spans="1:11" x14ac:dyDescent="0.55000000000000004">
      <c r="A1394" t="s">
        <v>1831</v>
      </c>
      <c r="B1394" t="s">
        <v>11</v>
      </c>
      <c r="C1394">
        <v>161</v>
      </c>
      <c r="D1394">
        <v>315</v>
      </c>
      <c r="E1394" t="str">
        <f t="shared" si="47"/>
        <v>Eukaryota</v>
      </c>
      <c r="F1394" t="str">
        <f t="shared" si="48"/>
        <v xml:space="preserve"> Fungi</v>
      </c>
      <c r="G1394">
        <f t="shared" si="49"/>
        <v>155</v>
      </c>
      <c r="I1394" t="s">
        <v>2881</v>
      </c>
      <c r="J1394" t="s">
        <v>4596</v>
      </c>
      <c r="K1394" t="s">
        <v>4623</v>
      </c>
    </row>
    <row r="1395" spans="1:11" x14ac:dyDescent="0.55000000000000004">
      <c r="A1395" t="s">
        <v>1831</v>
      </c>
      <c r="B1395" t="s">
        <v>15</v>
      </c>
      <c r="C1395">
        <v>358</v>
      </c>
      <c r="D1395">
        <v>407</v>
      </c>
      <c r="E1395" t="str">
        <f t="shared" si="47"/>
        <v>Eukaryota</v>
      </c>
      <c r="F1395" t="str">
        <f t="shared" si="48"/>
        <v xml:space="preserve"> Fungi</v>
      </c>
      <c r="G1395">
        <f t="shared" si="49"/>
        <v>50</v>
      </c>
      <c r="I1395" t="s">
        <v>2883</v>
      </c>
      <c r="J1395" t="s">
        <v>4596</v>
      </c>
      <c r="K1395" t="s">
        <v>4623</v>
      </c>
    </row>
    <row r="1396" spans="1:11" x14ac:dyDescent="0.55000000000000004">
      <c r="A1396" t="s">
        <v>1833</v>
      </c>
      <c r="B1396" t="s">
        <v>15</v>
      </c>
      <c r="C1396">
        <v>782</v>
      </c>
      <c r="D1396">
        <v>829</v>
      </c>
      <c r="E1396" t="str">
        <f t="shared" si="47"/>
        <v>Eukaryota</v>
      </c>
      <c r="F1396" t="str">
        <f t="shared" si="48"/>
        <v xml:space="preserve"> Fungi</v>
      </c>
      <c r="G1396">
        <f t="shared" si="49"/>
        <v>48</v>
      </c>
      <c r="I1396" t="s">
        <v>2885</v>
      </c>
      <c r="J1396" t="s">
        <v>4596</v>
      </c>
      <c r="K1396" t="s">
        <v>4623</v>
      </c>
    </row>
    <row r="1397" spans="1:11" x14ac:dyDescent="0.55000000000000004">
      <c r="A1397" t="s">
        <v>1835</v>
      </c>
      <c r="B1397" t="s">
        <v>15</v>
      </c>
      <c r="C1397">
        <v>381</v>
      </c>
      <c r="D1397">
        <v>430</v>
      </c>
      <c r="E1397" t="str">
        <f t="shared" si="47"/>
        <v>Eukaryota</v>
      </c>
      <c r="F1397" t="str">
        <f t="shared" si="48"/>
        <v xml:space="preserve"> Fungi</v>
      </c>
      <c r="G1397">
        <f t="shared" si="49"/>
        <v>50</v>
      </c>
      <c r="I1397" t="s">
        <v>2887</v>
      </c>
      <c r="J1397" t="s">
        <v>4596</v>
      </c>
      <c r="K1397" t="s">
        <v>4623</v>
      </c>
    </row>
    <row r="1398" spans="1:11" x14ac:dyDescent="0.55000000000000004">
      <c r="A1398" t="s">
        <v>1837</v>
      </c>
      <c r="B1398" t="s">
        <v>15</v>
      </c>
      <c r="C1398">
        <v>951</v>
      </c>
      <c r="D1398">
        <v>1008</v>
      </c>
      <c r="E1398" t="str">
        <f t="shared" si="47"/>
        <v>Eukaryota</v>
      </c>
      <c r="F1398" t="str">
        <f t="shared" si="48"/>
        <v xml:space="preserve"> Fungi</v>
      </c>
      <c r="G1398">
        <f t="shared" si="49"/>
        <v>58</v>
      </c>
      <c r="I1398" t="s">
        <v>2889</v>
      </c>
      <c r="J1398" t="s">
        <v>4596</v>
      </c>
      <c r="K1398" t="s">
        <v>4623</v>
      </c>
    </row>
    <row r="1399" spans="1:11" x14ac:dyDescent="0.55000000000000004">
      <c r="A1399" t="s">
        <v>1839</v>
      </c>
      <c r="B1399" t="s">
        <v>11</v>
      </c>
      <c r="C1399">
        <v>123</v>
      </c>
      <c r="D1399">
        <v>263</v>
      </c>
      <c r="E1399" t="str">
        <f t="shared" si="47"/>
        <v>Eukaryota</v>
      </c>
      <c r="F1399" t="str">
        <f t="shared" si="48"/>
        <v xml:space="preserve"> Fungi</v>
      </c>
      <c r="G1399">
        <f t="shared" si="49"/>
        <v>141</v>
      </c>
      <c r="I1399" t="s">
        <v>2891</v>
      </c>
      <c r="J1399" t="s">
        <v>4596</v>
      </c>
      <c r="K1399" t="s">
        <v>4623</v>
      </c>
    </row>
    <row r="1400" spans="1:11" x14ac:dyDescent="0.55000000000000004">
      <c r="A1400" t="s">
        <v>1839</v>
      </c>
      <c r="B1400" t="s">
        <v>15</v>
      </c>
      <c r="C1400">
        <v>309</v>
      </c>
      <c r="D1400">
        <v>358</v>
      </c>
      <c r="E1400" t="str">
        <f t="shared" si="47"/>
        <v>Eukaryota</v>
      </c>
      <c r="F1400" t="str">
        <f t="shared" si="48"/>
        <v xml:space="preserve"> Fungi</v>
      </c>
      <c r="G1400">
        <f t="shared" si="49"/>
        <v>50</v>
      </c>
      <c r="I1400" t="s">
        <v>2893</v>
      </c>
      <c r="J1400" t="s">
        <v>4596</v>
      </c>
      <c r="K1400" t="s">
        <v>4623</v>
      </c>
    </row>
    <row r="1401" spans="1:11" x14ac:dyDescent="0.55000000000000004">
      <c r="A1401" t="s">
        <v>1841</v>
      </c>
      <c r="B1401" t="s">
        <v>15</v>
      </c>
      <c r="C1401">
        <v>912</v>
      </c>
      <c r="D1401">
        <v>970</v>
      </c>
      <c r="E1401" t="str">
        <f t="shared" si="47"/>
        <v>Eukaryota</v>
      </c>
      <c r="F1401" t="str">
        <f t="shared" si="48"/>
        <v xml:space="preserve"> Fungi</v>
      </c>
      <c r="G1401">
        <f t="shared" si="49"/>
        <v>59</v>
      </c>
      <c r="I1401" t="s">
        <v>2895</v>
      </c>
      <c r="J1401" t="s">
        <v>4596</v>
      </c>
      <c r="K1401" t="s">
        <v>4623</v>
      </c>
    </row>
    <row r="1402" spans="1:11" x14ac:dyDescent="0.55000000000000004">
      <c r="A1402" t="s">
        <v>1843</v>
      </c>
      <c r="B1402" t="s">
        <v>15</v>
      </c>
      <c r="C1402">
        <v>964</v>
      </c>
      <c r="D1402">
        <v>1022</v>
      </c>
      <c r="E1402" t="str">
        <f t="shared" si="47"/>
        <v>Eukaryota</v>
      </c>
      <c r="F1402" t="str">
        <f t="shared" si="48"/>
        <v xml:space="preserve"> Fungi</v>
      </c>
      <c r="G1402">
        <f t="shared" si="49"/>
        <v>59</v>
      </c>
      <c r="I1402" t="s">
        <v>2897</v>
      </c>
      <c r="J1402" t="s">
        <v>4596</v>
      </c>
      <c r="K1402" t="s">
        <v>4623</v>
      </c>
    </row>
    <row r="1403" spans="1:11" x14ac:dyDescent="0.55000000000000004">
      <c r="A1403" t="s">
        <v>1845</v>
      </c>
      <c r="B1403" t="s">
        <v>11</v>
      </c>
      <c r="C1403">
        <v>123</v>
      </c>
      <c r="D1403">
        <v>259</v>
      </c>
      <c r="E1403" t="str">
        <f t="shared" si="47"/>
        <v>Eukaryota</v>
      </c>
      <c r="F1403" t="str">
        <f t="shared" si="48"/>
        <v xml:space="preserve"> Fungi</v>
      </c>
      <c r="G1403">
        <f t="shared" si="49"/>
        <v>137</v>
      </c>
      <c r="I1403" t="s">
        <v>2899</v>
      </c>
      <c r="J1403" t="s">
        <v>4596</v>
      </c>
      <c r="K1403" t="s">
        <v>4623</v>
      </c>
    </row>
    <row r="1404" spans="1:11" x14ac:dyDescent="0.55000000000000004">
      <c r="A1404" t="s">
        <v>1845</v>
      </c>
      <c r="B1404" t="s">
        <v>15</v>
      </c>
      <c r="C1404">
        <v>305</v>
      </c>
      <c r="D1404">
        <v>354</v>
      </c>
      <c r="E1404" t="str">
        <f t="shared" si="47"/>
        <v>Eukaryota</v>
      </c>
      <c r="F1404" t="str">
        <f t="shared" si="48"/>
        <v xml:space="preserve"> Fungi</v>
      </c>
      <c r="G1404">
        <f t="shared" si="49"/>
        <v>50</v>
      </c>
      <c r="I1404" t="s">
        <v>2901</v>
      </c>
      <c r="J1404" t="s">
        <v>4596</v>
      </c>
      <c r="K1404" t="s">
        <v>4623</v>
      </c>
    </row>
    <row r="1405" spans="1:11" x14ac:dyDescent="0.55000000000000004">
      <c r="A1405" t="s">
        <v>1847</v>
      </c>
      <c r="B1405" t="s">
        <v>15</v>
      </c>
      <c r="C1405">
        <v>143</v>
      </c>
      <c r="D1405">
        <v>201</v>
      </c>
      <c r="E1405" t="str">
        <f t="shared" si="47"/>
        <v>Eukaryota</v>
      </c>
      <c r="F1405" t="str">
        <f t="shared" si="48"/>
        <v xml:space="preserve"> Fungi</v>
      </c>
      <c r="G1405">
        <f t="shared" si="49"/>
        <v>59</v>
      </c>
      <c r="I1405" t="s">
        <v>2903</v>
      </c>
      <c r="J1405" t="s">
        <v>4596</v>
      </c>
      <c r="K1405" t="s">
        <v>4623</v>
      </c>
    </row>
    <row r="1406" spans="1:11" x14ac:dyDescent="0.55000000000000004">
      <c r="A1406" t="s">
        <v>1849</v>
      </c>
      <c r="B1406" t="s">
        <v>11</v>
      </c>
      <c r="C1406">
        <v>86</v>
      </c>
      <c r="D1406">
        <v>229</v>
      </c>
      <c r="E1406" t="str">
        <f t="shared" si="47"/>
        <v>Eukaryota</v>
      </c>
      <c r="F1406" t="str">
        <f t="shared" si="48"/>
        <v xml:space="preserve"> Fungi</v>
      </c>
      <c r="G1406">
        <f t="shared" si="49"/>
        <v>144</v>
      </c>
      <c r="I1406" t="s">
        <v>2907</v>
      </c>
      <c r="J1406" t="s">
        <v>4596</v>
      </c>
      <c r="K1406" t="s">
        <v>4623</v>
      </c>
    </row>
    <row r="1407" spans="1:11" x14ac:dyDescent="0.55000000000000004">
      <c r="A1407" t="s">
        <v>1849</v>
      </c>
      <c r="B1407" t="s">
        <v>15</v>
      </c>
      <c r="C1407">
        <v>271</v>
      </c>
      <c r="D1407">
        <v>320</v>
      </c>
      <c r="E1407" t="str">
        <f t="shared" si="47"/>
        <v>Eukaryota</v>
      </c>
      <c r="F1407" t="str">
        <f t="shared" si="48"/>
        <v xml:space="preserve"> Fungi</v>
      </c>
      <c r="G1407">
        <f t="shared" si="49"/>
        <v>50</v>
      </c>
      <c r="I1407" t="s">
        <v>2909</v>
      </c>
      <c r="J1407" t="s">
        <v>4596</v>
      </c>
      <c r="K1407" t="s">
        <v>4623</v>
      </c>
    </row>
    <row r="1408" spans="1:11" x14ac:dyDescent="0.55000000000000004">
      <c r="A1408" t="s">
        <v>1851</v>
      </c>
      <c r="B1408" t="s">
        <v>15</v>
      </c>
      <c r="C1408">
        <v>1048</v>
      </c>
      <c r="D1408">
        <v>1108</v>
      </c>
      <c r="E1408" t="str">
        <f t="shared" si="47"/>
        <v>Eukaryota</v>
      </c>
      <c r="F1408" t="str">
        <f t="shared" si="48"/>
        <v xml:space="preserve"> Fungi</v>
      </c>
      <c r="G1408">
        <f t="shared" si="49"/>
        <v>61</v>
      </c>
      <c r="I1408" t="s">
        <v>2911</v>
      </c>
      <c r="J1408" t="s">
        <v>4596</v>
      </c>
      <c r="K1408" t="s">
        <v>4623</v>
      </c>
    </row>
    <row r="1409" spans="1:11" x14ac:dyDescent="0.55000000000000004">
      <c r="A1409" t="s">
        <v>1853</v>
      </c>
      <c r="B1409" t="s">
        <v>11</v>
      </c>
      <c r="C1409">
        <v>389</v>
      </c>
      <c r="D1409">
        <v>524</v>
      </c>
      <c r="E1409" t="str">
        <f t="shared" si="47"/>
        <v>Eukaryota</v>
      </c>
      <c r="F1409" t="str">
        <f t="shared" si="48"/>
        <v xml:space="preserve"> Fungi</v>
      </c>
      <c r="G1409">
        <f t="shared" si="49"/>
        <v>136</v>
      </c>
      <c r="I1409" t="s">
        <v>2913</v>
      </c>
      <c r="J1409" t="s">
        <v>4596</v>
      </c>
      <c r="K1409" t="s">
        <v>4623</v>
      </c>
    </row>
    <row r="1410" spans="1:11" x14ac:dyDescent="0.55000000000000004">
      <c r="A1410" t="s">
        <v>1853</v>
      </c>
      <c r="B1410" t="s">
        <v>15</v>
      </c>
      <c r="C1410">
        <v>566</v>
      </c>
      <c r="D1410">
        <v>615</v>
      </c>
      <c r="E1410" t="str">
        <f t="shared" si="47"/>
        <v>Eukaryota</v>
      </c>
      <c r="F1410" t="str">
        <f t="shared" si="48"/>
        <v xml:space="preserve"> Fungi</v>
      </c>
      <c r="G1410">
        <f t="shared" si="49"/>
        <v>50</v>
      </c>
      <c r="I1410" t="s">
        <v>2915</v>
      </c>
      <c r="J1410" t="s">
        <v>4596</v>
      </c>
      <c r="K1410" t="s">
        <v>4623</v>
      </c>
    </row>
    <row r="1411" spans="1:11" x14ac:dyDescent="0.55000000000000004">
      <c r="A1411" t="s">
        <v>1855</v>
      </c>
      <c r="B1411" t="s">
        <v>11</v>
      </c>
      <c r="C1411">
        <v>135</v>
      </c>
      <c r="D1411">
        <v>286</v>
      </c>
      <c r="E1411" t="str">
        <f t="shared" ref="E1411:E1474" si="50">VLOOKUP(A1411,$I$2:$J$2194,2,FALSE)</f>
        <v>Eukaryota</v>
      </c>
      <c r="F1411" t="str">
        <f t="shared" ref="F1411:F1474" si="51">VLOOKUP(A1411,$I$2:$K$2194,3,FALSE)</f>
        <v xml:space="preserve"> Metazoa</v>
      </c>
      <c r="G1411">
        <f t="shared" ref="G1411:G1474" si="52">D1411-C1411+1</f>
        <v>152</v>
      </c>
      <c r="I1411" t="s">
        <v>2917</v>
      </c>
      <c r="J1411" t="s">
        <v>4596</v>
      </c>
      <c r="K1411" t="s">
        <v>4623</v>
      </c>
    </row>
    <row r="1412" spans="1:11" x14ac:dyDescent="0.55000000000000004">
      <c r="A1412" t="s">
        <v>1855</v>
      </c>
      <c r="B1412" t="s">
        <v>15</v>
      </c>
      <c r="C1412">
        <v>331</v>
      </c>
      <c r="D1412">
        <v>380</v>
      </c>
      <c r="E1412" t="str">
        <f t="shared" si="50"/>
        <v>Eukaryota</v>
      </c>
      <c r="F1412" t="str">
        <f t="shared" si="51"/>
        <v xml:space="preserve"> Metazoa</v>
      </c>
      <c r="G1412">
        <f t="shared" si="52"/>
        <v>50</v>
      </c>
      <c r="I1412" t="s">
        <v>2919</v>
      </c>
      <c r="J1412" t="s">
        <v>4596</v>
      </c>
      <c r="K1412" t="s">
        <v>4623</v>
      </c>
    </row>
    <row r="1413" spans="1:11" x14ac:dyDescent="0.55000000000000004">
      <c r="A1413" t="s">
        <v>1857</v>
      </c>
      <c r="B1413" t="s">
        <v>15</v>
      </c>
      <c r="C1413">
        <v>558</v>
      </c>
      <c r="D1413">
        <v>607</v>
      </c>
      <c r="E1413" t="str">
        <f t="shared" si="50"/>
        <v>Eukaryota</v>
      </c>
      <c r="F1413" t="str">
        <f t="shared" si="51"/>
        <v xml:space="preserve"> Metazoa</v>
      </c>
      <c r="G1413">
        <f t="shared" si="52"/>
        <v>50</v>
      </c>
      <c r="I1413" t="s">
        <v>2921</v>
      </c>
      <c r="J1413" t="s">
        <v>4596</v>
      </c>
      <c r="K1413" t="s">
        <v>4623</v>
      </c>
    </row>
    <row r="1414" spans="1:11" x14ac:dyDescent="0.55000000000000004">
      <c r="A1414" t="s">
        <v>1859</v>
      </c>
      <c r="B1414" t="s">
        <v>15</v>
      </c>
      <c r="C1414">
        <v>557</v>
      </c>
      <c r="D1414">
        <v>606</v>
      </c>
      <c r="E1414" t="str">
        <f t="shared" si="50"/>
        <v>Eukaryota</v>
      </c>
      <c r="F1414" t="str">
        <f t="shared" si="51"/>
        <v xml:space="preserve"> Metazoa</v>
      </c>
      <c r="G1414">
        <f t="shared" si="52"/>
        <v>50</v>
      </c>
      <c r="I1414" t="s">
        <v>2923</v>
      </c>
      <c r="J1414" t="s">
        <v>4596</v>
      </c>
      <c r="K1414" t="s">
        <v>4623</v>
      </c>
    </row>
    <row r="1415" spans="1:11" x14ac:dyDescent="0.55000000000000004">
      <c r="A1415" t="s">
        <v>1861</v>
      </c>
      <c r="B1415" t="s">
        <v>15</v>
      </c>
      <c r="C1415">
        <v>669</v>
      </c>
      <c r="D1415">
        <v>718</v>
      </c>
      <c r="E1415" t="str">
        <f t="shared" si="50"/>
        <v>Eukaryota</v>
      </c>
      <c r="F1415" t="str">
        <f t="shared" si="51"/>
        <v xml:space="preserve"> Metazoa</v>
      </c>
      <c r="G1415">
        <f t="shared" si="52"/>
        <v>50</v>
      </c>
      <c r="I1415" t="s">
        <v>2925</v>
      </c>
      <c r="J1415" t="s">
        <v>4596</v>
      </c>
      <c r="K1415" t="s">
        <v>4597</v>
      </c>
    </row>
    <row r="1416" spans="1:11" x14ac:dyDescent="0.55000000000000004">
      <c r="A1416" t="s">
        <v>1863</v>
      </c>
      <c r="B1416" t="s">
        <v>15</v>
      </c>
      <c r="C1416">
        <v>678</v>
      </c>
      <c r="D1416">
        <v>727</v>
      </c>
      <c r="E1416" t="str">
        <f t="shared" si="50"/>
        <v>Eukaryota</v>
      </c>
      <c r="F1416" t="str">
        <f t="shared" si="51"/>
        <v xml:space="preserve"> Metazoa</v>
      </c>
      <c r="G1416">
        <f t="shared" si="52"/>
        <v>50</v>
      </c>
      <c r="I1416" t="s">
        <v>2927</v>
      </c>
      <c r="J1416" t="s">
        <v>4596</v>
      </c>
      <c r="K1416" t="s">
        <v>4597</v>
      </c>
    </row>
    <row r="1417" spans="1:11" x14ac:dyDescent="0.55000000000000004">
      <c r="A1417" t="s">
        <v>1865</v>
      </c>
      <c r="B1417" t="s">
        <v>15</v>
      </c>
      <c r="C1417">
        <v>684</v>
      </c>
      <c r="D1417">
        <v>733</v>
      </c>
      <c r="E1417" t="str">
        <f t="shared" si="50"/>
        <v>Eukaryota</v>
      </c>
      <c r="F1417" t="str">
        <f t="shared" si="51"/>
        <v xml:space="preserve"> Metazoa</v>
      </c>
      <c r="G1417">
        <f t="shared" si="52"/>
        <v>50</v>
      </c>
      <c r="I1417" t="s">
        <v>2929</v>
      </c>
      <c r="J1417" t="s">
        <v>4596</v>
      </c>
      <c r="K1417" t="s">
        <v>4597</v>
      </c>
    </row>
    <row r="1418" spans="1:11" x14ac:dyDescent="0.55000000000000004">
      <c r="A1418" t="s">
        <v>1867</v>
      </c>
      <c r="B1418" t="s">
        <v>11</v>
      </c>
      <c r="C1418">
        <v>177</v>
      </c>
      <c r="D1418">
        <v>329</v>
      </c>
      <c r="E1418" t="str">
        <f t="shared" si="50"/>
        <v>Eukaryota</v>
      </c>
      <c r="F1418" t="str">
        <f t="shared" si="51"/>
        <v xml:space="preserve"> Metazoa</v>
      </c>
      <c r="G1418">
        <f t="shared" si="52"/>
        <v>153</v>
      </c>
      <c r="I1418" t="s">
        <v>2931</v>
      </c>
      <c r="J1418" t="s">
        <v>4596</v>
      </c>
      <c r="K1418" t="s">
        <v>4597</v>
      </c>
    </row>
    <row r="1419" spans="1:11" x14ac:dyDescent="0.55000000000000004">
      <c r="A1419" t="s">
        <v>1867</v>
      </c>
      <c r="B1419" t="s">
        <v>15</v>
      </c>
      <c r="C1419">
        <v>374</v>
      </c>
      <c r="D1419">
        <v>423</v>
      </c>
      <c r="E1419" t="str">
        <f t="shared" si="50"/>
        <v>Eukaryota</v>
      </c>
      <c r="F1419" t="str">
        <f t="shared" si="51"/>
        <v xml:space="preserve"> Metazoa</v>
      </c>
      <c r="G1419">
        <f t="shared" si="52"/>
        <v>50</v>
      </c>
      <c r="I1419" t="s">
        <v>2933</v>
      </c>
      <c r="J1419" t="s">
        <v>4596</v>
      </c>
      <c r="K1419" t="s">
        <v>4597</v>
      </c>
    </row>
    <row r="1420" spans="1:11" x14ac:dyDescent="0.55000000000000004">
      <c r="A1420" t="s">
        <v>1869</v>
      </c>
      <c r="B1420" t="s">
        <v>11</v>
      </c>
      <c r="C1420">
        <v>177</v>
      </c>
      <c r="D1420">
        <v>329</v>
      </c>
      <c r="E1420" t="str">
        <f t="shared" si="50"/>
        <v>Eukaryota</v>
      </c>
      <c r="F1420" t="str">
        <f t="shared" si="51"/>
        <v xml:space="preserve"> Metazoa</v>
      </c>
      <c r="G1420">
        <f t="shared" si="52"/>
        <v>153</v>
      </c>
      <c r="I1420" t="s">
        <v>2935</v>
      </c>
      <c r="J1420" t="s">
        <v>4596</v>
      </c>
      <c r="K1420" t="s">
        <v>4597</v>
      </c>
    </row>
    <row r="1421" spans="1:11" x14ac:dyDescent="0.55000000000000004">
      <c r="A1421" t="s">
        <v>1869</v>
      </c>
      <c r="B1421" t="s">
        <v>15</v>
      </c>
      <c r="C1421">
        <v>374</v>
      </c>
      <c r="D1421">
        <v>423</v>
      </c>
      <c r="E1421" t="str">
        <f t="shared" si="50"/>
        <v>Eukaryota</v>
      </c>
      <c r="F1421" t="str">
        <f t="shared" si="51"/>
        <v xml:space="preserve"> Metazoa</v>
      </c>
      <c r="G1421">
        <f t="shared" si="52"/>
        <v>50</v>
      </c>
      <c r="I1421" t="s">
        <v>2937</v>
      </c>
      <c r="J1421" t="s">
        <v>4596</v>
      </c>
      <c r="K1421" t="s">
        <v>4597</v>
      </c>
    </row>
    <row r="1422" spans="1:11" x14ac:dyDescent="0.55000000000000004">
      <c r="A1422" t="s">
        <v>1871</v>
      </c>
      <c r="B1422" t="s">
        <v>11</v>
      </c>
      <c r="C1422">
        <v>177</v>
      </c>
      <c r="D1422">
        <v>329</v>
      </c>
      <c r="E1422" t="str">
        <f t="shared" si="50"/>
        <v>Eukaryota</v>
      </c>
      <c r="F1422" t="str">
        <f t="shared" si="51"/>
        <v xml:space="preserve"> Metazoa</v>
      </c>
      <c r="G1422">
        <f t="shared" si="52"/>
        <v>153</v>
      </c>
      <c r="I1422" t="s">
        <v>2939</v>
      </c>
      <c r="J1422" t="s">
        <v>4596</v>
      </c>
      <c r="K1422" t="s">
        <v>4597</v>
      </c>
    </row>
    <row r="1423" spans="1:11" x14ac:dyDescent="0.55000000000000004">
      <c r="A1423" t="s">
        <v>1871</v>
      </c>
      <c r="B1423" t="s">
        <v>15</v>
      </c>
      <c r="C1423">
        <v>374</v>
      </c>
      <c r="D1423">
        <v>423</v>
      </c>
      <c r="E1423" t="str">
        <f t="shared" si="50"/>
        <v>Eukaryota</v>
      </c>
      <c r="F1423" t="str">
        <f t="shared" si="51"/>
        <v xml:space="preserve"> Metazoa</v>
      </c>
      <c r="G1423">
        <f t="shared" si="52"/>
        <v>50</v>
      </c>
      <c r="I1423" t="s">
        <v>2941</v>
      </c>
      <c r="J1423" t="s">
        <v>4596</v>
      </c>
      <c r="K1423" t="s">
        <v>4597</v>
      </c>
    </row>
    <row r="1424" spans="1:11" x14ac:dyDescent="0.55000000000000004">
      <c r="A1424" t="s">
        <v>1873</v>
      </c>
      <c r="B1424" t="s">
        <v>11</v>
      </c>
      <c r="C1424">
        <v>134</v>
      </c>
      <c r="D1424">
        <v>211</v>
      </c>
      <c r="E1424" t="str">
        <f t="shared" si="50"/>
        <v>Eukaryota</v>
      </c>
      <c r="F1424" t="str">
        <f t="shared" si="51"/>
        <v xml:space="preserve"> Metazoa</v>
      </c>
      <c r="G1424">
        <f t="shared" si="52"/>
        <v>78</v>
      </c>
      <c r="I1424" t="s">
        <v>2943</v>
      </c>
      <c r="J1424" t="s">
        <v>4596</v>
      </c>
      <c r="K1424" t="s">
        <v>4597</v>
      </c>
    </row>
    <row r="1425" spans="1:11" x14ac:dyDescent="0.55000000000000004">
      <c r="A1425" t="s">
        <v>1873</v>
      </c>
      <c r="B1425" t="s">
        <v>11</v>
      </c>
      <c r="C1425">
        <v>214</v>
      </c>
      <c r="D1425">
        <v>326</v>
      </c>
      <c r="E1425" t="str">
        <f t="shared" si="50"/>
        <v>Eukaryota</v>
      </c>
      <c r="F1425" t="str">
        <f t="shared" si="51"/>
        <v xml:space="preserve"> Metazoa</v>
      </c>
      <c r="G1425">
        <f t="shared" si="52"/>
        <v>113</v>
      </c>
      <c r="I1425" t="s">
        <v>2945</v>
      </c>
      <c r="J1425" t="s">
        <v>4596</v>
      </c>
      <c r="K1425" t="s">
        <v>4597</v>
      </c>
    </row>
    <row r="1426" spans="1:11" x14ac:dyDescent="0.55000000000000004">
      <c r="A1426" t="s">
        <v>1873</v>
      </c>
      <c r="B1426" t="s">
        <v>15</v>
      </c>
      <c r="C1426">
        <v>371</v>
      </c>
      <c r="D1426">
        <v>420</v>
      </c>
      <c r="E1426" t="str">
        <f t="shared" si="50"/>
        <v>Eukaryota</v>
      </c>
      <c r="F1426" t="str">
        <f t="shared" si="51"/>
        <v xml:space="preserve"> Metazoa</v>
      </c>
      <c r="G1426">
        <f t="shared" si="52"/>
        <v>50</v>
      </c>
      <c r="I1426" t="s">
        <v>2947</v>
      </c>
      <c r="J1426" t="s">
        <v>4596</v>
      </c>
      <c r="K1426" t="s">
        <v>4597</v>
      </c>
    </row>
    <row r="1427" spans="1:11" x14ac:dyDescent="0.55000000000000004">
      <c r="A1427" t="s">
        <v>1875</v>
      </c>
      <c r="B1427" t="s">
        <v>11</v>
      </c>
      <c r="C1427">
        <v>139</v>
      </c>
      <c r="D1427">
        <v>291</v>
      </c>
      <c r="E1427" t="str">
        <f t="shared" si="50"/>
        <v>Eukaryota</v>
      </c>
      <c r="F1427" t="str">
        <f t="shared" si="51"/>
        <v xml:space="preserve"> Metazoa</v>
      </c>
      <c r="G1427">
        <f t="shared" si="52"/>
        <v>153</v>
      </c>
      <c r="I1427" t="s">
        <v>2949</v>
      </c>
      <c r="J1427" t="s">
        <v>4596</v>
      </c>
      <c r="K1427" t="s">
        <v>4597</v>
      </c>
    </row>
    <row r="1428" spans="1:11" x14ac:dyDescent="0.55000000000000004">
      <c r="A1428" t="s">
        <v>1875</v>
      </c>
      <c r="B1428" t="s">
        <v>15</v>
      </c>
      <c r="C1428">
        <v>336</v>
      </c>
      <c r="D1428">
        <v>385</v>
      </c>
      <c r="E1428" t="str">
        <f t="shared" si="50"/>
        <v>Eukaryota</v>
      </c>
      <c r="F1428" t="str">
        <f t="shared" si="51"/>
        <v xml:space="preserve"> Metazoa</v>
      </c>
      <c r="G1428">
        <f t="shared" si="52"/>
        <v>50</v>
      </c>
      <c r="I1428" t="s">
        <v>2951</v>
      </c>
      <c r="J1428" t="s">
        <v>4596</v>
      </c>
      <c r="K1428" t="s">
        <v>4623</v>
      </c>
    </row>
    <row r="1429" spans="1:11" x14ac:dyDescent="0.55000000000000004">
      <c r="A1429" t="s">
        <v>1877</v>
      </c>
      <c r="B1429" t="s">
        <v>15</v>
      </c>
      <c r="C1429">
        <v>304</v>
      </c>
      <c r="D1429">
        <v>354</v>
      </c>
      <c r="E1429" t="str">
        <f t="shared" si="50"/>
        <v>Eukaryota</v>
      </c>
      <c r="F1429" t="str">
        <f t="shared" si="51"/>
        <v xml:space="preserve"> Viridiplantae</v>
      </c>
      <c r="G1429">
        <f t="shared" si="52"/>
        <v>51</v>
      </c>
      <c r="I1429" t="s">
        <v>2953</v>
      </c>
      <c r="J1429" t="s">
        <v>4596</v>
      </c>
      <c r="K1429" t="s">
        <v>4623</v>
      </c>
    </row>
    <row r="1430" spans="1:11" x14ac:dyDescent="0.55000000000000004">
      <c r="A1430" t="s">
        <v>1879</v>
      </c>
      <c r="B1430" t="s">
        <v>15</v>
      </c>
      <c r="C1430">
        <v>326</v>
      </c>
      <c r="D1430">
        <v>353</v>
      </c>
      <c r="E1430" t="str">
        <f t="shared" si="50"/>
        <v>Eukaryota</v>
      </c>
      <c r="F1430" t="str">
        <f t="shared" si="51"/>
        <v xml:space="preserve"> Viridiplantae</v>
      </c>
      <c r="G1430">
        <f t="shared" si="52"/>
        <v>28</v>
      </c>
      <c r="I1430" t="s">
        <v>2955</v>
      </c>
      <c r="J1430" t="s">
        <v>4596</v>
      </c>
      <c r="K1430" t="s">
        <v>4623</v>
      </c>
    </row>
    <row r="1431" spans="1:11" x14ac:dyDescent="0.55000000000000004">
      <c r="A1431" t="s">
        <v>1879</v>
      </c>
      <c r="B1431" t="s">
        <v>15</v>
      </c>
      <c r="C1431">
        <v>372</v>
      </c>
      <c r="D1431">
        <v>399</v>
      </c>
      <c r="E1431" t="str">
        <f t="shared" si="50"/>
        <v>Eukaryota</v>
      </c>
      <c r="F1431" t="str">
        <f t="shared" si="51"/>
        <v xml:space="preserve"> Viridiplantae</v>
      </c>
      <c r="G1431">
        <f t="shared" si="52"/>
        <v>28</v>
      </c>
      <c r="I1431" t="s">
        <v>2957</v>
      </c>
      <c r="J1431" t="s">
        <v>4596</v>
      </c>
      <c r="K1431" t="s">
        <v>4623</v>
      </c>
    </row>
    <row r="1432" spans="1:11" x14ac:dyDescent="0.55000000000000004">
      <c r="A1432" t="s">
        <v>1881</v>
      </c>
      <c r="B1432" t="s">
        <v>69</v>
      </c>
      <c r="C1432">
        <v>114</v>
      </c>
      <c r="D1432">
        <v>168</v>
      </c>
      <c r="E1432" t="str">
        <f t="shared" si="50"/>
        <v>Eukaryota</v>
      </c>
      <c r="F1432" t="str">
        <f t="shared" si="51"/>
        <v xml:space="preserve"> Viridiplantae</v>
      </c>
      <c r="G1432">
        <f t="shared" si="52"/>
        <v>55</v>
      </c>
      <c r="I1432" t="s">
        <v>2959</v>
      </c>
      <c r="J1432" t="s">
        <v>4596</v>
      </c>
      <c r="K1432" t="s">
        <v>4623</v>
      </c>
    </row>
    <row r="1433" spans="1:11" x14ac:dyDescent="0.55000000000000004">
      <c r="A1433" t="s">
        <v>1881</v>
      </c>
      <c r="B1433" t="s">
        <v>37</v>
      </c>
      <c r="C1433">
        <v>3</v>
      </c>
      <c r="D1433">
        <v>37</v>
      </c>
      <c r="E1433" t="str">
        <f t="shared" si="50"/>
        <v>Eukaryota</v>
      </c>
      <c r="F1433" t="str">
        <f t="shared" si="51"/>
        <v xml:space="preserve"> Viridiplantae</v>
      </c>
      <c r="G1433">
        <f t="shared" si="52"/>
        <v>35</v>
      </c>
      <c r="I1433" t="s">
        <v>2961</v>
      </c>
      <c r="J1433" t="s">
        <v>4596</v>
      </c>
      <c r="K1433" t="s">
        <v>4623</v>
      </c>
    </row>
    <row r="1434" spans="1:11" x14ac:dyDescent="0.55000000000000004">
      <c r="A1434" t="s">
        <v>1881</v>
      </c>
      <c r="B1434" t="s">
        <v>15</v>
      </c>
      <c r="C1434">
        <v>315</v>
      </c>
      <c r="D1434">
        <v>361</v>
      </c>
      <c r="E1434" t="str">
        <f t="shared" si="50"/>
        <v>Eukaryota</v>
      </c>
      <c r="F1434" t="str">
        <f t="shared" si="51"/>
        <v xml:space="preserve"> Viridiplantae</v>
      </c>
      <c r="G1434">
        <f t="shared" si="52"/>
        <v>47</v>
      </c>
      <c r="I1434" t="s">
        <v>2963</v>
      </c>
      <c r="J1434" t="s">
        <v>4596</v>
      </c>
      <c r="K1434" t="s">
        <v>4597</v>
      </c>
    </row>
    <row r="1435" spans="1:11" x14ac:dyDescent="0.55000000000000004">
      <c r="A1435" t="s">
        <v>1883</v>
      </c>
      <c r="B1435" t="s">
        <v>11</v>
      </c>
      <c r="C1435">
        <v>174</v>
      </c>
      <c r="D1435">
        <v>326</v>
      </c>
      <c r="E1435" t="str">
        <f t="shared" si="50"/>
        <v>Eukaryota</v>
      </c>
      <c r="F1435" t="str">
        <f t="shared" si="51"/>
        <v xml:space="preserve"> Fungi</v>
      </c>
      <c r="G1435">
        <f t="shared" si="52"/>
        <v>153</v>
      </c>
      <c r="I1435" t="s">
        <v>2965</v>
      </c>
      <c r="J1435" t="s">
        <v>4596</v>
      </c>
      <c r="K1435" t="s">
        <v>4597</v>
      </c>
    </row>
    <row r="1436" spans="1:11" x14ac:dyDescent="0.55000000000000004">
      <c r="A1436" t="s">
        <v>1883</v>
      </c>
      <c r="B1436" t="s">
        <v>15</v>
      </c>
      <c r="C1436">
        <v>369</v>
      </c>
      <c r="D1436">
        <v>418</v>
      </c>
      <c r="E1436" t="str">
        <f t="shared" si="50"/>
        <v>Eukaryota</v>
      </c>
      <c r="F1436" t="str">
        <f t="shared" si="51"/>
        <v xml:space="preserve"> Fungi</v>
      </c>
      <c r="G1436">
        <f t="shared" si="52"/>
        <v>50</v>
      </c>
      <c r="I1436" t="s">
        <v>2967</v>
      </c>
      <c r="J1436" t="s">
        <v>4596</v>
      </c>
      <c r="K1436" t="s">
        <v>4623</v>
      </c>
    </row>
    <row r="1437" spans="1:11" x14ac:dyDescent="0.55000000000000004">
      <c r="A1437" t="s">
        <v>1885</v>
      </c>
      <c r="B1437" t="s">
        <v>15</v>
      </c>
      <c r="C1437">
        <v>611</v>
      </c>
      <c r="D1437">
        <v>660</v>
      </c>
      <c r="E1437" t="str">
        <f t="shared" si="50"/>
        <v>Eukaryota</v>
      </c>
      <c r="F1437" t="str">
        <f t="shared" si="51"/>
        <v xml:space="preserve"> Metazoa</v>
      </c>
      <c r="G1437">
        <f t="shared" si="52"/>
        <v>50</v>
      </c>
      <c r="I1437" t="s">
        <v>2969</v>
      </c>
      <c r="J1437" t="s">
        <v>4596</v>
      </c>
      <c r="K1437" t="s">
        <v>4623</v>
      </c>
    </row>
    <row r="1438" spans="1:11" x14ac:dyDescent="0.55000000000000004">
      <c r="A1438" t="s">
        <v>1887</v>
      </c>
      <c r="B1438" t="s">
        <v>11</v>
      </c>
      <c r="C1438">
        <v>183</v>
      </c>
      <c r="D1438">
        <v>335</v>
      </c>
      <c r="E1438" t="str">
        <f t="shared" si="50"/>
        <v>Eukaryota</v>
      </c>
      <c r="F1438" t="str">
        <f t="shared" si="51"/>
        <v xml:space="preserve"> Metazoa</v>
      </c>
      <c r="G1438">
        <f t="shared" si="52"/>
        <v>153</v>
      </c>
      <c r="I1438" t="s">
        <v>2971</v>
      </c>
      <c r="J1438" t="s">
        <v>4596</v>
      </c>
      <c r="K1438" t="s">
        <v>4623</v>
      </c>
    </row>
    <row r="1439" spans="1:11" x14ac:dyDescent="0.55000000000000004">
      <c r="A1439" t="s">
        <v>1887</v>
      </c>
      <c r="B1439" t="s">
        <v>15</v>
      </c>
      <c r="C1439">
        <v>380</v>
      </c>
      <c r="D1439">
        <v>429</v>
      </c>
      <c r="E1439" t="str">
        <f t="shared" si="50"/>
        <v>Eukaryota</v>
      </c>
      <c r="F1439" t="str">
        <f t="shared" si="51"/>
        <v xml:space="preserve"> Metazoa</v>
      </c>
      <c r="G1439">
        <f t="shared" si="52"/>
        <v>50</v>
      </c>
      <c r="I1439" t="s">
        <v>2973</v>
      </c>
      <c r="J1439" t="s">
        <v>4596</v>
      </c>
      <c r="K1439" t="s">
        <v>4623</v>
      </c>
    </row>
    <row r="1440" spans="1:11" x14ac:dyDescent="0.55000000000000004">
      <c r="A1440" t="s">
        <v>1889</v>
      </c>
      <c r="B1440" t="s">
        <v>15</v>
      </c>
      <c r="C1440">
        <v>441</v>
      </c>
      <c r="D1440">
        <v>490</v>
      </c>
      <c r="E1440" t="str">
        <f t="shared" si="50"/>
        <v>Eukaryota</v>
      </c>
      <c r="F1440" t="str">
        <f t="shared" si="51"/>
        <v xml:space="preserve"> Amoebozoa</v>
      </c>
      <c r="G1440">
        <f t="shared" si="52"/>
        <v>50</v>
      </c>
      <c r="I1440" t="s">
        <v>2975</v>
      </c>
      <c r="J1440" t="s">
        <v>4596</v>
      </c>
      <c r="K1440" t="s">
        <v>4623</v>
      </c>
    </row>
    <row r="1441" spans="1:11" x14ac:dyDescent="0.55000000000000004">
      <c r="A1441" t="s">
        <v>1891</v>
      </c>
      <c r="B1441" t="s">
        <v>11</v>
      </c>
      <c r="C1441">
        <v>1</v>
      </c>
      <c r="D1441">
        <v>131</v>
      </c>
      <c r="E1441" t="str">
        <f t="shared" si="50"/>
        <v>Eukaryota</v>
      </c>
      <c r="F1441" t="str">
        <f t="shared" si="51"/>
        <v xml:space="preserve"> Metazoa</v>
      </c>
      <c r="G1441">
        <f t="shared" si="52"/>
        <v>131</v>
      </c>
      <c r="I1441" t="s">
        <v>2977</v>
      </c>
      <c r="J1441" t="s">
        <v>4596</v>
      </c>
      <c r="K1441" t="s">
        <v>4623</v>
      </c>
    </row>
    <row r="1442" spans="1:11" x14ac:dyDescent="0.55000000000000004">
      <c r="A1442" t="s">
        <v>1891</v>
      </c>
      <c r="B1442" t="s">
        <v>15</v>
      </c>
      <c r="C1442">
        <v>176</v>
      </c>
      <c r="D1442">
        <v>225</v>
      </c>
      <c r="E1442" t="str">
        <f t="shared" si="50"/>
        <v>Eukaryota</v>
      </c>
      <c r="F1442" t="str">
        <f t="shared" si="51"/>
        <v xml:space="preserve"> Metazoa</v>
      </c>
      <c r="G1442">
        <f t="shared" si="52"/>
        <v>50</v>
      </c>
      <c r="I1442" t="s">
        <v>2979</v>
      </c>
      <c r="J1442" t="s">
        <v>4596</v>
      </c>
      <c r="K1442" t="s">
        <v>4623</v>
      </c>
    </row>
    <row r="1443" spans="1:11" x14ac:dyDescent="0.55000000000000004">
      <c r="A1443" t="s">
        <v>1893</v>
      </c>
      <c r="B1443" t="s">
        <v>15</v>
      </c>
      <c r="C1443">
        <v>816</v>
      </c>
      <c r="D1443">
        <v>865</v>
      </c>
      <c r="E1443" t="str">
        <f t="shared" si="50"/>
        <v>Eukaryota</v>
      </c>
      <c r="F1443" t="str">
        <f t="shared" si="51"/>
        <v xml:space="preserve"> Metazoa</v>
      </c>
      <c r="G1443">
        <f t="shared" si="52"/>
        <v>50</v>
      </c>
      <c r="I1443" t="s">
        <v>2981</v>
      </c>
      <c r="J1443" t="s">
        <v>4596</v>
      </c>
      <c r="K1443" t="s">
        <v>4623</v>
      </c>
    </row>
    <row r="1444" spans="1:11" x14ac:dyDescent="0.55000000000000004">
      <c r="A1444" t="s">
        <v>1895</v>
      </c>
      <c r="B1444" t="s">
        <v>15</v>
      </c>
      <c r="C1444">
        <v>538</v>
      </c>
      <c r="D1444">
        <v>587</v>
      </c>
      <c r="E1444" t="str">
        <f t="shared" si="50"/>
        <v>Eukaryota</v>
      </c>
      <c r="F1444" t="str">
        <f t="shared" si="51"/>
        <v xml:space="preserve"> Metazoa</v>
      </c>
      <c r="G1444">
        <f t="shared" si="52"/>
        <v>50</v>
      </c>
      <c r="I1444" t="s">
        <v>2983</v>
      </c>
      <c r="J1444" t="s">
        <v>4596</v>
      </c>
      <c r="K1444" t="s">
        <v>4623</v>
      </c>
    </row>
    <row r="1445" spans="1:11" x14ac:dyDescent="0.55000000000000004">
      <c r="A1445" t="s">
        <v>1897</v>
      </c>
      <c r="B1445" t="s">
        <v>11</v>
      </c>
      <c r="C1445">
        <v>184</v>
      </c>
      <c r="D1445">
        <v>336</v>
      </c>
      <c r="E1445" t="str">
        <f t="shared" si="50"/>
        <v>Eukaryota</v>
      </c>
      <c r="F1445" t="str">
        <f t="shared" si="51"/>
        <v xml:space="preserve"> Metazoa</v>
      </c>
      <c r="G1445">
        <f t="shared" si="52"/>
        <v>153</v>
      </c>
      <c r="I1445" t="s">
        <v>2985</v>
      </c>
      <c r="J1445" t="s">
        <v>4596</v>
      </c>
      <c r="K1445" t="s">
        <v>4623</v>
      </c>
    </row>
    <row r="1446" spans="1:11" x14ac:dyDescent="0.55000000000000004">
      <c r="A1446" t="s">
        <v>1897</v>
      </c>
      <c r="B1446" t="s">
        <v>15</v>
      </c>
      <c r="C1446">
        <v>381</v>
      </c>
      <c r="D1446">
        <v>430</v>
      </c>
      <c r="E1446" t="str">
        <f t="shared" si="50"/>
        <v>Eukaryota</v>
      </c>
      <c r="F1446" t="str">
        <f t="shared" si="51"/>
        <v xml:space="preserve"> Metazoa</v>
      </c>
      <c r="G1446">
        <f t="shared" si="52"/>
        <v>50</v>
      </c>
      <c r="I1446" t="s">
        <v>2987</v>
      </c>
      <c r="J1446" t="s">
        <v>4596</v>
      </c>
      <c r="K1446" t="s">
        <v>4623</v>
      </c>
    </row>
    <row r="1447" spans="1:11" x14ac:dyDescent="0.55000000000000004">
      <c r="A1447" t="s">
        <v>1899</v>
      </c>
      <c r="B1447" t="s">
        <v>15</v>
      </c>
      <c r="C1447">
        <v>346</v>
      </c>
      <c r="D1447">
        <v>395</v>
      </c>
      <c r="E1447" t="str">
        <f t="shared" si="50"/>
        <v>Eukaryota</v>
      </c>
      <c r="F1447" t="str">
        <f t="shared" si="51"/>
        <v xml:space="preserve"> Metazoa</v>
      </c>
      <c r="G1447">
        <f t="shared" si="52"/>
        <v>50</v>
      </c>
      <c r="I1447" t="s">
        <v>2989</v>
      </c>
      <c r="J1447" t="s">
        <v>4596</v>
      </c>
      <c r="K1447" t="s">
        <v>4623</v>
      </c>
    </row>
    <row r="1448" spans="1:11" x14ac:dyDescent="0.55000000000000004">
      <c r="A1448" t="s">
        <v>1901</v>
      </c>
      <c r="B1448" t="s">
        <v>11</v>
      </c>
      <c r="C1448">
        <v>3</v>
      </c>
      <c r="D1448">
        <v>98</v>
      </c>
      <c r="E1448" t="str">
        <f t="shared" si="50"/>
        <v>Eukaryota</v>
      </c>
      <c r="F1448" t="str">
        <f t="shared" si="51"/>
        <v xml:space="preserve"> Metazoa</v>
      </c>
      <c r="G1448">
        <f t="shared" si="52"/>
        <v>96</v>
      </c>
      <c r="I1448" t="s">
        <v>2991</v>
      </c>
      <c r="J1448" t="s">
        <v>4596</v>
      </c>
      <c r="K1448" t="s">
        <v>4623</v>
      </c>
    </row>
    <row r="1449" spans="1:11" x14ac:dyDescent="0.55000000000000004">
      <c r="A1449" t="s">
        <v>1901</v>
      </c>
      <c r="B1449" t="s">
        <v>15</v>
      </c>
      <c r="C1449">
        <v>132</v>
      </c>
      <c r="D1449">
        <v>181</v>
      </c>
      <c r="E1449" t="str">
        <f t="shared" si="50"/>
        <v>Eukaryota</v>
      </c>
      <c r="F1449" t="str">
        <f t="shared" si="51"/>
        <v xml:space="preserve"> Metazoa</v>
      </c>
      <c r="G1449">
        <f t="shared" si="52"/>
        <v>50</v>
      </c>
      <c r="I1449" t="s">
        <v>2995</v>
      </c>
      <c r="J1449" t="s">
        <v>4596</v>
      </c>
      <c r="K1449" t="s">
        <v>4623</v>
      </c>
    </row>
    <row r="1450" spans="1:11" x14ac:dyDescent="0.55000000000000004">
      <c r="A1450" t="s">
        <v>1903</v>
      </c>
      <c r="B1450" t="s">
        <v>15</v>
      </c>
      <c r="C1450">
        <v>754</v>
      </c>
      <c r="D1450">
        <v>803</v>
      </c>
      <c r="E1450" t="str">
        <f t="shared" si="50"/>
        <v>Eukaryota</v>
      </c>
      <c r="F1450" t="str">
        <f t="shared" si="51"/>
        <v xml:space="preserve"> Metazoa</v>
      </c>
      <c r="G1450">
        <f t="shared" si="52"/>
        <v>50</v>
      </c>
      <c r="I1450" t="s">
        <v>2997</v>
      </c>
      <c r="J1450" t="s">
        <v>4596</v>
      </c>
      <c r="K1450" t="s">
        <v>4623</v>
      </c>
    </row>
    <row r="1451" spans="1:11" x14ac:dyDescent="0.55000000000000004">
      <c r="A1451" t="s">
        <v>1905</v>
      </c>
      <c r="B1451" t="s">
        <v>11</v>
      </c>
      <c r="C1451">
        <v>7</v>
      </c>
      <c r="D1451">
        <v>189</v>
      </c>
      <c r="E1451" t="str">
        <f t="shared" si="50"/>
        <v>Eukaryota</v>
      </c>
      <c r="F1451" t="str">
        <f t="shared" si="51"/>
        <v xml:space="preserve"> Metazoa</v>
      </c>
      <c r="G1451">
        <f t="shared" si="52"/>
        <v>183</v>
      </c>
      <c r="I1451" t="s">
        <v>2999</v>
      </c>
      <c r="J1451" t="s">
        <v>4596</v>
      </c>
      <c r="K1451" t="s">
        <v>4623</v>
      </c>
    </row>
    <row r="1452" spans="1:11" x14ac:dyDescent="0.55000000000000004">
      <c r="A1452" t="s">
        <v>1905</v>
      </c>
      <c r="B1452" t="s">
        <v>15</v>
      </c>
      <c r="C1452">
        <v>248</v>
      </c>
      <c r="D1452">
        <v>297</v>
      </c>
      <c r="E1452" t="str">
        <f t="shared" si="50"/>
        <v>Eukaryota</v>
      </c>
      <c r="F1452" t="str">
        <f t="shared" si="51"/>
        <v xml:space="preserve"> Metazoa</v>
      </c>
      <c r="G1452">
        <f t="shared" si="52"/>
        <v>50</v>
      </c>
      <c r="I1452" t="s">
        <v>3001</v>
      </c>
      <c r="J1452" t="s">
        <v>4596</v>
      </c>
      <c r="K1452" t="s">
        <v>4623</v>
      </c>
    </row>
    <row r="1453" spans="1:11" x14ac:dyDescent="0.55000000000000004">
      <c r="A1453" t="s">
        <v>1907</v>
      </c>
      <c r="B1453" t="s">
        <v>15</v>
      </c>
      <c r="C1453">
        <v>900</v>
      </c>
      <c r="D1453">
        <v>957</v>
      </c>
      <c r="E1453" t="str">
        <f t="shared" si="50"/>
        <v>Eukaryota</v>
      </c>
      <c r="F1453" t="str">
        <f t="shared" si="51"/>
        <v xml:space="preserve"> Fungi</v>
      </c>
      <c r="G1453">
        <f t="shared" si="52"/>
        <v>58</v>
      </c>
      <c r="I1453" t="s">
        <v>3003</v>
      </c>
      <c r="J1453" t="s">
        <v>4596</v>
      </c>
      <c r="K1453" t="s">
        <v>4623</v>
      </c>
    </row>
    <row r="1454" spans="1:11" x14ac:dyDescent="0.55000000000000004">
      <c r="A1454" t="s">
        <v>1909</v>
      </c>
      <c r="B1454" t="s">
        <v>15</v>
      </c>
      <c r="C1454">
        <v>1156</v>
      </c>
      <c r="D1454">
        <v>1211</v>
      </c>
      <c r="E1454" t="str">
        <f t="shared" si="50"/>
        <v>Eukaryota</v>
      </c>
      <c r="F1454" t="str">
        <f t="shared" si="51"/>
        <v xml:space="preserve"> Fungi</v>
      </c>
      <c r="G1454">
        <f t="shared" si="52"/>
        <v>56</v>
      </c>
      <c r="I1454" t="s">
        <v>3005</v>
      </c>
      <c r="J1454" t="s">
        <v>4596</v>
      </c>
      <c r="K1454" t="s">
        <v>4623</v>
      </c>
    </row>
    <row r="1455" spans="1:11" x14ac:dyDescent="0.55000000000000004">
      <c r="A1455" t="s">
        <v>1911</v>
      </c>
      <c r="B1455" t="s">
        <v>15</v>
      </c>
      <c r="C1455">
        <v>283</v>
      </c>
      <c r="D1455">
        <v>321</v>
      </c>
      <c r="E1455" t="str">
        <f t="shared" si="50"/>
        <v>Eukaryota</v>
      </c>
      <c r="F1455" t="str">
        <f t="shared" si="51"/>
        <v xml:space="preserve"> Viridiplantae</v>
      </c>
      <c r="G1455">
        <f t="shared" si="52"/>
        <v>39</v>
      </c>
      <c r="I1455" t="s">
        <v>3007</v>
      </c>
      <c r="J1455" t="s">
        <v>4596</v>
      </c>
      <c r="K1455" t="s">
        <v>4623</v>
      </c>
    </row>
    <row r="1456" spans="1:11" x14ac:dyDescent="0.55000000000000004">
      <c r="A1456" t="s">
        <v>1913</v>
      </c>
      <c r="B1456" t="s">
        <v>15</v>
      </c>
      <c r="C1456">
        <v>1127</v>
      </c>
      <c r="D1456">
        <v>1182</v>
      </c>
      <c r="E1456" t="str">
        <f t="shared" si="50"/>
        <v>Eukaryota</v>
      </c>
      <c r="F1456" t="str">
        <f t="shared" si="51"/>
        <v xml:space="preserve"> Fungi</v>
      </c>
      <c r="G1456">
        <f t="shared" si="52"/>
        <v>56</v>
      </c>
      <c r="I1456" t="s">
        <v>3009</v>
      </c>
      <c r="J1456" t="s">
        <v>4596</v>
      </c>
      <c r="K1456" t="s">
        <v>4623</v>
      </c>
    </row>
    <row r="1457" spans="1:11" x14ac:dyDescent="0.55000000000000004">
      <c r="A1457" t="s">
        <v>1915</v>
      </c>
      <c r="B1457" t="s">
        <v>15</v>
      </c>
      <c r="C1457">
        <v>349</v>
      </c>
      <c r="D1457">
        <v>387</v>
      </c>
      <c r="E1457" t="str">
        <f t="shared" si="50"/>
        <v>Eukaryota</v>
      </c>
      <c r="F1457" t="str">
        <f t="shared" si="51"/>
        <v xml:space="preserve"> Viridiplantae</v>
      </c>
      <c r="G1457">
        <f t="shared" si="52"/>
        <v>39</v>
      </c>
      <c r="I1457" t="s">
        <v>3011</v>
      </c>
      <c r="J1457" t="s">
        <v>4596</v>
      </c>
      <c r="K1457" t="s">
        <v>4623</v>
      </c>
    </row>
    <row r="1458" spans="1:11" x14ac:dyDescent="0.55000000000000004">
      <c r="A1458" t="s">
        <v>1917</v>
      </c>
      <c r="B1458" t="s">
        <v>11</v>
      </c>
      <c r="C1458">
        <v>165</v>
      </c>
      <c r="D1458">
        <v>299</v>
      </c>
      <c r="E1458" t="str">
        <f t="shared" si="50"/>
        <v>Eukaryota</v>
      </c>
      <c r="F1458" t="str">
        <f t="shared" si="51"/>
        <v xml:space="preserve"> Fungi</v>
      </c>
      <c r="G1458">
        <f t="shared" si="52"/>
        <v>135</v>
      </c>
      <c r="I1458" t="s">
        <v>3013</v>
      </c>
      <c r="J1458" t="s">
        <v>4596</v>
      </c>
      <c r="K1458" t="s">
        <v>4623</v>
      </c>
    </row>
    <row r="1459" spans="1:11" x14ac:dyDescent="0.55000000000000004">
      <c r="A1459" t="s">
        <v>1917</v>
      </c>
      <c r="B1459" t="s">
        <v>15</v>
      </c>
      <c r="C1459">
        <v>341</v>
      </c>
      <c r="D1459">
        <v>390</v>
      </c>
      <c r="E1459" t="str">
        <f t="shared" si="50"/>
        <v>Eukaryota</v>
      </c>
      <c r="F1459" t="str">
        <f t="shared" si="51"/>
        <v xml:space="preserve"> Fungi</v>
      </c>
      <c r="G1459">
        <f t="shared" si="52"/>
        <v>50</v>
      </c>
      <c r="I1459" t="s">
        <v>3015</v>
      </c>
      <c r="J1459" t="s">
        <v>4596</v>
      </c>
      <c r="K1459" t="s">
        <v>4623</v>
      </c>
    </row>
    <row r="1460" spans="1:11" x14ac:dyDescent="0.55000000000000004">
      <c r="A1460" t="s">
        <v>1919</v>
      </c>
      <c r="B1460" t="s">
        <v>1921</v>
      </c>
      <c r="C1460">
        <v>946</v>
      </c>
      <c r="D1460">
        <v>995</v>
      </c>
      <c r="E1460" t="str">
        <f t="shared" si="50"/>
        <v>Eukaryota</v>
      </c>
      <c r="F1460" t="str">
        <f t="shared" si="51"/>
        <v xml:space="preserve"> Viridiplantae</v>
      </c>
      <c r="G1460">
        <f t="shared" si="52"/>
        <v>50</v>
      </c>
      <c r="I1460" t="s">
        <v>3017</v>
      </c>
      <c r="J1460" t="s">
        <v>4596</v>
      </c>
      <c r="K1460" t="s">
        <v>4623</v>
      </c>
    </row>
    <row r="1461" spans="1:11" x14ac:dyDescent="0.55000000000000004">
      <c r="A1461" t="s">
        <v>1919</v>
      </c>
      <c r="B1461" t="s">
        <v>15</v>
      </c>
      <c r="C1461">
        <v>311</v>
      </c>
      <c r="D1461">
        <v>360</v>
      </c>
      <c r="E1461" t="str">
        <f t="shared" si="50"/>
        <v>Eukaryota</v>
      </c>
      <c r="F1461" t="str">
        <f t="shared" si="51"/>
        <v xml:space="preserve"> Viridiplantae</v>
      </c>
      <c r="G1461">
        <f t="shared" si="52"/>
        <v>50</v>
      </c>
      <c r="I1461" t="s">
        <v>3019</v>
      </c>
      <c r="J1461" t="s">
        <v>4596</v>
      </c>
      <c r="K1461" t="s">
        <v>4623</v>
      </c>
    </row>
    <row r="1462" spans="1:11" x14ac:dyDescent="0.55000000000000004">
      <c r="A1462" t="s">
        <v>1923</v>
      </c>
      <c r="B1462" t="s">
        <v>11</v>
      </c>
      <c r="C1462">
        <v>134</v>
      </c>
      <c r="D1462">
        <v>268</v>
      </c>
      <c r="E1462" t="str">
        <f t="shared" si="50"/>
        <v>Eukaryota</v>
      </c>
      <c r="F1462" t="str">
        <f t="shared" si="51"/>
        <v xml:space="preserve"> Fungi</v>
      </c>
      <c r="G1462">
        <f t="shared" si="52"/>
        <v>135</v>
      </c>
      <c r="I1462" t="s">
        <v>3021</v>
      </c>
      <c r="J1462" t="s">
        <v>4596</v>
      </c>
      <c r="K1462" t="s">
        <v>4623</v>
      </c>
    </row>
    <row r="1463" spans="1:11" x14ac:dyDescent="0.55000000000000004">
      <c r="A1463" t="s">
        <v>1923</v>
      </c>
      <c r="B1463" t="s">
        <v>15</v>
      </c>
      <c r="C1463">
        <v>302</v>
      </c>
      <c r="D1463">
        <v>351</v>
      </c>
      <c r="E1463" t="str">
        <f t="shared" si="50"/>
        <v>Eukaryota</v>
      </c>
      <c r="F1463" t="str">
        <f t="shared" si="51"/>
        <v xml:space="preserve"> Fungi</v>
      </c>
      <c r="G1463">
        <f t="shared" si="52"/>
        <v>50</v>
      </c>
      <c r="I1463" t="s">
        <v>3023</v>
      </c>
      <c r="J1463" t="s">
        <v>4596</v>
      </c>
      <c r="K1463" t="s">
        <v>4623</v>
      </c>
    </row>
    <row r="1464" spans="1:11" x14ac:dyDescent="0.55000000000000004">
      <c r="A1464" t="s">
        <v>1925</v>
      </c>
      <c r="B1464" t="s">
        <v>15</v>
      </c>
      <c r="C1464">
        <v>651</v>
      </c>
      <c r="D1464">
        <v>700</v>
      </c>
      <c r="E1464" t="str">
        <f t="shared" si="50"/>
        <v>Eukaryota</v>
      </c>
      <c r="F1464" t="str">
        <f t="shared" si="51"/>
        <v xml:space="preserve"> Metazoa</v>
      </c>
      <c r="G1464">
        <f t="shared" si="52"/>
        <v>50</v>
      </c>
      <c r="I1464" t="s">
        <v>3025</v>
      </c>
      <c r="J1464" t="s">
        <v>4596</v>
      </c>
      <c r="K1464" t="s">
        <v>4623</v>
      </c>
    </row>
    <row r="1465" spans="1:11" x14ac:dyDescent="0.55000000000000004">
      <c r="A1465" t="s">
        <v>1927</v>
      </c>
      <c r="B1465" t="s">
        <v>11</v>
      </c>
      <c r="C1465">
        <v>221</v>
      </c>
      <c r="D1465">
        <v>368</v>
      </c>
      <c r="E1465" t="str">
        <f t="shared" si="50"/>
        <v>Eukaryota</v>
      </c>
      <c r="F1465" t="str">
        <f t="shared" si="51"/>
        <v xml:space="preserve"> Fungi</v>
      </c>
      <c r="G1465">
        <f t="shared" si="52"/>
        <v>148</v>
      </c>
      <c r="I1465" t="s">
        <v>3027</v>
      </c>
      <c r="J1465" t="s">
        <v>4596</v>
      </c>
      <c r="K1465" t="s">
        <v>4623</v>
      </c>
    </row>
    <row r="1466" spans="1:11" x14ac:dyDescent="0.55000000000000004">
      <c r="A1466" t="s">
        <v>1927</v>
      </c>
      <c r="B1466" t="s">
        <v>15</v>
      </c>
      <c r="C1466">
        <v>410</v>
      </c>
      <c r="D1466">
        <v>459</v>
      </c>
      <c r="E1466" t="str">
        <f t="shared" si="50"/>
        <v>Eukaryota</v>
      </c>
      <c r="F1466" t="str">
        <f t="shared" si="51"/>
        <v xml:space="preserve"> Fungi</v>
      </c>
      <c r="G1466">
        <f t="shared" si="52"/>
        <v>50</v>
      </c>
      <c r="I1466" t="s">
        <v>3029</v>
      </c>
      <c r="J1466" t="s">
        <v>4596</v>
      </c>
      <c r="K1466" t="s">
        <v>4623</v>
      </c>
    </row>
    <row r="1467" spans="1:11" x14ac:dyDescent="0.55000000000000004">
      <c r="A1467" t="s">
        <v>1929</v>
      </c>
      <c r="B1467" t="s">
        <v>11</v>
      </c>
      <c r="C1467">
        <v>91</v>
      </c>
      <c r="D1467">
        <v>225</v>
      </c>
      <c r="E1467" t="str">
        <f t="shared" si="50"/>
        <v>Eukaryota</v>
      </c>
      <c r="F1467" t="str">
        <f t="shared" si="51"/>
        <v xml:space="preserve"> Fungi</v>
      </c>
      <c r="G1467">
        <f t="shared" si="52"/>
        <v>135</v>
      </c>
      <c r="I1467" t="s">
        <v>3031</v>
      </c>
      <c r="J1467" t="s">
        <v>4596</v>
      </c>
      <c r="K1467" t="s">
        <v>4623</v>
      </c>
    </row>
    <row r="1468" spans="1:11" x14ac:dyDescent="0.55000000000000004">
      <c r="A1468" t="s">
        <v>1929</v>
      </c>
      <c r="B1468" t="s">
        <v>15</v>
      </c>
      <c r="C1468">
        <v>267</v>
      </c>
      <c r="D1468">
        <v>316</v>
      </c>
      <c r="E1468" t="str">
        <f t="shared" si="50"/>
        <v>Eukaryota</v>
      </c>
      <c r="F1468" t="str">
        <f t="shared" si="51"/>
        <v xml:space="preserve"> Fungi</v>
      </c>
      <c r="G1468">
        <f t="shared" si="52"/>
        <v>50</v>
      </c>
      <c r="I1468" t="s">
        <v>3033</v>
      </c>
      <c r="J1468" t="s">
        <v>4596</v>
      </c>
      <c r="K1468" t="s">
        <v>4623</v>
      </c>
    </row>
    <row r="1469" spans="1:11" x14ac:dyDescent="0.55000000000000004">
      <c r="A1469" t="s">
        <v>1931</v>
      </c>
      <c r="B1469" t="s">
        <v>15</v>
      </c>
      <c r="C1469">
        <v>888</v>
      </c>
      <c r="D1469">
        <v>944</v>
      </c>
      <c r="E1469" t="str">
        <f t="shared" si="50"/>
        <v>Eukaryota</v>
      </c>
      <c r="F1469" t="str">
        <f t="shared" si="51"/>
        <v xml:space="preserve"> Fungi</v>
      </c>
      <c r="G1469">
        <f t="shared" si="52"/>
        <v>57</v>
      </c>
      <c r="I1469" t="s">
        <v>3035</v>
      </c>
      <c r="J1469" t="s">
        <v>4596</v>
      </c>
      <c r="K1469" t="s">
        <v>4623</v>
      </c>
    </row>
    <row r="1470" spans="1:11" x14ac:dyDescent="0.55000000000000004">
      <c r="A1470" t="s">
        <v>1933</v>
      </c>
      <c r="B1470" t="s">
        <v>11</v>
      </c>
      <c r="C1470">
        <v>127</v>
      </c>
      <c r="D1470">
        <v>263</v>
      </c>
      <c r="E1470" t="str">
        <f t="shared" si="50"/>
        <v>Eukaryota</v>
      </c>
      <c r="F1470" t="str">
        <f t="shared" si="51"/>
        <v xml:space="preserve"> Fungi</v>
      </c>
      <c r="G1470">
        <f t="shared" si="52"/>
        <v>137</v>
      </c>
      <c r="I1470" t="s">
        <v>3037</v>
      </c>
      <c r="J1470" t="s">
        <v>4596</v>
      </c>
      <c r="K1470" t="s">
        <v>4623</v>
      </c>
    </row>
    <row r="1471" spans="1:11" x14ac:dyDescent="0.55000000000000004">
      <c r="A1471" t="s">
        <v>1933</v>
      </c>
      <c r="B1471" t="s">
        <v>37</v>
      </c>
      <c r="C1471">
        <v>16</v>
      </c>
      <c r="D1471">
        <v>50</v>
      </c>
      <c r="E1471" t="str">
        <f t="shared" si="50"/>
        <v>Eukaryota</v>
      </c>
      <c r="F1471" t="str">
        <f t="shared" si="51"/>
        <v xml:space="preserve"> Fungi</v>
      </c>
      <c r="G1471">
        <f t="shared" si="52"/>
        <v>35</v>
      </c>
      <c r="I1471" t="s">
        <v>3039</v>
      </c>
      <c r="J1471" t="s">
        <v>4596</v>
      </c>
      <c r="K1471" t="s">
        <v>4623</v>
      </c>
    </row>
    <row r="1472" spans="1:11" x14ac:dyDescent="0.55000000000000004">
      <c r="A1472" t="s">
        <v>1933</v>
      </c>
      <c r="B1472" t="s">
        <v>15</v>
      </c>
      <c r="C1472">
        <v>315</v>
      </c>
      <c r="D1472">
        <v>364</v>
      </c>
      <c r="E1472" t="str">
        <f t="shared" si="50"/>
        <v>Eukaryota</v>
      </c>
      <c r="F1472" t="str">
        <f t="shared" si="51"/>
        <v xml:space="preserve"> Fungi</v>
      </c>
      <c r="G1472">
        <f t="shared" si="52"/>
        <v>50</v>
      </c>
      <c r="I1472" t="s">
        <v>3041</v>
      </c>
      <c r="J1472" t="s">
        <v>4596</v>
      </c>
      <c r="K1472" t="s">
        <v>4623</v>
      </c>
    </row>
    <row r="1473" spans="1:11" x14ac:dyDescent="0.55000000000000004">
      <c r="A1473" t="s">
        <v>1935</v>
      </c>
      <c r="B1473" t="s">
        <v>1937</v>
      </c>
      <c r="C1473">
        <v>643</v>
      </c>
      <c r="D1473">
        <v>721</v>
      </c>
      <c r="E1473" t="str">
        <f t="shared" si="50"/>
        <v>Eukaryota</v>
      </c>
      <c r="F1473" t="str">
        <f t="shared" si="51"/>
        <v xml:space="preserve"> Viridiplantae</v>
      </c>
      <c r="G1473">
        <f t="shared" si="52"/>
        <v>79</v>
      </c>
      <c r="I1473" t="s">
        <v>3043</v>
      </c>
      <c r="J1473" t="s">
        <v>4596</v>
      </c>
      <c r="K1473" t="s">
        <v>4597</v>
      </c>
    </row>
    <row r="1474" spans="1:11" x14ac:dyDescent="0.55000000000000004">
      <c r="A1474" t="s">
        <v>1935</v>
      </c>
      <c r="B1474" t="s">
        <v>15</v>
      </c>
      <c r="C1474">
        <v>309</v>
      </c>
      <c r="D1474">
        <v>336</v>
      </c>
      <c r="E1474" t="str">
        <f t="shared" si="50"/>
        <v>Eukaryota</v>
      </c>
      <c r="F1474" t="str">
        <f t="shared" si="51"/>
        <v xml:space="preserve"> Viridiplantae</v>
      </c>
      <c r="G1474">
        <f t="shared" si="52"/>
        <v>28</v>
      </c>
      <c r="I1474" t="s">
        <v>3045</v>
      </c>
      <c r="J1474" t="s">
        <v>4596</v>
      </c>
      <c r="K1474" t="s">
        <v>4597</v>
      </c>
    </row>
    <row r="1475" spans="1:11" x14ac:dyDescent="0.55000000000000004">
      <c r="A1475" t="s">
        <v>1939</v>
      </c>
      <c r="B1475" t="s">
        <v>11</v>
      </c>
      <c r="C1475">
        <v>166</v>
      </c>
      <c r="D1475">
        <v>321</v>
      </c>
      <c r="E1475" t="str">
        <f t="shared" ref="E1475:E1538" si="53">VLOOKUP(A1475,$I$2:$J$2194,2,FALSE)</f>
        <v>Eukaryota</v>
      </c>
      <c r="F1475" t="str">
        <f t="shared" ref="F1475:F1538" si="54">VLOOKUP(A1475,$I$2:$K$2194,3,FALSE)</f>
        <v xml:space="preserve"> Fungi</v>
      </c>
      <c r="G1475">
        <f t="shared" ref="G1475:G1538" si="55">D1475-C1475+1</f>
        <v>156</v>
      </c>
      <c r="I1475" t="s">
        <v>3047</v>
      </c>
      <c r="J1475" t="s">
        <v>4596</v>
      </c>
      <c r="K1475" t="s">
        <v>4597</v>
      </c>
    </row>
    <row r="1476" spans="1:11" x14ac:dyDescent="0.55000000000000004">
      <c r="A1476" t="s">
        <v>1939</v>
      </c>
      <c r="B1476" t="s">
        <v>15</v>
      </c>
      <c r="C1476">
        <v>364</v>
      </c>
      <c r="D1476">
        <v>413</v>
      </c>
      <c r="E1476" t="str">
        <f t="shared" si="53"/>
        <v>Eukaryota</v>
      </c>
      <c r="F1476" t="str">
        <f t="shared" si="54"/>
        <v xml:space="preserve"> Fungi</v>
      </c>
      <c r="G1476">
        <f t="shared" si="55"/>
        <v>50</v>
      </c>
      <c r="I1476" t="s">
        <v>3049</v>
      </c>
      <c r="J1476" t="s">
        <v>4596</v>
      </c>
      <c r="K1476" t="s">
        <v>4597</v>
      </c>
    </row>
    <row r="1477" spans="1:11" x14ac:dyDescent="0.55000000000000004">
      <c r="A1477" t="s">
        <v>1941</v>
      </c>
      <c r="B1477" t="s">
        <v>15</v>
      </c>
      <c r="C1477">
        <v>163</v>
      </c>
      <c r="D1477">
        <v>212</v>
      </c>
      <c r="E1477" t="str">
        <f t="shared" si="53"/>
        <v>Eukaryota</v>
      </c>
      <c r="F1477" t="str">
        <f t="shared" si="54"/>
        <v xml:space="preserve"> Viridiplantae</v>
      </c>
      <c r="G1477">
        <f t="shared" si="55"/>
        <v>50</v>
      </c>
      <c r="I1477" t="s">
        <v>3051</v>
      </c>
      <c r="J1477" t="s">
        <v>4596</v>
      </c>
      <c r="K1477" t="s">
        <v>4597</v>
      </c>
    </row>
    <row r="1478" spans="1:11" x14ac:dyDescent="0.55000000000000004">
      <c r="A1478" t="s">
        <v>1943</v>
      </c>
      <c r="B1478" t="s">
        <v>11</v>
      </c>
      <c r="C1478">
        <v>157</v>
      </c>
      <c r="D1478">
        <v>310</v>
      </c>
      <c r="E1478" t="str">
        <f t="shared" si="53"/>
        <v>Eukaryota</v>
      </c>
      <c r="F1478" t="str">
        <f t="shared" si="54"/>
        <v xml:space="preserve"> Fungi</v>
      </c>
      <c r="G1478">
        <f t="shared" si="55"/>
        <v>154</v>
      </c>
      <c r="I1478" t="s">
        <v>3053</v>
      </c>
      <c r="J1478" t="s">
        <v>4596</v>
      </c>
      <c r="K1478" t="s">
        <v>4597</v>
      </c>
    </row>
    <row r="1479" spans="1:11" x14ac:dyDescent="0.55000000000000004">
      <c r="A1479" t="s">
        <v>1943</v>
      </c>
      <c r="B1479" t="s">
        <v>15</v>
      </c>
      <c r="C1479">
        <v>353</v>
      </c>
      <c r="D1479">
        <v>402</v>
      </c>
      <c r="E1479" t="str">
        <f t="shared" si="53"/>
        <v>Eukaryota</v>
      </c>
      <c r="F1479" t="str">
        <f t="shared" si="54"/>
        <v xml:space="preserve"> Fungi</v>
      </c>
      <c r="G1479">
        <f t="shared" si="55"/>
        <v>50</v>
      </c>
      <c r="I1479" t="s">
        <v>3055</v>
      </c>
      <c r="J1479" t="s">
        <v>4596</v>
      </c>
      <c r="K1479" t="s">
        <v>4597</v>
      </c>
    </row>
    <row r="1480" spans="1:11" x14ac:dyDescent="0.55000000000000004">
      <c r="A1480" t="s">
        <v>1945</v>
      </c>
      <c r="B1480" t="s">
        <v>11</v>
      </c>
      <c r="C1480">
        <v>153</v>
      </c>
      <c r="D1480">
        <v>304</v>
      </c>
      <c r="E1480" t="str">
        <f t="shared" si="53"/>
        <v>Eukaryota</v>
      </c>
      <c r="F1480" t="str">
        <f t="shared" si="54"/>
        <v xml:space="preserve"> Fungi</v>
      </c>
      <c r="G1480">
        <f t="shared" si="55"/>
        <v>152</v>
      </c>
      <c r="I1480" t="s">
        <v>3057</v>
      </c>
      <c r="J1480" t="s">
        <v>4596</v>
      </c>
      <c r="K1480" t="s">
        <v>4623</v>
      </c>
    </row>
    <row r="1481" spans="1:11" x14ac:dyDescent="0.55000000000000004">
      <c r="A1481" t="s">
        <v>1945</v>
      </c>
      <c r="B1481" t="s">
        <v>15</v>
      </c>
      <c r="C1481">
        <v>347</v>
      </c>
      <c r="D1481">
        <v>396</v>
      </c>
      <c r="E1481" t="str">
        <f t="shared" si="53"/>
        <v>Eukaryota</v>
      </c>
      <c r="F1481" t="str">
        <f t="shared" si="54"/>
        <v xml:space="preserve"> Fungi</v>
      </c>
      <c r="G1481">
        <f t="shared" si="55"/>
        <v>50</v>
      </c>
      <c r="I1481" t="s">
        <v>3059</v>
      </c>
      <c r="J1481" t="s">
        <v>4596</v>
      </c>
      <c r="K1481" t="s">
        <v>4623</v>
      </c>
    </row>
    <row r="1482" spans="1:11" x14ac:dyDescent="0.55000000000000004">
      <c r="A1482" t="s">
        <v>1947</v>
      </c>
      <c r="B1482" t="s">
        <v>11</v>
      </c>
      <c r="C1482">
        <v>126</v>
      </c>
      <c r="D1482">
        <v>264</v>
      </c>
      <c r="E1482" t="str">
        <f t="shared" si="53"/>
        <v>Eukaryota</v>
      </c>
      <c r="F1482" t="str">
        <f t="shared" si="54"/>
        <v xml:space="preserve"> Fungi</v>
      </c>
      <c r="G1482">
        <f t="shared" si="55"/>
        <v>139</v>
      </c>
      <c r="I1482" t="s">
        <v>3061</v>
      </c>
      <c r="J1482" t="s">
        <v>4596</v>
      </c>
      <c r="K1482" t="s">
        <v>4623</v>
      </c>
    </row>
    <row r="1483" spans="1:11" x14ac:dyDescent="0.55000000000000004">
      <c r="A1483" t="s">
        <v>1947</v>
      </c>
      <c r="B1483" t="s">
        <v>15</v>
      </c>
      <c r="C1483">
        <v>306</v>
      </c>
      <c r="D1483">
        <v>355</v>
      </c>
      <c r="E1483" t="str">
        <f t="shared" si="53"/>
        <v>Eukaryota</v>
      </c>
      <c r="F1483" t="str">
        <f t="shared" si="54"/>
        <v xml:space="preserve"> Fungi</v>
      </c>
      <c r="G1483">
        <f t="shared" si="55"/>
        <v>50</v>
      </c>
      <c r="I1483" t="s">
        <v>3063</v>
      </c>
      <c r="J1483" t="s">
        <v>4596</v>
      </c>
      <c r="K1483" t="s">
        <v>4673</v>
      </c>
    </row>
    <row r="1484" spans="1:11" x14ac:dyDescent="0.55000000000000004">
      <c r="A1484" t="s">
        <v>1949</v>
      </c>
      <c r="B1484" t="s">
        <v>11</v>
      </c>
      <c r="C1484">
        <v>159</v>
      </c>
      <c r="D1484">
        <v>309</v>
      </c>
      <c r="E1484" t="str">
        <f t="shared" si="53"/>
        <v>Eukaryota</v>
      </c>
      <c r="F1484" t="str">
        <f t="shared" si="54"/>
        <v xml:space="preserve"> Fungi</v>
      </c>
      <c r="G1484">
        <f t="shared" si="55"/>
        <v>151</v>
      </c>
      <c r="I1484" t="s">
        <v>3065</v>
      </c>
      <c r="J1484" t="s">
        <v>4596</v>
      </c>
      <c r="K1484" t="s">
        <v>4623</v>
      </c>
    </row>
    <row r="1485" spans="1:11" x14ac:dyDescent="0.55000000000000004">
      <c r="A1485" t="s">
        <v>1949</v>
      </c>
      <c r="B1485" t="s">
        <v>15</v>
      </c>
      <c r="C1485">
        <v>352</v>
      </c>
      <c r="D1485">
        <v>401</v>
      </c>
      <c r="E1485" t="str">
        <f t="shared" si="53"/>
        <v>Eukaryota</v>
      </c>
      <c r="F1485" t="str">
        <f t="shared" si="54"/>
        <v xml:space="preserve"> Fungi</v>
      </c>
      <c r="G1485">
        <f t="shared" si="55"/>
        <v>50</v>
      </c>
      <c r="I1485" t="s">
        <v>3067</v>
      </c>
      <c r="J1485" t="s">
        <v>4596</v>
      </c>
      <c r="K1485" t="s">
        <v>4623</v>
      </c>
    </row>
    <row r="1486" spans="1:11" x14ac:dyDescent="0.55000000000000004">
      <c r="A1486" t="s">
        <v>1951</v>
      </c>
      <c r="B1486" t="s">
        <v>11</v>
      </c>
      <c r="C1486">
        <v>149</v>
      </c>
      <c r="D1486">
        <v>301</v>
      </c>
      <c r="E1486" t="str">
        <f t="shared" si="53"/>
        <v>Eukaryota</v>
      </c>
      <c r="F1486" t="str">
        <f t="shared" si="54"/>
        <v xml:space="preserve"> Fungi</v>
      </c>
      <c r="G1486">
        <f t="shared" si="55"/>
        <v>153</v>
      </c>
      <c r="I1486" t="s">
        <v>3069</v>
      </c>
      <c r="J1486" t="s">
        <v>4596</v>
      </c>
      <c r="K1486" t="s">
        <v>4623</v>
      </c>
    </row>
    <row r="1487" spans="1:11" x14ac:dyDescent="0.55000000000000004">
      <c r="A1487" t="s">
        <v>1951</v>
      </c>
      <c r="B1487" t="s">
        <v>15</v>
      </c>
      <c r="C1487">
        <v>344</v>
      </c>
      <c r="D1487">
        <v>393</v>
      </c>
      <c r="E1487" t="str">
        <f t="shared" si="53"/>
        <v>Eukaryota</v>
      </c>
      <c r="F1487" t="str">
        <f t="shared" si="54"/>
        <v xml:space="preserve"> Fungi</v>
      </c>
      <c r="G1487">
        <f t="shared" si="55"/>
        <v>50</v>
      </c>
      <c r="I1487" t="s">
        <v>3071</v>
      </c>
      <c r="J1487" t="s">
        <v>4596</v>
      </c>
      <c r="K1487" t="s">
        <v>4623</v>
      </c>
    </row>
    <row r="1488" spans="1:11" x14ac:dyDescent="0.55000000000000004">
      <c r="A1488" t="s">
        <v>1953</v>
      </c>
      <c r="B1488" t="s">
        <v>11</v>
      </c>
      <c r="C1488">
        <v>158</v>
      </c>
      <c r="D1488">
        <v>312</v>
      </c>
      <c r="E1488" t="str">
        <f t="shared" si="53"/>
        <v>Eukaryota</v>
      </c>
      <c r="F1488" t="str">
        <f t="shared" si="54"/>
        <v xml:space="preserve"> Fungi</v>
      </c>
      <c r="G1488">
        <f t="shared" si="55"/>
        <v>155</v>
      </c>
      <c r="I1488" t="s">
        <v>3073</v>
      </c>
      <c r="J1488" t="s">
        <v>4596</v>
      </c>
      <c r="K1488" t="s">
        <v>4623</v>
      </c>
    </row>
    <row r="1489" spans="1:11" x14ac:dyDescent="0.55000000000000004">
      <c r="A1489" t="s">
        <v>1953</v>
      </c>
      <c r="B1489" t="s">
        <v>15</v>
      </c>
      <c r="C1489">
        <v>355</v>
      </c>
      <c r="D1489">
        <v>404</v>
      </c>
      <c r="E1489" t="str">
        <f t="shared" si="53"/>
        <v>Eukaryota</v>
      </c>
      <c r="F1489" t="str">
        <f t="shared" si="54"/>
        <v xml:space="preserve"> Fungi</v>
      </c>
      <c r="G1489">
        <f t="shared" si="55"/>
        <v>50</v>
      </c>
      <c r="I1489" t="s">
        <v>3075</v>
      </c>
      <c r="J1489" t="s">
        <v>4596</v>
      </c>
      <c r="K1489" t="s">
        <v>4623</v>
      </c>
    </row>
    <row r="1490" spans="1:11" x14ac:dyDescent="0.55000000000000004">
      <c r="A1490" t="s">
        <v>1955</v>
      </c>
      <c r="B1490" t="s">
        <v>11</v>
      </c>
      <c r="C1490">
        <v>166</v>
      </c>
      <c r="D1490">
        <v>321</v>
      </c>
      <c r="E1490" t="str">
        <f t="shared" si="53"/>
        <v>Eukaryota</v>
      </c>
      <c r="F1490" t="str">
        <f t="shared" si="54"/>
        <v xml:space="preserve"> Fungi</v>
      </c>
      <c r="G1490">
        <f t="shared" si="55"/>
        <v>156</v>
      </c>
      <c r="I1490" t="s">
        <v>3077</v>
      </c>
      <c r="J1490" t="s">
        <v>4596</v>
      </c>
      <c r="K1490" t="s">
        <v>4623</v>
      </c>
    </row>
    <row r="1491" spans="1:11" x14ac:dyDescent="0.55000000000000004">
      <c r="A1491" t="s">
        <v>1955</v>
      </c>
      <c r="B1491" t="s">
        <v>15</v>
      </c>
      <c r="C1491">
        <v>364</v>
      </c>
      <c r="D1491">
        <v>413</v>
      </c>
      <c r="E1491" t="str">
        <f t="shared" si="53"/>
        <v>Eukaryota</v>
      </c>
      <c r="F1491" t="str">
        <f t="shared" si="54"/>
        <v xml:space="preserve"> Fungi</v>
      </c>
      <c r="G1491">
        <f t="shared" si="55"/>
        <v>50</v>
      </c>
      <c r="I1491" t="s">
        <v>3079</v>
      </c>
      <c r="J1491" t="s">
        <v>4596</v>
      </c>
      <c r="K1491" t="s">
        <v>4623</v>
      </c>
    </row>
    <row r="1492" spans="1:11" x14ac:dyDescent="0.55000000000000004">
      <c r="A1492" t="s">
        <v>1957</v>
      </c>
      <c r="B1492" t="s">
        <v>11</v>
      </c>
      <c r="C1492">
        <v>153</v>
      </c>
      <c r="D1492">
        <v>307</v>
      </c>
      <c r="E1492" t="str">
        <f t="shared" si="53"/>
        <v>Eukaryota</v>
      </c>
      <c r="F1492" t="str">
        <f t="shared" si="54"/>
        <v xml:space="preserve"> Fungi</v>
      </c>
      <c r="G1492">
        <f t="shared" si="55"/>
        <v>155</v>
      </c>
      <c r="I1492" t="s">
        <v>3085</v>
      </c>
      <c r="J1492" t="s">
        <v>4596</v>
      </c>
      <c r="K1492" t="s">
        <v>4597</v>
      </c>
    </row>
    <row r="1493" spans="1:11" x14ac:dyDescent="0.55000000000000004">
      <c r="A1493" t="s">
        <v>1957</v>
      </c>
      <c r="B1493" t="s">
        <v>15</v>
      </c>
      <c r="C1493">
        <v>350</v>
      </c>
      <c r="D1493">
        <v>399</v>
      </c>
      <c r="E1493" t="str">
        <f t="shared" si="53"/>
        <v>Eukaryota</v>
      </c>
      <c r="F1493" t="str">
        <f t="shared" si="54"/>
        <v xml:space="preserve"> Fungi</v>
      </c>
      <c r="G1493">
        <f t="shared" si="55"/>
        <v>50</v>
      </c>
      <c r="I1493" t="s">
        <v>3089</v>
      </c>
      <c r="J1493" t="s">
        <v>4596</v>
      </c>
      <c r="K1493" t="s">
        <v>4645</v>
      </c>
    </row>
    <row r="1494" spans="1:11" x14ac:dyDescent="0.55000000000000004">
      <c r="A1494" t="s">
        <v>1959</v>
      </c>
      <c r="B1494" t="s">
        <v>15</v>
      </c>
      <c r="C1494">
        <v>249</v>
      </c>
      <c r="D1494">
        <v>298</v>
      </c>
      <c r="E1494" t="str">
        <f t="shared" si="53"/>
        <v>Eukaryota</v>
      </c>
      <c r="F1494" t="str">
        <f t="shared" si="54"/>
        <v xml:space="preserve"> Viridiplantae</v>
      </c>
      <c r="G1494">
        <f t="shared" si="55"/>
        <v>50</v>
      </c>
      <c r="I1494" t="s">
        <v>3091</v>
      </c>
      <c r="J1494" t="s">
        <v>4596</v>
      </c>
      <c r="K1494" t="s">
        <v>4645</v>
      </c>
    </row>
    <row r="1495" spans="1:11" x14ac:dyDescent="0.55000000000000004">
      <c r="A1495" t="s">
        <v>1961</v>
      </c>
      <c r="B1495" t="s">
        <v>11</v>
      </c>
      <c r="C1495">
        <v>140</v>
      </c>
      <c r="D1495">
        <v>299</v>
      </c>
      <c r="E1495" t="str">
        <f t="shared" si="53"/>
        <v>Eukaryota</v>
      </c>
      <c r="F1495" t="str">
        <f t="shared" si="54"/>
        <v xml:space="preserve"> Fungi</v>
      </c>
      <c r="G1495">
        <f t="shared" si="55"/>
        <v>160</v>
      </c>
      <c r="I1495" t="s">
        <v>3093</v>
      </c>
      <c r="J1495" t="s">
        <v>4596</v>
      </c>
      <c r="K1495" t="s">
        <v>4623</v>
      </c>
    </row>
    <row r="1496" spans="1:11" x14ac:dyDescent="0.55000000000000004">
      <c r="A1496" t="s">
        <v>1961</v>
      </c>
      <c r="B1496" t="s">
        <v>15</v>
      </c>
      <c r="C1496">
        <v>343</v>
      </c>
      <c r="D1496">
        <v>392</v>
      </c>
      <c r="E1496" t="str">
        <f t="shared" si="53"/>
        <v>Eukaryota</v>
      </c>
      <c r="F1496" t="str">
        <f t="shared" si="54"/>
        <v xml:space="preserve"> Fungi</v>
      </c>
      <c r="G1496">
        <f t="shared" si="55"/>
        <v>50</v>
      </c>
      <c r="I1496" t="s">
        <v>3095</v>
      </c>
      <c r="J1496" t="s">
        <v>4596</v>
      </c>
      <c r="K1496" t="s">
        <v>4623</v>
      </c>
    </row>
    <row r="1497" spans="1:11" x14ac:dyDescent="0.55000000000000004">
      <c r="A1497" t="s">
        <v>1963</v>
      </c>
      <c r="B1497" t="s">
        <v>11</v>
      </c>
      <c r="C1497">
        <v>165</v>
      </c>
      <c r="D1497">
        <v>299</v>
      </c>
      <c r="E1497" t="str">
        <f t="shared" si="53"/>
        <v>Eukaryota</v>
      </c>
      <c r="F1497" t="str">
        <f t="shared" si="54"/>
        <v xml:space="preserve"> Fungi</v>
      </c>
      <c r="G1497">
        <f t="shared" si="55"/>
        <v>135</v>
      </c>
      <c r="I1497" t="s">
        <v>3097</v>
      </c>
      <c r="J1497" t="s">
        <v>4596</v>
      </c>
      <c r="K1497" t="s">
        <v>4623</v>
      </c>
    </row>
    <row r="1498" spans="1:11" x14ac:dyDescent="0.55000000000000004">
      <c r="A1498" t="s">
        <v>1963</v>
      </c>
      <c r="B1498" t="s">
        <v>15</v>
      </c>
      <c r="C1498">
        <v>341</v>
      </c>
      <c r="D1498">
        <v>390</v>
      </c>
      <c r="E1498" t="str">
        <f t="shared" si="53"/>
        <v>Eukaryota</v>
      </c>
      <c r="F1498" t="str">
        <f t="shared" si="54"/>
        <v xml:space="preserve"> Fungi</v>
      </c>
      <c r="G1498">
        <f t="shared" si="55"/>
        <v>50</v>
      </c>
      <c r="I1498" t="s">
        <v>3099</v>
      </c>
      <c r="J1498" t="s">
        <v>4596</v>
      </c>
      <c r="K1498" t="s">
        <v>4623</v>
      </c>
    </row>
    <row r="1499" spans="1:11" x14ac:dyDescent="0.55000000000000004">
      <c r="A1499" t="s">
        <v>1965</v>
      </c>
      <c r="B1499" t="s">
        <v>15</v>
      </c>
      <c r="C1499">
        <v>666</v>
      </c>
      <c r="D1499">
        <v>727</v>
      </c>
      <c r="E1499" t="str">
        <f t="shared" si="53"/>
        <v>Eukaryota</v>
      </c>
      <c r="F1499" t="str">
        <f t="shared" si="54"/>
        <v xml:space="preserve"> Fungi</v>
      </c>
      <c r="G1499">
        <f t="shared" si="55"/>
        <v>62</v>
      </c>
      <c r="I1499" t="s">
        <v>3101</v>
      </c>
      <c r="J1499" t="s">
        <v>4596</v>
      </c>
      <c r="K1499" t="s">
        <v>4623</v>
      </c>
    </row>
    <row r="1500" spans="1:11" x14ac:dyDescent="0.55000000000000004">
      <c r="A1500" t="s">
        <v>1967</v>
      </c>
      <c r="B1500" t="s">
        <v>11</v>
      </c>
      <c r="C1500">
        <v>152</v>
      </c>
      <c r="D1500">
        <v>303</v>
      </c>
      <c r="E1500" t="str">
        <f t="shared" si="53"/>
        <v>Eukaryota</v>
      </c>
      <c r="F1500" t="str">
        <f t="shared" si="54"/>
        <v xml:space="preserve"> Fungi</v>
      </c>
      <c r="G1500">
        <f t="shared" si="55"/>
        <v>152</v>
      </c>
      <c r="I1500" t="s">
        <v>3103</v>
      </c>
      <c r="J1500" t="s">
        <v>4596</v>
      </c>
      <c r="K1500" t="s">
        <v>4623</v>
      </c>
    </row>
    <row r="1501" spans="1:11" x14ac:dyDescent="0.55000000000000004">
      <c r="A1501" t="s">
        <v>1967</v>
      </c>
      <c r="B1501" t="s">
        <v>15</v>
      </c>
      <c r="C1501">
        <v>346</v>
      </c>
      <c r="D1501">
        <v>395</v>
      </c>
      <c r="E1501" t="str">
        <f t="shared" si="53"/>
        <v>Eukaryota</v>
      </c>
      <c r="F1501" t="str">
        <f t="shared" si="54"/>
        <v xml:space="preserve"> Fungi</v>
      </c>
      <c r="G1501">
        <f t="shared" si="55"/>
        <v>50</v>
      </c>
      <c r="I1501" t="s">
        <v>3105</v>
      </c>
      <c r="J1501" t="s">
        <v>4596</v>
      </c>
      <c r="K1501" t="s">
        <v>4597</v>
      </c>
    </row>
    <row r="1502" spans="1:11" x14ac:dyDescent="0.55000000000000004">
      <c r="A1502" t="s">
        <v>1969</v>
      </c>
      <c r="B1502" t="s">
        <v>15</v>
      </c>
      <c r="C1502">
        <v>1526</v>
      </c>
      <c r="D1502">
        <v>1576</v>
      </c>
      <c r="E1502" t="str">
        <f t="shared" si="53"/>
        <v>Eukaryota</v>
      </c>
      <c r="F1502" t="str">
        <f t="shared" si="54"/>
        <v xml:space="preserve"> Fungi</v>
      </c>
      <c r="G1502">
        <f t="shared" si="55"/>
        <v>51</v>
      </c>
      <c r="I1502" t="s">
        <v>3107</v>
      </c>
      <c r="J1502" t="s">
        <v>4596</v>
      </c>
      <c r="K1502" t="s">
        <v>4597</v>
      </c>
    </row>
    <row r="1503" spans="1:11" x14ac:dyDescent="0.55000000000000004">
      <c r="A1503" t="s">
        <v>1971</v>
      </c>
      <c r="B1503" t="s">
        <v>11</v>
      </c>
      <c r="C1503">
        <v>145</v>
      </c>
      <c r="D1503">
        <v>281</v>
      </c>
      <c r="E1503" t="str">
        <f t="shared" si="53"/>
        <v>Eukaryota</v>
      </c>
      <c r="F1503" t="str">
        <f t="shared" si="54"/>
        <v xml:space="preserve"> Fungi</v>
      </c>
      <c r="G1503">
        <f t="shared" si="55"/>
        <v>137</v>
      </c>
      <c r="I1503" t="s">
        <v>3109</v>
      </c>
      <c r="J1503" t="s">
        <v>4596</v>
      </c>
      <c r="K1503" t="s">
        <v>4623</v>
      </c>
    </row>
    <row r="1504" spans="1:11" x14ac:dyDescent="0.55000000000000004">
      <c r="A1504" t="s">
        <v>1971</v>
      </c>
      <c r="B1504" t="s">
        <v>15</v>
      </c>
      <c r="C1504">
        <v>323</v>
      </c>
      <c r="D1504">
        <v>372</v>
      </c>
      <c r="E1504" t="str">
        <f t="shared" si="53"/>
        <v>Eukaryota</v>
      </c>
      <c r="F1504" t="str">
        <f t="shared" si="54"/>
        <v xml:space="preserve"> Fungi</v>
      </c>
      <c r="G1504">
        <f t="shared" si="55"/>
        <v>50</v>
      </c>
      <c r="I1504" t="s">
        <v>3111</v>
      </c>
      <c r="J1504" t="s">
        <v>4596</v>
      </c>
      <c r="K1504" t="s">
        <v>4623</v>
      </c>
    </row>
    <row r="1505" spans="1:11" x14ac:dyDescent="0.55000000000000004">
      <c r="A1505" t="s">
        <v>1973</v>
      </c>
      <c r="B1505" t="s">
        <v>15</v>
      </c>
      <c r="C1505">
        <v>34</v>
      </c>
      <c r="D1505">
        <v>83</v>
      </c>
      <c r="E1505" t="str">
        <f t="shared" si="53"/>
        <v>Eukaryota</v>
      </c>
      <c r="F1505" t="str">
        <f t="shared" si="54"/>
        <v xml:space="preserve"> Fungi</v>
      </c>
      <c r="G1505">
        <f t="shared" si="55"/>
        <v>50</v>
      </c>
      <c r="I1505" t="s">
        <v>3113</v>
      </c>
      <c r="J1505" t="s">
        <v>4596</v>
      </c>
      <c r="K1505" t="s">
        <v>4623</v>
      </c>
    </row>
    <row r="1506" spans="1:11" x14ac:dyDescent="0.55000000000000004">
      <c r="A1506" t="s">
        <v>1975</v>
      </c>
      <c r="B1506" t="s">
        <v>11</v>
      </c>
      <c r="C1506">
        <v>134</v>
      </c>
      <c r="D1506">
        <v>270</v>
      </c>
      <c r="E1506" t="str">
        <f t="shared" si="53"/>
        <v>Eukaryota</v>
      </c>
      <c r="F1506" t="str">
        <f t="shared" si="54"/>
        <v xml:space="preserve"> Fungi</v>
      </c>
      <c r="G1506">
        <f t="shared" si="55"/>
        <v>137</v>
      </c>
      <c r="I1506" t="s">
        <v>3115</v>
      </c>
      <c r="J1506" t="s">
        <v>4596</v>
      </c>
      <c r="K1506" t="s">
        <v>4597</v>
      </c>
    </row>
    <row r="1507" spans="1:11" x14ac:dyDescent="0.55000000000000004">
      <c r="A1507" t="s">
        <v>1975</v>
      </c>
      <c r="B1507" t="s">
        <v>15</v>
      </c>
      <c r="C1507">
        <v>312</v>
      </c>
      <c r="D1507">
        <v>361</v>
      </c>
      <c r="E1507" t="str">
        <f t="shared" si="53"/>
        <v>Eukaryota</v>
      </c>
      <c r="F1507" t="str">
        <f t="shared" si="54"/>
        <v xml:space="preserve"> Fungi</v>
      </c>
      <c r="G1507">
        <f t="shared" si="55"/>
        <v>50</v>
      </c>
      <c r="I1507" t="s">
        <v>3117</v>
      </c>
      <c r="J1507" t="s">
        <v>4596</v>
      </c>
      <c r="K1507" t="s">
        <v>4597</v>
      </c>
    </row>
    <row r="1508" spans="1:11" x14ac:dyDescent="0.55000000000000004">
      <c r="A1508" t="s">
        <v>1977</v>
      </c>
      <c r="B1508" t="s">
        <v>15</v>
      </c>
      <c r="C1508">
        <v>429</v>
      </c>
      <c r="D1508">
        <v>478</v>
      </c>
      <c r="E1508" t="str">
        <f t="shared" si="53"/>
        <v>Eukaryota</v>
      </c>
      <c r="F1508" t="str">
        <f t="shared" si="54"/>
        <v xml:space="preserve"> Fungi</v>
      </c>
      <c r="G1508">
        <f t="shared" si="55"/>
        <v>50</v>
      </c>
      <c r="I1508" t="s">
        <v>3119</v>
      </c>
      <c r="J1508" t="s">
        <v>4596</v>
      </c>
      <c r="K1508" t="s">
        <v>4597</v>
      </c>
    </row>
    <row r="1509" spans="1:11" x14ac:dyDescent="0.55000000000000004">
      <c r="A1509" t="s">
        <v>1979</v>
      </c>
      <c r="B1509" t="s">
        <v>15</v>
      </c>
      <c r="C1509">
        <v>365</v>
      </c>
      <c r="D1509">
        <v>414</v>
      </c>
      <c r="E1509" t="str">
        <f t="shared" si="53"/>
        <v>Eukaryota</v>
      </c>
      <c r="F1509" t="str">
        <f t="shared" si="54"/>
        <v xml:space="preserve"> Fungi</v>
      </c>
      <c r="G1509">
        <f t="shared" si="55"/>
        <v>50</v>
      </c>
      <c r="I1509" t="s">
        <v>3121</v>
      </c>
      <c r="J1509" t="s">
        <v>4596</v>
      </c>
      <c r="K1509" t="s">
        <v>4597</v>
      </c>
    </row>
    <row r="1510" spans="1:11" x14ac:dyDescent="0.55000000000000004">
      <c r="A1510" t="s">
        <v>1981</v>
      </c>
      <c r="B1510" t="s">
        <v>15</v>
      </c>
      <c r="C1510">
        <v>141</v>
      </c>
      <c r="D1510">
        <v>190</v>
      </c>
      <c r="E1510" t="str">
        <f t="shared" si="53"/>
        <v>Eukaryota</v>
      </c>
      <c r="F1510" t="str">
        <f t="shared" si="54"/>
        <v xml:space="preserve"> Viridiplantae</v>
      </c>
      <c r="G1510">
        <f t="shared" si="55"/>
        <v>50</v>
      </c>
      <c r="I1510" t="s">
        <v>3123</v>
      </c>
      <c r="J1510" t="s">
        <v>4596</v>
      </c>
      <c r="K1510" t="s">
        <v>4597</v>
      </c>
    </row>
    <row r="1511" spans="1:11" x14ac:dyDescent="0.55000000000000004">
      <c r="A1511" t="s">
        <v>1983</v>
      </c>
      <c r="B1511" t="s">
        <v>15</v>
      </c>
      <c r="C1511">
        <v>390</v>
      </c>
      <c r="D1511">
        <v>456</v>
      </c>
      <c r="E1511" t="str">
        <f t="shared" si="53"/>
        <v>Eukaryota</v>
      </c>
      <c r="F1511" t="str">
        <f t="shared" si="54"/>
        <v xml:space="preserve"> Viridiplantae</v>
      </c>
      <c r="G1511">
        <f t="shared" si="55"/>
        <v>67</v>
      </c>
      <c r="I1511" t="s">
        <v>3125</v>
      </c>
      <c r="J1511" t="s">
        <v>4596</v>
      </c>
      <c r="K1511" t="s">
        <v>4597</v>
      </c>
    </row>
    <row r="1512" spans="1:11" x14ac:dyDescent="0.55000000000000004">
      <c r="A1512" t="s">
        <v>1985</v>
      </c>
      <c r="B1512" t="s">
        <v>69</v>
      </c>
      <c r="C1512">
        <v>124</v>
      </c>
      <c r="D1512">
        <v>179</v>
      </c>
      <c r="E1512" t="str">
        <f t="shared" si="53"/>
        <v>Eukaryota</v>
      </c>
      <c r="F1512" t="str">
        <f t="shared" si="54"/>
        <v xml:space="preserve"> Viridiplantae</v>
      </c>
      <c r="G1512">
        <f t="shared" si="55"/>
        <v>56</v>
      </c>
      <c r="I1512" t="s">
        <v>3127</v>
      </c>
      <c r="J1512" t="s">
        <v>4596</v>
      </c>
      <c r="K1512" t="s">
        <v>4597</v>
      </c>
    </row>
    <row r="1513" spans="1:11" x14ac:dyDescent="0.55000000000000004">
      <c r="A1513" t="s">
        <v>1985</v>
      </c>
      <c r="B1513" t="s">
        <v>15</v>
      </c>
      <c r="C1513">
        <v>370</v>
      </c>
      <c r="D1513">
        <v>419</v>
      </c>
      <c r="E1513" t="str">
        <f t="shared" si="53"/>
        <v>Eukaryota</v>
      </c>
      <c r="F1513" t="str">
        <f t="shared" si="54"/>
        <v xml:space="preserve"> Viridiplantae</v>
      </c>
      <c r="G1513">
        <f t="shared" si="55"/>
        <v>50</v>
      </c>
      <c r="I1513" t="s">
        <v>3129</v>
      </c>
      <c r="J1513" t="s">
        <v>4596</v>
      </c>
      <c r="K1513" t="s">
        <v>4597</v>
      </c>
    </row>
    <row r="1514" spans="1:11" x14ac:dyDescent="0.55000000000000004">
      <c r="A1514" t="s">
        <v>1987</v>
      </c>
      <c r="B1514" t="s">
        <v>15</v>
      </c>
      <c r="C1514">
        <v>273</v>
      </c>
      <c r="D1514">
        <v>322</v>
      </c>
      <c r="E1514" t="str">
        <f t="shared" si="53"/>
        <v>Eukaryota</v>
      </c>
      <c r="F1514" t="str">
        <f t="shared" si="54"/>
        <v xml:space="preserve"> Viridiplantae</v>
      </c>
      <c r="G1514">
        <f t="shared" si="55"/>
        <v>50</v>
      </c>
      <c r="I1514" t="s">
        <v>3131</v>
      </c>
      <c r="J1514" t="s">
        <v>4596</v>
      </c>
      <c r="K1514" t="s">
        <v>4597</v>
      </c>
    </row>
    <row r="1515" spans="1:11" x14ac:dyDescent="0.55000000000000004">
      <c r="A1515" t="s">
        <v>1989</v>
      </c>
      <c r="B1515" t="s">
        <v>15</v>
      </c>
      <c r="C1515">
        <v>842</v>
      </c>
      <c r="D1515">
        <v>898</v>
      </c>
      <c r="E1515" t="str">
        <f t="shared" si="53"/>
        <v>Eukaryota</v>
      </c>
      <c r="F1515" t="str">
        <f t="shared" si="54"/>
        <v xml:space="preserve"> Fungi</v>
      </c>
      <c r="G1515">
        <f t="shared" si="55"/>
        <v>57</v>
      </c>
      <c r="I1515" t="s">
        <v>3133</v>
      </c>
      <c r="J1515" t="s">
        <v>4596</v>
      </c>
      <c r="K1515" t="s">
        <v>4597</v>
      </c>
    </row>
    <row r="1516" spans="1:11" x14ac:dyDescent="0.55000000000000004">
      <c r="A1516" t="s">
        <v>1991</v>
      </c>
      <c r="B1516" t="s">
        <v>11</v>
      </c>
      <c r="C1516">
        <v>125</v>
      </c>
      <c r="D1516">
        <v>264</v>
      </c>
      <c r="E1516" t="str">
        <f t="shared" si="53"/>
        <v>Eukaryota</v>
      </c>
      <c r="F1516" t="str">
        <f t="shared" si="54"/>
        <v xml:space="preserve"> Fungi</v>
      </c>
      <c r="G1516">
        <f t="shared" si="55"/>
        <v>140</v>
      </c>
      <c r="I1516" t="s">
        <v>3135</v>
      </c>
      <c r="J1516" t="s">
        <v>4596</v>
      </c>
      <c r="K1516" t="s">
        <v>4597</v>
      </c>
    </row>
    <row r="1517" spans="1:11" x14ac:dyDescent="0.55000000000000004">
      <c r="A1517" t="s">
        <v>1991</v>
      </c>
      <c r="B1517" t="s">
        <v>15</v>
      </c>
      <c r="C1517">
        <v>306</v>
      </c>
      <c r="D1517">
        <v>355</v>
      </c>
      <c r="E1517" t="str">
        <f t="shared" si="53"/>
        <v>Eukaryota</v>
      </c>
      <c r="F1517" t="str">
        <f t="shared" si="54"/>
        <v xml:space="preserve"> Fungi</v>
      </c>
      <c r="G1517">
        <f t="shared" si="55"/>
        <v>50</v>
      </c>
      <c r="I1517" t="s">
        <v>3137</v>
      </c>
      <c r="J1517" t="s">
        <v>4596</v>
      </c>
      <c r="K1517" t="s">
        <v>4597</v>
      </c>
    </row>
    <row r="1518" spans="1:11" x14ac:dyDescent="0.55000000000000004">
      <c r="A1518" t="s">
        <v>1993</v>
      </c>
      <c r="B1518" t="s">
        <v>15</v>
      </c>
      <c r="C1518">
        <v>769</v>
      </c>
      <c r="D1518">
        <v>823</v>
      </c>
      <c r="E1518" t="str">
        <f t="shared" si="53"/>
        <v>Eukaryota</v>
      </c>
      <c r="F1518" t="str">
        <f t="shared" si="54"/>
        <v xml:space="preserve"> Fungi</v>
      </c>
      <c r="G1518">
        <f t="shared" si="55"/>
        <v>55</v>
      </c>
      <c r="I1518" t="s">
        <v>3139</v>
      </c>
      <c r="J1518" t="s">
        <v>4596</v>
      </c>
      <c r="K1518" t="s">
        <v>4623</v>
      </c>
    </row>
    <row r="1519" spans="1:11" x14ac:dyDescent="0.55000000000000004">
      <c r="A1519" t="s">
        <v>1995</v>
      </c>
      <c r="B1519" t="s">
        <v>11</v>
      </c>
      <c r="C1519">
        <v>127</v>
      </c>
      <c r="D1519">
        <v>271</v>
      </c>
      <c r="E1519" t="str">
        <f t="shared" si="53"/>
        <v>Eukaryota</v>
      </c>
      <c r="F1519" t="str">
        <f t="shared" si="54"/>
        <v xml:space="preserve"> Fungi</v>
      </c>
      <c r="G1519">
        <f t="shared" si="55"/>
        <v>145</v>
      </c>
      <c r="I1519" t="s">
        <v>3141</v>
      </c>
      <c r="J1519" t="s">
        <v>4596</v>
      </c>
      <c r="K1519" t="s">
        <v>4623</v>
      </c>
    </row>
    <row r="1520" spans="1:11" x14ac:dyDescent="0.55000000000000004">
      <c r="A1520" t="s">
        <v>1995</v>
      </c>
      <c r="B1520" t="s">
        <v>15</v>
      </c>
      <c r="C1520">
        <v>313</v>
      </c>
      <c r="D1520">
        <v>362</v>
      </c>
      <c r="E1520" t="str">
        <f t="shared" si="53"/>
        <v>Eukaryota</v>
      </c>
      <c r="F1520" t="str">
        <f t="shared" si="54"/>
        <v xml:space="preserve"> Fungi</v>
      </c>
      <c r="G1520">
        <f t="shared" si="55"/>
        <v>50</v>
      </c>
      <c r="I1520" t="s">
        <v>3143</v>
      </c>
      <c r="J1520" t="s">
        <v>4596</v>
      </c>
      <c r="K1520" t="s">
        <v>4623</v>
      </c>
    </row>
    <row r="1521" spans="1:11" x14ac:dyDescent="0.55000000000000004">
      <c r="A1521" t="s">
        <v>1997</v>
      </c>
      <c r="B1521" t="s">
        <v>15</v>
      </c>
      <c r="C1521">
        <v>26</v>
      </c>
      <c r="D1521">
        <v>75</v>
      </c>
      <c r="E1521" t="str">
        <f t="shared" si="53"/>
        <v>Eukaryota</v>
      </c>
      <c r="F1521" t="str">
        <f t="shared" si="54"/>
        <v xml:space="preserve"> Fungi</v>
      </c>
      <c r="G1521">
        <f t="shared" si="55"/>
        <v>50</v>
      </c>
      <c r="I1521" t="s">
        <v>3145</v>
      </c>
      <c r="J1521" t="s">
        <v>4596</v>
      </c>
      <c r="K1521" t="s">
        <v>4623</v>
      </c>
    </row>
    <row r="1522" spans="1:11" x14ac:dyDescent="0.55000000000000004">
      <c r="A1522" t="s">
        <v>1999</v>
      </c>
      <c r="B1522" t="s">
        <v>11</v>
      </c>
      <c r="C1522">
        <v>121</v>
      </c>
      <c r="D1522">
        <v>260</v>
      </c>
      <c r="E1522" t="str">
        <f t="shared" si="53"/>
        <v>Eukaryota</v>
      </c>
      <c r="F1522" t="str">
        <f t="shared" si="54"/>
        <v xml:space="preserve"> Fungi</v>
      </c>
      <c r="G1522">
        <f t="shared" si="55"/>
        <v>140</v>
      </c>
      <c r="I1522" t="s">
        <v>3147</v>
      </c>
      <c r="J1522" t="s">
        <v>4596</v>
      </c>
      <c r="K1522" t="s">
        <v>4623</v>
      </c>
    </row>
    <row r="1523" spans="1:11" x14ac:dyDescent="0.55000000000000004">
      <c r="A1523" t="s">
        <v>1999</v>
      </c>
      <c r="B1523" t="s">
        <v>15</v>
      </c>
      <c r="C1523">
        <v>302</v>
      </c>
      <c r="D1523">
        <v>351</v>
      </c>
      <c r="E1523" t="str">
        <f t="shared" si="53"/>
        <v>Eukaryota</v>
      </c>
      <c r="F1523" t="str">
        <f t="shared" si="54"/>
        <v xml:space="preserve"> Fungi</v>
      </c>
      <c r="G1523">
        <f t="shared" si="55"/>
        <v>50</v>
      </c>
      <c r="I1523" t="s">
        <v>3149</v>
      </c>
      <c r="J1523" t="s">
        <v>4596</v>
      </c>
      <c r="K1523" t="s">
        <v>4623</v>
      </c>
    </row>
    <row r="1524" spans="1:11" x14ac:dyDescent="0.55000000000000004">
      <c r="A1524" t="s">
        <v>2001</v>
      </c>
      <c r="B1524" t="s">
        <v>15</v>
      </c>
      <c r="C1524">
        <v>880</v>
      </c>
      <c r="D1524">
        <v>936</v>
      </c>
      <c r="E1524" t="str">
        <f t="shared" si="53"/>
        <v>Eukaryota</v>
      </c>
      <c r="F1524" t="str">
        <f t="shared" si="54"/>
        <v xml:space="preserve"> Fungi</v>
      </c>
      <c r="G1524">
        <f t="shared" si="55"/>
        <v>57</v>
      </c>
      <c r="I1524" t="s">
        <v>3151</v>
      </c>
      <c r="J1524" t="s">
        <v>4596</v>
      </c>
      <c r="K1524" t="s">
        <v>4623</v>
      </c>
    </row>
    <row r="1525" spans="1:11" x14ac:dyDescent="0.55000000000000004">
      <c r="A1525" t="s">
        <v>2003</v>
      </c>
      <c r="B1525" t="s">
        <v>15</v>
      </c>
      <c r="C1525">
        <v>677</v>
      </c>
      <c r="D1525">
        <v>726</v>
      </c>
      <c r="E1525" t="str">
        <f t="shared" si="53"/>
        <v>Eukaryota</v>
      </c>
      <c r="F1525" t="str">
        <f t="shared" si="54"/>
        <v xml:space="preserve"> Fungi</v>
      </c>
      <c r="G1525">
        <f t="shared" si="55"/>
        <v>50</v>
      </c>
      <c r="I1525" t="s">
        <v>3153</v>
      </c>
      <c r="J1525" t="s">
        <v>4596</v>
      </c>
      <c r="K1525" t="s">
        <v>4623</v>
      </c>
    </row>
    <row r="1526" spans="1:11" x14ac:dyDescent="0.55000000000000004">
      <c r="A1526" t="s">
        <v>2005</v>
      </c>
      <c r="B1526" t="s">
        <v>15</v>
      </c>
      <c r="C1526">
        <v>677</v>
      </c>
      <c r="D1526">
        <v>726</v>
      </c>
      <c r="E1526" t="str">
        <f t="shared" si="53"/>
        <v>Eukaryota</v>
      </c>
      <c r="F1526" t="str">
        <f t="shared" si="54"/>
        <v xml:space="preserve"> Fungi</v>
      </c>
      <c r="G1526">
        <f t="shared" si="55"/>
        <v>50</v>
      </c>
      <c r="I1526" t="s">
        <v>3155</v>
      </c>
      <c r="J1526" t="s">
        <v>4596</v>
      </c>
      <c r="K1526" t="s">
        <v>4623</v>
      </c>
    </row>
    <row r="1527" spans="1:11" x14ac:dyDescent="0.55000000000000004">
      <c r="A1527" t="s">
        <v>2007</v>
      </c>
      <c r="B1527" t="s">
        <v>15</v>
      </c>
      <c r="C1527">
        <v>807</v>
      </c>
      <c r="D1527">
        <v>856</v>
      </c>
      <c r="E1527" t="str">
        <f t="shared" si="53"/>
        <v>Eukaryota</v>
      </c>
      <c r="F1527" t="str">
        <f t="shared" si="54"/>
        <v xml:space="preserve"> Fungi</v>
      </c>
      <c r="G1527">
        <f t="shared" si="55"/>
        <v>50</v>
      </c>
      <c r="I1527" t="s">
        <v>3157</v>
      </c>
      <c r="J1527" t="s">
        <v>4596</v>
      </c>
      <c r="K1527" t="s">
        <v>4623</v>
      </c>
    </row>
    <row r="1528" spans="1:11" x14ac:dyDescent="0.55000000000000004">
      <c r="A1528" t="s">
        <v>2009</v>
      </c>
      <c r="B1528" t="s">
        <v>15</v>
      </c>
      <c r="C1528">
        <v>602</v>
      </c>
      <c r="D1528">
        <v>651</v>
      </c>
      <c r="E1528" t="str">
        <f t="shared" si="53"/>
        <v>Eukaryota</v>
      </c>
      <c r="F1528" t="str">
        <f t="shared" si="54"/>
        <v xml:space="preserve"> Fungi</v>
      </c>
      <c r="G1528">
        <f t="shared" si="55"/>
        <v>50</v>
      </c>
      <c r="I1528" t="s">
        <v>3159</v>
      </c>
      <c r="J1528" t="s">
        <v>4596</v>
      </c>
      <c r="K1528" t="s">
        <v>4623</v>
      </c>
    </row>
    <row r="1529" spans="1:11" x14ac:dyDescent="0.55000000000000004">
      <c r="A1529" t="s">
        <v>2011</v>
      </c>
      <c r="B1529" t="s">
        <v>11</v>
      </c>
      <c r="C1529">
        <v>126</v>
      </c>
      <c r="D1529">
        <v>301</v>
      </c>
      <c r="E1529" t="str">
        <f t="shared" si="53"/>
        <v>Eukaryota</v>
      </c>
      <c r="F1529" t="str">
        <f t="shared" si="54"/>
        <v xml:space="preserve"> Fungi</v>
      </c>
      <c r="G1529">
        <f t="shared" si="55"/>
        <v>176</v>
      </c>
      <c r="I1529" t="s">
        <v>3161</v>
      </c>
      <c r="J1529" t="s">
        <v>4596</v>
      </c>
      <c r="K1529" t="s">
        <v>4623</v>
      </c>
    </row>
    <row r="1530" spans="1:11" x14ac:dyDescent="0.55000000000000004">
      <c r="A1530" t="s">
        <v>2011</v>
      </c>
      <c r="B1530" t="s">
        <v>15</v>
      </c>
      <c r="C1530">
        <v>343</v>
      </c>
      <c r="D1530">
        <v>392</v>
      </c>
      <c r="E1530" t="str">
        <f t="shared" si="53"/>
        <v>Eukaryota</v>
      </c>
      <c r="F1530" t="str">
        <f t="shared" si="54"/>
        <v xml:space="preserve"> Fungi</v>
      </c>
      <c r="G1530">
        <f t="shared" si="55"/>
        <v>50</v>
      </c>
      <c r="I1530" t="s">
        <v>3163</v>
      </c>
      <c r="J1530" t="s">
        <v>4596</v>
      </c>
      <c r="K1530" t="s">
        <v>4623</v>
      </c>
    </row>
    <row r="1531" spans="1:11" x14ac:dyDescent="0.55000000000000004">
      <c r="A1531" t="s">
        <v>2013</v>
      </c>
      <c r="B1531" t="s">
        <v>11</v>
      </c>
      <c r="C1531">
        <v>210</v>
      </c>
      <c r="D1531">
        <v>375</v>
      </c>
      <c r="E1531" t="str">
        <f t="shared" si="53"/>
        <v>Eukaryota</v>
      </c>
      <c r="F1531" t="str">
        <f t="shared" si="54"/>
        <v xml:space="preserve"> Fungi</v>
      </c>
      <c r="G1531">
        <f t="shared" si="55"/>
        <v>166</v>
      </c>
      <c r="I1531" t="s">
        <v>3165</v>
      </c>
      <c r="J1531" t="s">
        <v>4596</v>
      </c>
      <c r="K1531" t="s">
        <v>4623</v>
      </c>
    </row>
    <row r="1532" spans="1:11" x14ac:dyDescent="0.55000000000000004">
      <c r="A1532" t="s">
        <v>2013</v>
      </c>
      <c r="B1532" t="s">
        <v>15</v>
      </c>
      <c r="C1532">
        <v>417</v>
      </c>
      <c r="D1532">
        <v>466</v>
      </c>
      <c r="E1532" t="str">
        <f t="shared" si="53"/>
        <v>Eukaryota</v>
      </c>
      <c r="F1532" t="str">
        <f t="shared" si="54"/>
        <v xml:space="preserve"> Fungi</v>
      </c>
      <c r="G1532">
        <f t="shared" si="55"/>
        <v>50</v>
      </c>
      <c r="I1532" t="s">
        <v>3167</v>
      </c>
      <c r="J1532" t="s">
        <v>4596</v>
      </c>
      <c r="K1532" t="s">
        <v>4623</v>
      </c>
    </row>
    <row r="1533" spans="1:11" x14ac:dyDescent="0.55000000000000004">
      <c r="A1533" t="s">
        <v>2015</v>
      </c>
      <c r="B1533" t="s">
        <v>11</v>
      </c>
      <c r="C1533">
        <v>188</v>
      </c>
      <c r="D1533">
        <v>353</v>
      </c>
      <c r="E1533" t="str">
        <f t="shared" si="53"/>
        <v>Eukaryota</v>
      </c>
      <c r="F1533" t="str">
        <f t="shared" si="54"/>
        <v xml:space="preserve"> Fungi</v>
      </c>
      <c r="G1533">
        <f t="shared" si="55"/>
        <v>166</v>
      </c>
      <c r="I1533" t="s">
        <v>3169</v>
      </c>
      <c r="J1533" t="s">
        <v>4596</v>
      </c>
      <c r="K1533" t="s">
        <v>4623</v>
      </c>
    </row>
    <row r="1534" spans="1:11" x14ac:dyDescent="0.55000000000000004">
      <c r="A1534" t="s">
        <v>2015</v>
      </c>
      <c r="B1534" t="s">
        <v>15</v>
      </c>
      <c r="C1534">
        <v>395</v>
      </c>
      <c r="D1534">
        <v>444</v>
      </c>
      <c r="E1534" t="str">
        <f t="shared" si="53"/>
        <v>Eukaryota</v>
      </c>
      <c r="F1534" t="str">
        <f t="shared" si="54"/>
        <v xml:space="preserve"> Fungi</v>
      </c>
      <c r="G1534">
        <f t="shared" si="55"/>
        <v>50</v>
      </c>
      <c r="I1534" t="s">
        <v>3171</v>
      </c>
      <c r="J1534" t="s">
        <v>4596</v>
      </c>
      <c r="K1534" t="s">
        <v>4623</v>
      </c>
    </row>
    <row r="1535" spans="1:11" x14ac:dyDescent="0.55000000000000004">
      <c r="A1535" t="s">
        <v>2017</v>
      </c>
      <c r="B1535" t="s">
        <v>11</v>
      </c>
      <c r="C1535">
        <v>54</v>
      </c>
      <c r="D1535">
        <v>219</v>
      </c>
      <c r="E1535" t="str">
        <f t="shared" si="53"/>
        <v>Eukaryota</v>
      </c>
      <c r="F1535" t="str">
        <f t="shared" si="54"/>
        <v xml:space="preserve"> Fungi</v>
      </c>
      <c r="G1535">
        <f t="shared" si="55"/>
        <v>166</v>
      </c>
      <c r="I1535" t="s">
        <v>3173</v>
      </c>
      <c r="J1535" t="s">
        <v>4596</v>
      </c>
      <c r="K1535" t="s">
        <v>4623</v>
      </c>
    </row>
    <row r="1536" spans="1:11" x14ac:dyDescent="0.55000000000000004">
      <c r="A1536" t="s">
        <v>2017</v>
      </c>
      <c r="B1536" t="s">
        <v>15</v>
      </c>
      <c r="C1536">
        <v>261</v>
      </c>
      <c r="D1536">
        <v>310</v>
      </c>
      <c r="E1536" t="str">
        <f t="shared" si="53"/>
        <v>Eukaryota</v>
      </c>
      <c r="F1536" t="str">
        <f t="shared" si="54"/>
        <v xml:space="preserve"> Fungi</v>
      </c>
      <c r="G1536">
        <f t="shared" si="55"/>
        <v>50</v>
      </c>
      <c r="I1536" t="s">
        <v>3175</v>
      </c>
      <c r="J1536" t="s">
        <v>4596</v>
      </c>
      <c r="K1536" t="s">
        <v>4597</v>
      </c>
    </row>
    <row r="1537" spans="1:11" x14ac:dyDescent="0.55000000000000004">
      <c r="A1537" t="s">
        <v>2019</v>
      </c>
      <c r="B1537" t="s">
        <v>15</v>
      </c>
      <c r="C1537">
        <v>537</v>
      </c>
      <c r="D1537">
        <v>588</v>
      </c>
      <c r="E1537" t="str">
        <f t="shared" si="53"/>
        <v>Eukaryota</v>
      </c>
      <c r="F1537" t="str">
        <f t="shared" si="54"/>
        <v xml:space="preserve"> Fungi</v>
      </c>
      <c r="G1537">
        <f t="shared" si="55"/>
        <v>52</v>
      </c>
      <c r="I1537" t="s">
        <v>3177</v>
      </c>
      <c r="J1537" t="s">
        <v>4596</v>
      </c>
      <c r="K1537" t="s">
        <v>4597</v>
      </c>
    </row>
    <row r="1538" spans="1:11" x14ac:dyDescent="0.55000000000000004">
      <c r="A1538" t="s">
        <v>2021</v>
      </c>
      <c r="B1538" t="s">
        <v>15</v>
      </c>
      <c r="C1538">
        <v>58</v>
      </c>
      <c r="D1538">
        <v>107</v>
      </c>
      <c r="E1538" t="str">
        <f t="shared" si="53"/>
        <v>Eukaryota</v>
      </c>
      <c r="F1538" t="str">
        <f t="shared" si="54"/>
        <v xml:space="preserve"> Metazoa</v>
      </c>
      <c r="G1538">
        <f t="shared" si="55"/>
        <v>50</v>
      </c>
      <c r="I1538" t="s">
        <v>3179</v>
      </c>
      <c r="J1538" t="s">
        <v>4596</v>
      </c>
      <c r="K1538" t="s">
        <v>4597</v>
      </c>
    </row>
    <row r="1539" spans="1:11" x14ac:dyDescent="0.55000000000000004">
      <c r="A1539" t="s">
        <v>2023</v>
      </c>
      <c r="B1539" t="s">
        <v>11</v>
      </c>
      <c r="C1539">
        <v>151</v>
      </c>
      <c r="D1539">
        <v>314</v>
      </c>
      <c r="E1539" t="str">
        <f t="shared" ref="E1539:E1602" si="56">VLOOKUP(A1539,$I$2:$J$2194,2,FALSE)</f>
        <v>Eukaryota</v>
      </c>
      <c r="F1539" t="str">
        <f t="shared" ref="F1539:F1602" si="57">VLOOKUP(A1539,$I$2:$K$2194,3,FALSE)</f>
        <v xml:space="preserve"> Metazoa</v>
      </c>
      <c r="G1539">
        <f t="shared" ref="G1539:G1602" si="58">D1539-C1539+1</f>
        <v>164</v>
      </c>
      <c r="I1539" t="s">
        <v>3181</v>
      </c>
      <c r="J1539" t="s">
        <v>4596</v>
      </c>
      <c r="K1539" t="s">
        <v>4597</v>
      </c>
    </row>
    <row r="1540" spans="1:11" x14ac:dyDescent="0.55000000000000004">
      <c r="A1540" t="s">
        <v>2023</v>
      </c>
      <c r="B1540" t="s">
        <v>15</v>
      </c>
      <c r="C1540">
        <v>304</v>
      </c>
      <c r="D1540">
        <v>330</v>
      </c>
      <c r="E1540" t="str">
        <f t="shared" si="56"/>
        <v>Eukaryota</v>
      </c>
      <c r="F1540" t="str">
        <f t="shared" si="57"/>
        <v xml:space="preserve"> Metazoa</v>
      </c>
      <c r="G1540">
        <f t="shared" si="58"/>
        <v>27</v>
      </c>
      <c r="I1540" t="s">
        <v>3183</v>
      </c>
      <c r="J1540" t="s">
        <v>4596</v>
      </c>
      <c r="K1540" t="s">
        <v>4623</v>
      </c>
    </row>
    <row r="1541" spans="1:11" x14ac:dyDescent="0.55000000000000004">
      <c r="A1541" t="s">
        <v>2025</v>
      </c>
      <c r="B1541" t="s">
        <v>15</v>
      </c>
      <c r="C1541">
        <v>155</v>
      </c>
      <c r="D1541">
        <v>204</v>
      </c>
      <c r="E1541" t="str">
        <f t="shared" si="56"/>
        <v>Eukaryota</v>
      </c>
      <c r="F1541" t="str">
        <f t="shared" si="57"/>
        <v xml:space="preserve"> Metazoa</v>
      </c>
      <c r="G1541">
        <f t="shared" si="58"/>
        <v>50</v>
      </c>
      <c r="I1541" t="s">
        <v>3185</v>
      </c>
      <c r="J1541" t="s">
        <v>4596</v>
      </c>
      <c r="K1541" t="s">
        <v>4623</v>
      </c>
    </row>
    <row r="1542" spans="1:11" x14ac:dyDescent="0.55000000000000004">
      <c r="A1542" t="s">
        <v>2027</v>
      </c>
      <c r="B1542" t="s">
        <v>15</v>
      </c>
      <c r="C1542">
        <v>55</v>
      </c>
      <c r="D1542">
        <v>104</v>
      </c>
      <c r="E1542" t="str">
        <f t="shared" si="56"/>
        <v>Eukaryota</v>
      </c>
      <c r="F1542" t="str">
        <f t="shared" si="57"/>
        <v xml:space="preserve"> Metazoa</v>
      </c>
      <c r="G1542">
        <f t="shared" si="58"/>
        <v>50</v>
      </c>
      <c r="I1542" t="s">
        <v>3187</v>
      </c>
      <c r="J1542" t="s">
        <v>4596</v>
      </c>
      <c r="K1542" t="s">
        <v>4623</v>
      </c>
    </row>
    <row r="1543" spans="1:11" x14ac:dyDescent="0.55000000000000004">
      <c r="A1543" t="s">
        <v>2029</v>
      </c>
      <c r="B1543" t="s">
        <v>11</v>
      </c>
      <c r="C1543">
        <v>250</v>
      </c>
      <c r="D1543">
        <v>336</v>
      </c>
      <c r="E1543" t="str">
        <f t="shared" si="56"/>
        <v>Eukaryota</v>
      </c>
      <c r="F1543" t="str">
        <f t="shared" si="57"/>
        <v xml:space="preserve"> Metazoa</v>
      </c>
      <c r="G1543">
        <f t="shared" si="58"/>
        <v>87</v>
      </c>
      <c r="I1543" t="s">
        <v>3189</v>
      </c>
      <c r="J1543" t="s">
        <v>4596</v>
      </c>
      <c r="K1543" t="s">
        <v>4623</v>
      </c>
    </row>
    <row r="1544" spans="1:11" x14ac:dyDescent="0.55000000000000004">
      <c r="A1544" t="s">
        <v>2029</v>
      </c>
      <c r="B1544" t="s">
        <v>11</v>
      </c>
      <c r="C1544">
        <v>409</v>
      </c>
      <c r="D1544">
        <v>561</v>
      </c>
      <c r="E1544" t="str">
        <f t="shared" si="56"/>
        <v>Eukaryota</v>
      </c>
      <c r="F1544" t="str">
        <f t="shared" si="57"/>
        <v xml:space="preserve"> Metazoa</v>
      </c>
      <c r="G1544">
        <f t="shared" si="58"/>
        <v>153</v>
      </c>
      <c r="I1544" t="s">
        <v>3191</v>
      </c>
      <c r="J1544" t="s">
        <v>4596</v>
      </c>
      <c r="K1544" t="s">
        <v>4623</v>
      </c>
    </row>
    <row r="1545" spans="1:11" x14ac:dyDescent="0.55000000000000004">
      <c r="A1545" t="s">
        <v>2029</v>
      </c>
      <c r="B1545" t="s">
        <v>15</v>
      </c>
      <c r="C1545">
        <v>608</v>
      </c>
      <c r="D1545">
        <v>657</v>
      </c>
      <c r="E1545" t="str">
        <f t="shared" si="56"/>
        <v>Eukaryota</v>
      </c>
      <c r="F1545" t="str">
        <f t="shared" si="57"/>
        <v xml:space="preserve"> Metazoa</v>
      </c>
      <c r="G1545">
        <f t="shared" si="58"/>
        <v>50</v>
      </c>
      <c r="I1545" t="s">
        <v>3193</v>
      </c>
      <c r="J1545" t="s">
        <v>4596</v>
      </c>
      <c r="K1545" t="s">
        <v>4623</v>
      </c>
    </row>
    <row r="1546" spans="1:11" x14ac:dyDescent="0.55000000000000004">
      <c r="A1546" t="s">
        <v>2031</v>
      </c>
      <c r="B1546" t="s">
        <v>15</v>
      </c>
      <c r="C1546">
        <v>2</v>
      </c>
      <c r="D1546">
        <v>48</v>
      </c>
      <c r="E1546" t="str">
        <f t="shared" si="56"/>
        <v>Eukaryota</v>
      </c>
      <c r="F1546" t="str">
        <f t="shared" si="57"/>
        <v xml:space="preserve"> Metazoa</v>
      </c>
      <c r="G1546">
        <f t="shared" si="58"/>
        <v>47</v>
      </c>
      <c r="I1546" t="s">
        <v>3195</v>
      </c>
      <c r="J1546" t="s">
        <v>4596</v>
      </c>
      <c r="K1546" t="s">
        <v>4623</v>
      </c>
    </row>
    <row r="1547" spans="1:11" x14ac:dyDescent="0.55000000000000004">
      <c r="A1547" t="s">
        <v>2033</v>
      </c>
      <c r="B1547" t="s">
        <v>15</v>
      </c>
      <c r="C1547">
        <v>1</v>
      </c>
      <c r="D1547">
        <v>39</v>
      </c>
      <c r="E1547" t="str">
        <f t="shared" si="56"/>
        <v>Eukaryota</v>
      </c>
      <c r="F1547" t="str">
        <f t="shared" si="57"/>
        <v xml:space="preserve"> Metazoa</v>
      </c>
      <c r="G1547">
        <f t="shared" si="58"/>
        <v>39</v>
      </c>
      <c r="I1547" t="s">
        <v>3197</v>
      </c>
      <c r="J1547" t="s">
        <v>4596</v>
      </c>
      <c r="K1547" t="s">
        <v>4623</v>
      </c>
    </row>
    <row r="1548" spans="1:11" x14ac:dyDescent="0.55000000000000004">
      <c r="A1548" t="s">
        <v>2035</v>
      </c>
      <c r="B1548" t="s">
        <v>15</v>
      </c>
      <c r="C1548">
        <v>598</v>
      </c>
      <c r="D1548">
        <v>647</v>
      </c>
      <c r="E1548" t="str">
        <f t="shared" si="56"/>
        <v>Eukaryota</v>
      </c>
      <c r="F1548" t="str">
        <f t="shared" si="57"/>
        <v xml:space="preserve"> Metazoa</v>
      </c>
      <c r="G1548">
        <f t="shared" si="58"/>
        <v>50</v>
      </c>
      <c r="I1548" t="s">
        <v>3199</v>
      </c>
      <c r="J1548" t="s">
        <v>4596</v>
      </c>
      <c r="K1548" t="s">
        <v>4623</v>
      </c>
    </row>
    <row r="1549" spans="1:11" x14ac:dyDescent="0.55000000000000004">
      <c r="A1549" t="s">
        <v>2037</v>
      </c>
      <c r="B1549" t="s">
        <v>11</v>
      </c>
      <c r="C1549">
        <v>3</v>
      </c>
      <c r="D1549">
        <v>90</v>
      </c>
      <c r="E1549" t="str">
        <f t="shared" si="56"/>
        <v>Eukaryota</v>
      </c>
      <c r="F1549" t="str">
        <f t="shared" si="57"/>
        <v xml:space="preserve"> Metazoa</v>
      </c>
      <c r="G1549">
        <f t="shared" si="58"/>
        <v>88</v>
      </c>
      <c r="I1549" t="s">
        <v>3201</v>
      </c>
      <c r="J1549" t="s">
        <v>4596</v>
      </c>
      <c r="K1549" t="s">
        <v>4623</v>
      </c>
    </row>
    <row r="1550" spans="1:11" x14ac:dyDescent="0.55000000000000004">
      <c r="A1550" t="s">
        <v>2037</v>
      </c>
      <c r="B1550" t="s">
        <v>15</v>
      </c>
      <c r="C1550">
        <v>83</v>
      </c>
      <c r="D1550">
        <v>128</v>
      </c>
      <c r="E1550" t="str">
        <f t="shared" si="56"/>
        <v>Eukaryota</v>
      </c>
      <c r="F1550" t="str">
        <f t="shared" si="57"/>
        <v xml:space="preserve"> Metazoa</v>
      </c>
      <c r="G1550">
        <f t="shared" si="58"/>
        <v>46</v>
      </c>
      <c r="I1550" t="s">
        <v>3203</v>
      </c>
      <c r="J1550" t="s">
        <v>4596</v>
      </c>
      <c r="K1550" t="s">
        <v>4623</v>
      </c>
    </row>
    <row r="1551" spans="1:11" x14ac:dyDescent="0.55000000000000004">
      <c r="A1551" t="s">
        <v>2039</v>
      </c>
      <c r="B1551" t="s">
        <v>15</v>
      </c>
      <c r="C1551">
        <v>47</v>
      </c>
      <c r="D1551">
        <v>96</v>
      </c>
      <c r="E1551" t="str">
        <f t="shared" si="56"/>
        <v>Eukaryota</v>
      </c>
      <c r="F1551" t="str">
        <f t="shared" si="57"/>
        <v xml:space="preserve"> Metazoa</v>
      </c>
      <c r="G1551">
        <f t="shared" si="58"/>
        <v>50</v>
      </c>
      <c r="I1551" t="s">
        <v>3205</v>
      </c>
      <c r="J1551" t="s">
        <v>4596</v>
      </c>
      <c r="K1551" t="s">
        <v>4623</v>
      </c>
    </row>
    <row r="1552" spans="1:11" x14ac:dyDescent="0.55000000000000004">
      <c r="A1552" t="s">
        <v>2041</v>
      </c>
      <c r="B1552" t="s">
        <v>15</v>
      </c>
      <c r="C1552">
        <v>741</v>
      </c>
      <c r="D1552">
        <v>788</v>
      </c>
      <c r="E1552" t="str">
        <f t="shared" si="56"/>
        <v>Eukaryota</v>
      </c>
      <c r="F1552" t="str">
        <f t="shared" si="57"/>
        <v xml:space="preserve"> Metazoa</v>
      </c>
      <c r="G1552">
        <f t="shared" si="58"/>
        <v>48</v>
      </c>
      <c r="I1552" t="s">
        <v>3207</v>
      </c>
      <c r="J1552" t="s">
        <v>4596</v>
      </c>
      <c r="K1552" t="s">
        <v>4623</v>
      </c>
    </row>
    <row r="1553" spans="1:11" x14ac:dyDescent="0.55000000000000004">
      <c r="A1553" t="s">
        <v>2043</v>
      </c>
      <c r="B1553" t="s">
        <v>15</v>
      </c>
      <c r="C1553">
        <v>175</v>
      </c>
      <c r="D1553">
        <v>224</v>
      </c>
      <c r="E1553" t="str">
        <f t="shared" si="56"/>
        <v>Eukaryota</v>
      </c>
      <c r="F1553" t="str">
        <f t="shared" si="57"/>
        <v xml:space="preserve"> Metazoa</v>
      </c>
      <c r="G1553">
        <f t="shared" si="58"/>
        <v>50</v>
      </c>
      <c r="I1553" t="s">
        <v>3209</v>
      </c>
      <c r="J1553" t="s">
        <v>4596</v>
      </c>
      <c r="K1553" t="s">
        <v>4623</v>
      </c>
    </row>
    <row r="1554" spans="1:11" x14ac:dyDescent="0.55000000000000004">
      <c r="A1554" t="s">
        <v>2045</v>
      </c>
      <c r="B1554" t="s">
        <v>15</v>
      </c>
      <c r="C1554">
        <v>545</v>
      </c>
      <c r="D1554">
        <v>594</v>
      </c>
      <c r="E1554" t="str">
        <f t="shared" si="56"/>
        <v>Eukaryota</v>
      </c>
      <c r="F1554" t="str">
        <f t="shared" si="57"/>
        <v xml:space="preserve"> Metazoa</v>
      </c>
      <c r="G1554">
        <f t="shared" si="58"/>
        <v>50</v>
      </c>
      <c r="I1554" t="s">
        <v>7836</v>
      </c>
      <c r="J1554" t="s">
        <v>4596</v>
      </c>
      <c r="K1554" t="s">
        <v>4623</v>
      </c>
    </row>
    <row r="1555" spans="1:11" x14ac:dyDescent="0.55000000000000004">
      <c r="A1555" t="s">
        <v>2047</v>
      </c>
      <c r="B1555" t="s">
        <v>15</v>
      </c>
      <c r="C1555">
        <v>35</v>
      </c>
      <c r="D1555">
        <v>84</v>
      </c>
      <c r="E1555" t="str">
        <f t="shared" si="56"/>
        <v>Eukaryota</v>
      </c>
      <c r="F1555" t="str">
        <f t="shared" si="57"/>
        <v xml:space="preserve"> Metazoa</v>
      </c>
      <c r="G1555">
        <f t="shared" si="58"/>
        <v>50</v>
      </c>
      <c r="I1555" t="s">
        <v>3213</v>
      </c>
      <c r="J1555" t="s">
        <v>4596</v>
      </c>
      <c r="K1555" t="s">
        <v>4623</v>
      </c>
    </row>
    <row r="1556" spans="1:11" x14ac:dyDescent="0.55000000000000004">
      <c r="A1556" t="s">
        <v>2049</v>
      </c>
      <c r="B1556" t="s">
        <v>15</v>
      </c>
      <c r="C1556">
        <v>73</v>
      </c>
      <c r="D1556">
        <v>122</v>
      </c>
      <c r="E1556" t="str">
        <f t="shared" si="56"/>
        <v>Eukaryota</v>
      </c>
      <c r="F1556" t="str">
        <f t="shared" si="57"/>
        <v xml:space="preserve"> Metazoa</v>
      </c>
      <c r="G1556">
        <f t="shared" si="58"/>
        <v>50</v>
      </c>
      <c r="I1556" t="s">
        <v>3215</v>
      </c>
      <c r="J1556" t="s">
        <v>4596</v>
      </c>
      <c r="K1556" t="s">
        <v>4623</v>
      </c>
    </row>
    <row r="1557" spans="1:11" x14ac:dyDescent="0.55000000000000004">
      <c r="A1557" t="s">
        <v>2051</v>
      </c>
      <c r="B1557" t="s">
        <v>15</v>
      </c>
      <c r="C1557">
        <v>602</v>
      </c>
      <c r="D1557">
        <v>651</v>
      </c>
      <c r="E1557" t="str">
        <f t="shared" si="56"/>
        <v>Eukaryota</v>
      </c>
      <c r="F1557" t="str">
        <f t="shared" si="57"/>
        <v xml:space="preserve"> Metazoa</v>
      </c>
      <c r="G1557">
        <f t="shared" si="58"/>
        <v>50</v>
      </c>
      <c r="I1557" t="s">
        <v>7843</v>
      </c>
      <c r="J1557" t="s">
        <v>4596</v>
      </c>
      <c r="K1557" t="s">
        <v>4623</v>
      </c>
    </row>
    <row r="1558" spans="1:11" x14ac:dyDescent="0.55000000000000004">
      <c r="A1558" t="s">
        <v>2053</v>
      </c>
      <c r="B1558" t="s">
        <v>15</v>
      </c>
      <c r="C1558">
        <v>676</v>
      </c>
      <c r="D1558">
        <v>725</v>
      </c>
      <c r="E1558" t="str">
        <f t="shared" si="56"/>
        <v>Eukaryota</v>
      </c>
      <c r="F1558" t="str">
        <f t="shared" si="57"/>
        <v xml:space="preserve"> Metazoa</v>
      </c>
      <c r="G1558">
        <f t="shared" si="58"/>
        <v>50</v>
      </c>
      <c r="I1558" t="s">
        <v>3219</v>
      </c>
      <c r="J1558" t="s">
        <v>4596</v>
      </c>
      <c r="K1558" t="s">
        <v>4623</v>
      </c>
    </row>
    <row r="1559" spans="1:11" x14ac:dyDescent="0.55000000000000004">
      <c r="A1559" t="s">
        <v>2055</v>
      </c>
      <c r="B1559" t="s">
        <v>15</v>
      </c>
      <c r="C1559">
        <v>512</v>
      </c>
      <c r="D1559">
        <v>561</v>
      </c>
      <c r="E1559" t="str">
        <f t="shared" si="56"/>
        <v>Eukaryota</v>
      </c>
      <c r="F1559" t="str">
        <f t="shared" si="57"/>
        <v xml:space="preserve"> Metazoa</v>
      </c>
      <c r="G1559">
        <f t="shared" si="58"/>
        <v>50</v>
      </c>
      <c r="I1559" t="s">
        <v>3221</v>
      </c>
      <c r="J1559" t="s">
        <v>4596</v>
      </c>
      <c r="K1559" t="s">
        <v>4623</v>
      </c>
    </row>
    <row r="1560" spans="1:11" x14ac:dyDescent="0.55000000000000004">
      <c r="A1560" t="s">
        <v>2057</v>
      </c>
      <c r="B1560" t="s">
        <v>11</v>
      </c>
      <c r="C1560">
        <v>20</v>
      </c>
      <c r="D1560">
        <v>168</v>
      </c>
      <c r="E1560" t="str">
        <f t="shared" si="56"/>
        <v>Eukaryota</v>
      </c>
      <c r="F1560" t="str">
        <f t="shared" si="57"/>
        <v xml:space="preserve"> Metazoa</v>
      </c>
      <c r="G1560">
        <f t="shared" si="58"/>
        <v>149</v>
      </c>
      <c r="I1560" t="s">
        <v>3223</v>
      </c>
      <c r="J1560" t="s">
        <v>4596</v>
      </c>
      <c r="K1560" t="s">
        <v>4623</v>
      </c>
    </row>
    <row r="1561" spans="1:11" x14ac:dyDescent="0.55000000000000004">
      <c r="A1561" t="s">
        <v>2057</v>
      </c>
      <c r="B1561" t="s">
        <v>15</v>
      </c>
      <c r="C1561">
        <v>237</v>
      </c>
      <c r="D1561">
        <v>286</v>
      </c>
      <c r="E1561" t="str">
        <f t="shared" si="56"/>
        <v>Eukaryota</v>
      </c>
      <c r="F1561" t="str">
        <f t="shared" si="57"/>
        <v xml:space="preserve"> Metazoa</v>
      </c>
      <c r="G1561">
        <f t="shared" si="58"/>
        <v>50</v>
      </c>
      <c r="I1561" t="s">
        <v>3225</v>
      </c>
      <c r="J1561" t="s">
        <v>4596</v>
      </c>
      <c r="K1561" t="s">
        <v>4623</v>
      </c>
    </row>
    <row r="1562" spans="1:11" x14ac:dyDescent="0.55000000000000004">
      <c r="A1562" t="s">
        <v>2059</v>
      </c>
      <c r="B1562" t="s">
        <v>15</v>
      </c>
      <c r="C1562">
        <v>318</v>
      </c>
      <c r="D1562">
        <v>367</v>
      </c>
      <c r="E1562" t="str">
        <f t="shared" si="56"/>
        <v>Eukaryota</v>
      </c>
      <c r="F1562" t="str">
        <f t="shared" si="57"/>
        <v xml:space="preserve"> Metazoa</v>
      </c>
      <c r="G1562">
        <f t="shared" si="58"/>
        <v>50</v>
      </c>
      <c r="I1562" t="s">
        <v>3227</v>
      </c>
      <c r="J1562" t="s">
        <v>4596</v>
      </c>
      <c r="K1562" t="s">
        <v>4623</v>
      </c>
    </row>
    <row r="1563" spans="1:11" x14ac:dyDescent="0.55000000000000004">
      <c r="A1563" t="s">
        <v>2061</v>
      </c>
      <c r="B1563" t="s">
        <v>15</v>
      </c>
      <c r="C1563">
        <v>134</v>
      </c>
      <c r="D1563">
        <v>183</v>
      </c>
      <c r="E1563" t="str">
        <f t="shared" si="56"/>
        <v>Eukaryota</v>
      </c>
      <c r="F1563" t="str">
        <f t="shared" si="57"/>
        <v xml:space="preserve"> Metazoa</v>
      </c>
      <c r="G1563">
        <f t="shared" si="58"/>
        <v>50</v>
      </c>
      <c r="I1563" t="s">
        <v>3229</v>
      </c>
      <c r="J1563" t="s">
        <v>4596</v>
      </c>
      <c r="K1563" t="s">
        <v>4623</v>
      </c>
    </row>
    <row r="1564" spans="1:11" x14ac:dyDescent="0.55000000000000004">
      <c r="A1564" t="s">
        <v>2063</v>
      </c>
      <c r="B1564" t="s">
        <v>15</v>
      </c>
      <c r="C1564">
        <v>463</v>
      </c>
      <c r="D1564">
        <v>512</v>
      </c>
      <c r="E1564" t="str">
        <f t="shared" si="56"/>
        <v>Eukaryota</v>
      </c>
      <c r="F1564" t="str">
        <f t="shared" si="57"/>
        <v xml:space="preserve"> Metazoa</v>
      </c>
      <c r="G1564">
        <f t="shared" si="58"/>
        <v>50</v>
      </c>
      <c r="I1564" t="s">
        <v>3231</v>
      </c>
      <c r="J1564" t="s">
        <v>4596</v>
      </c>
      <c r="K1564" t="s">
        <v>4623</v>
      </c>
    </row>
    <row r="1565" spans="1:11" x14ac:dyDescent="0.55000000000000004">
      <c r="A1565" t="s">
        <v>2065</v>
      </c>
      <c r="B1565" t="s">
        <v>15</v>
      </c>
      <c r="C1565">
        <v>434</v>
      </c>
      <c r="D1565">
        <v>483</v>
      </c>
      <c r="E1565" t="str">
        <f t="shared" si="56"/>
        <v>Eukaryota</v>
      </c>
      <c r="F1565" t="str">
        <f t="shared" si="57"/>
        <v xml:space="preserve"> Metazoa</v>
      </c>
      <c r="G1565">
        <f t="shared" si="58"/>
        <v>50</v>
      </c>
      <c r="I1565" t="s">
        <v>3233</v>
      </c>
      <c r="J1565" t="s">
        <v>4596</v>
      </c>
      <c r="K1565" t="s">
        <v>4623</v>
      </c>
    </row>
    <row r="1566" spans="1:11" x14ac:dyDescent="0.55000000000000004">
      <c r="A1566" t="s">
        <v>2067</v>
      </c>
      <c r="B1566" t="s">
        <v>11</v>
      </c>
      <c r="C1566">
        <v>83</v>
      </c>
      <c r="D1566">
        <v>255</v>
      </c>
      <c r="E1566" t="str">
        <f t="shared" si="56"/>
        <v>Eukaryota</v>
      </c>
      <c r="F1566" t="str">
        <f t="shared" si="57"/>
        <v xml:space="preserve"> Metazoa</v>
      </c>
      <c r="G1566">
        <f t="shared" si="58"/>
        <v>173</v>
      </c>
      <c r="I1566" t="s">
        <v>3235</v>
      </c>
      <c r="J1566" t="s">
        <v>4596</v>
      </c>
      <c r="K1566" t="s">
        <v>4623</v>
      </c>
    </row>
    <row r="1567" spans="1:11" x14ac:dyDescent="0.55000000000000004">
      <c r="A1567" t="s">
        <v>2067</v>
      </c>
      <c r="B1567" t="s">
        <v>15</v>
      </c>
      <c r="C1567">
        <v>360</v>
      </c>
      <c r="D1567">
        <v>409</v>
      </c>
      <c r="E1567" t="str">
        <f t="shared" si="56"/>
        <v>Eukaryota</v>
      </c>
      <c r="F1567" t="str">
        <f t="shared" si="57"/>
        <v xml:space="preserve"> Metazoa</v>
      </c>
      <c r="G1567">
        <f t="shared" si="58"/>
        <v>50</v>
      </c>
      <c r="I1567" t="s">
        <v>3237</v>
      </c>
      <c r="J1567" t="s">
        <v>4596</v>
      </c>
      <c r="K1567" t="s">
        <v>4623</v>
      </c>
    </row>
    <row r="1568" spans="1:11" x14ac:dyDescent="0.55000000000000004">
      <c r="A1568" t="s">
        <v>2069</v>
      </c>
      <c r="B1568" t="s">
        <v>15</v>
      </c>
      <c r="C1568">
        <v>93</v>
      </c>
      <c r="D1568">
        <v>137</v>
      </c>
      <c r="E1568" t="str">
        <f t="shared" si="56"/>
        <v>Eukaryota</v>
      </c>
      <c r="F1568" t="str">
        <f t="shared" si="57"/>
        <v xml:space="preserve"> Metazoa</v>
      </c>
      <c r="G1568">
        <f t="shared" si="58"/>
        <v>45</v>
      </c>
      <c r="I1568" t="s">
        <v>3239</v>
      </c>
      <c r="J1568" t="s">
        <v>4596</v>
      </c>
      <c r="K1568" t="s">
        <v>4623</v>
      </c>
    </row>
    <row r="1569" spans="1:11" x14ac:dyDescent="0.55000000000000004">
      <c r="A1569" t="s">
        <v>2071</v>
      </c>
      <c r="B1569" t="s">
        <v>15</v>
      </c>
      <c r="C1569">
        <v>29</v>
      </c>
      <c r="D1569">
        <v>70</v>
      </c>
      <c r="E1569" t="str">
        <f t="shared" si="56"/>
        <v>Eukaryota</v>
      </c>
      <c r="F1569" t="str">
        <f t="shared" si="57"/>
        <v xml:space="preserve"> Metazoa</v>
      </c>
      <c r="G1569">
        <f t="shared" si="58"/>
        <v>42</v>
      </c>
      <c r="I1569" t="s">
        <v>3241</v>
      </c>
      <c r="J1569" t="s">
        <v>4596</v>
      </c>
      <c r="K1569" t="s">
        <v>4623</v>
      </c>
    </row>
    <row r="1570" spans="1:11" x14ac:dyDescent="0.55000000000000004">
      <c r="A1570" t="s">
        <v>2073</v>
      </c>
      <c r="B1570" t="s">
        <v>15</v>
      </c>
      <c r="C1570">
        <v>49</v>
      </c>
      <c r="D1570">
        <v>98</v>
      </c>
      <c r="E1570" t="str">
        <f t="shared" si="56"/>
        <v>Eukaryota</v>
      </c>
      <c r="F1570" t="str">
        <f t="shared" si="57"/>
        <v xml:space="preserve"> Metazoa</v>
      </c>
      <c r="G1570">
        <f t="shared" si="58"/>
        <v>50</v>
      </c>
      <c r="I1570" t="s">
        <v>3243</v>
      </c>
      <c r="J1570" t="s">
        <v>4596</v>
      </c>
      <c r="K1570" t="s">
        <v>4623</v>
      </c>
    </row>
    <row r="1571" spans="1:11" x14ac:dyDescent="0.55000000000000004">
      <c r="A1571" t="s">
        <v>2075</v>
      </c>
      <c r="B1571" t="s">
        <v>15</v>
      </c>
      <c r="C1571">
        <v>74</v>
      </c>
      <c r="D1571">
        <v>123</v>
      </c>
      <c r="E1571" t="str">
        <f t="shared" si="56"/>
        <v>Eukaryota</v>
      </c>
      <c r="F1571" t="str">
        <f t="shared" si="57"/>
        <v xml:space="preserve"> Metazoa</v>
      </c>
      <c r="G1571">
        <f t="shared" si="58"/>
        <v>50</v>
      </c>
      <c r="I1571" t="s">
        <v>3245</v>
      </c>
      <c r="J1571" t="s">
        <v>4596</v>
      </c>
      <c r="K1571" t="s">
        <v>4623</v>
      </c>
    </row>
    <row r="1572" spans="1:11" x14ac:dyDescent="0.55000000000000004">
      <c r="A1572" t="s">
        <v>2077</v>
      </c>
      <c r="B1572" t="s">
        <v>15</v>
      </c>
      <c r="C1572">
        <v>544</v>
      </c>
      <c r="D1572">
        <v>593</v>
      </c>
      <c r="E1572" t="str">
        <f t="shared" si="56"/>
        <v>Eukaryota</v>
      </c>
      <c r="F1572" t="str">
        <f t="shared" si="57"/>
        <v xml:space="preserve"> Metazoa</v>
      </c>
      <c r="G1572">
        <f t="shared" si="58"/>
        <v>50</v>
      </c>
      <c r="I1572" t="s">
        <v>3247</v>
      </c>
      <c r="J1572" t="s">
        <v>4596</v>
      </c>
      <c r="K1572" t="s">
        <v>4623</v>
      </c>
    </row>
    <row r="1573" spans="1:11" x14ac:dyDescent="0.55000000000000004">
      <c r="A1573" t="s">
        <v>2079</v>
      </c>
      <c r="B1573" t="s">
        <v>11</v>
      </c>
      <c r="C1573">
        <v>156</v>
      </c>
      <c r="D1573">
        <v>309</v>
      </c>
      <c r="E1573" t="str">
        <f t="shared" si="56"/>
        <v>Eukaryota</v>
      </c>
      <c r="F1573" t="str">
        <f t="shared" si="57"/>
        <v xml:space="preserve"> Metazoa</v>
      </c>
      <c r="G1573">
        <f t="shared" si="58"/>
        <v>154</v>
      </c>
      <c r="I1573" t="s">
        <v>3249</v>
      </c>
      <c r="J1573" t="s">
        <v>4596</v>
      </c>
      <c r="K1573" t="s">
        <v>4623</v>
      </c>
    </row>
    <row r="1574" spans="1:11" x14ac:dyDescent="0.55000000000000004">
      <c r="A1574" t="s">
        <v>2079</v>
      </c>
      <c r="B1574" t="s">
        <v>15</v>
      </c>
      <c r="C1574">
        <v>354</v>
      </c>
      <c r="D1574">
        <v>403</v>
      </c>
      <c r="E1574" t="str">
        <f t="shared" si="56"/>
        <v>Eukaryota</v>
      </c>
      <c r="F1574" t="str">
        <f t="shared" si="57"/>
        <v xml:space="preserve"> Metazoa</v>
      </c>
      <c r="G1574">
        <f t="shared" si="58"/>
        <v>50</v>
      </c>
      <c r="I1574" t="s">
        <v>3251</v>
      </c>
      <c r="J1574" t="s">
        <v>4596</v>
      </c>
      <c r="K1574" t="s">
        <v>4623</v>
      </c>
    </row>
    <row r="1575" spans="1:11" x14ac:dyDescent="0.55000000000000004">
      <c r="A1575" t="s">
        <v>2081</v>
      </c>
      <c r="B1575" t="s">
        <v>11</v>
      </c>
      <c r="C1575">
        <v>127</v>
      </c>
      <c r="D1575">
        <v>280</v>
      </c>
      <c r="E1575" t="str">
        <f t="shared" si="56"/>
        <v>Eukaryota</v>
      </c>
      <c r="F1575" t="str">
        <f t="shared" si="57"/>
        <v xml:space="preserve"> Metazoa</v>
      </c>
      <c r="G1575">
        <f t="shared" si="58"/>
        <v>154</v>
      </c>
      <c r="I1575" t="s">
        <v>3253</v>
      </c>
      <c r="J1575" t="s">
        <v>4596</v>
      </c>
      <c r="K1575" t="s">
        <v>4623</v>
      </c>
    </row>
    <row r="1576" spans="1:11" x14ac:dyDescent="0.55000000000000004">
      <c r="A1576" t="s">
        <v>2081</v>
      </c>
      <c r="B1576" t="s">
        <v>15</v>
      </c>
      <c r="C1576">
        <v>325</v>
      </c>
      <c r="D1576">
        <v>374</v>
      </c>
      <c r="E1576" t="str">
        <f t="shared" si="56"/>
        <v>Eukaryota</v>
      </c>
      <c r="F1576" t="str">
        <f t="shared" si="57"/>
        <v xml:space="preserve"> Metazoa</v>
      </c>
      <c r="G1576">
        <f t="shared" si="58"/>
        <v>50</v>
      </c>
      <c r="I1576" t="s">
        <v>3255</v>
      </c>
      <c r="J1576" t="s">
        <v>4596</v>
      </c>
      <c r="K1576" t="s">
        <v>4623</v>
      </c>
    </row>
    <row r="1577" spans="1:11" x14ac:dyDescent="0.55000000000000004">
      <c r="A1577" t="s">
        <v>2083</v>
      </c>
      <c r="B1577" t="s">
        <v>15</v>
      </c>
      <c r="C1577">
        <v>468</v>
      </c>
      <c r="D1577">
        <v>517</v>
      </c>
      <c r="E1577" t="str">
        <f t="shared" si="56"/>
        <v>Eukaryota</v>
      </c>
      <c r="F1577" t="str">
        <f t="shared" si="57"/>
        <v xml:space="preserve"> Metazoa</v>
      </c>
      <c r="G1577">
        <f t="shared" si="58"/>
        <v>50</v>
      </c>
      <c r="I1577" t="s">
        <v>3257</v>
      </c>
      <c r="J1577" t="s">
        <v>4596</v>
      </c>
      <c r="K1577" t="s">
        <v>4623</v>
      </c>
    </row>
    <row r="1578" spans="1:11" x14ac:dyDescent="0.55000000000000004">
      <c r="A1578" t="s">
        <v>2085</v>
      </c>
      <c r="B1578" t="s">
        <v>11</v>
      </c>
      <c r="C1578">
        <v>361</v>
      </c>
      <c r="D1578">
        <v>516</v>
      </c>
      <c r="E1578" t="str">
        <f t="shared" si="56"/>
        <v>Eukaryota</v>
      </c>
      <c r="F1578" t="str">
        <f t="shared" si="57"/>
        <v xml:space="preserve"> Fungi</v>
      </c>
      <c r="G1578">
        <f t="shared" si="58"/>
        <v>156</v>
      </c>
      <c r="I1578" t="s">
        <v>3259</v>
      </c>
      <c r="J1578" t="s">
        <v>4596</v>
      </c>
      <c r="K1578" t="s">
        <v>4623</v>
      </c>
    </row>
    <row r="1579" spans="1:11" x14ac:dyDescent="0.55000000000000004">
      <c r="A1579" t="s">
        <v>2085</v>
      </c>
      <c r="B1579" t="s">
        <v>15</v>
      </c>
      <c r="C1579">
        <v>558</v>
      </c>
      <c r="D1579">
        <v>607</v>
      </c>
      <c r="E1579" t="str">
        <f t="shared" si="56"/>
        <v>Eukaryota</v>
      </c>
      <c r="F1579" t="str">
        <f t="shared" si="57"/>
        <v xml:space="preserve"> Fungi</v>
      </c>
      <c r="G1579">
        <f t="shared" si="58"/>
        <v>50</v>
      </c>
      <c r="I1579" t="s">
        <v>3261</v>
      </c>
      <c r="J1579" t="s">
        <v>4596</v>
      </c>
      <c r="K1579" t="s">
        <v>4623</v>
      </c>
    </row>
    <row r="1580" spans="1:11" x14ac:dyDescent="0.55000000000000004">
      <c r="A1580" t="s">
        <v>2087</v>
      </c>
      <c r="B1580" t="s">
        <v>15</v>
      </c>
      <c r="C1580">
        <v>1103</v>
      </c>
      <c r="D1580">
        <v>1162</v>
      </c>
      <c r="E1580" t="str">
        <f t="shared" si="56"/>
        <v>Eukaryota</v>
      </c>
      <c r="F1580" t="str">
        <f t="shared" si="57"/>
        <v xml:space="preserve"> Fungi</v>
      </c>
      <c r="G1580">
        <f t="shared" si="58"/>
        <v>60</v>
      </c>
      <c r="I1580" t="s">
        <v>3263</v>
      </c>
      <c r="J1580" t="s">
        <v>4596</v>
      </c>
      <c r="K1580" t="s">
        <v>4623</v>
      </c>
    </row>
    <row r="1581" spans="1:11" x14ac:dyDescent="0.55000000000000004">
      <c r="A1581" t="s">
        <v>2089</v>
      </c>
      <c r="B1581" t="s">
        <v>11</v>
      </c>
      <c r="C1581">
        <v>133</v>
      </c>
      <c r="D1581">
        <v>269</v>
      </c>
      <c r="E1581" t="str">
        <f t="shared" si="56"/>
        <v>Eukaryota</v>
      </c>
      <c r="F1581" t="str">
        <f t="shared" si="57"/>
        <v xml:space="preserve"> Fungi</v>
      </c>
      <c r="G1581">
        <f t="shared" si="58"/>
        <v>137</v>
      </c>
      <c r="I1581" t="s">
        <v>3265</v>
      </c>
      <c r="J1581" t="s">
        <v>4596</v>
      </c>
      <c r="K1581" t="s">
        <v>4623</v>
      </c>
    </row>
    <row r="1582" spans="1:11" x14ac:dyDescent="0.55000000000000004">
      <c r="A1582" t="s">
        <v>2089</v>
      </c>
      <c r="B1582" t="s">
        <v>15</v>
      </c>
      <c r="C1582">
        <v>311</v>
      </c>
      <c r="D1582">
        <v>360</v>
      </c>
      <c r="E1582" t="str">
        <f t="shared" si="56"/>
        <v>Eukaryota</v>
      </c>
      <c r="F1582" t="str">
        <f t="shared" si="57"/>
        <v xml:space="preserve"> Fungi</v>
      </c>
      <c r="G1582">
        <f t="shared" si="58"/>
        <v>50</v>
      </c>
      <c r="I1582" t="s">
        <v>3267</v>
      </c>
      <c r="J1582" t="s">
        <v>4596</v>
      </c>
      <c r="K1582" t="s">
        <v>4623</v>
      </c>
    </row>
    <row r="1583" spans="1:11" x14ac:dyDescent="0.55000000000000004">
      <c r="A1583" t="s">
        <v>2091</v>
      </c>
      <c r="B1583" t="s">
        <v>15</v>
      </c>
      <c r="C1583">
        <v>182</v>
      </c>
      <c r="D1583">
        <v>231</v>
      </c>
      <c r="E1583" t="str">
        <f t="shared" si="56"/>
        <v>Eukaryota</v>
      </c>
      <c r="F1583" t="str">
        <f t="shared" si="57"/>
        <v xml:space="preserve"> Viridiplantae</v>
      </c>
      <c r="G1583">
        <f t="shared" si="58"/>
        <v>50</v>
      </c>
      <c r="I1583" t="s">
        <v>3269</v>
      </c>
      <c r="J1583" t="s">
        <v>4596</v>
      </c>
      <c r="K1583" t="s">
        <v>4623</v>
      </c>
    </row>
    <row r="1584" spans="1:11" x14ac:dyDescent="0.55000000000000004">
      <c r="A1584" t="s">
        <v>2093</v>
      </c>
      <c r="B1584" t="s">
        <v>15</v>
      </c>
      <c r="C1584">
        <v>318</v>
      </c>
      <c r="D1584">
        <v>367</v>
      </c>
      <c r="E1584" t="str">
        <f t="shared" si="56"/>
        <v>Eukaryota</v>
      </c>
      <c r="F1584" t="str">
        <f t="shared" si="57"/>
        <v xml:space="preserve"> Viridiplantae</v>
      </c>
      <c r="G1584">
        <f t="shared" si="58"/>
        <v>50</v>
      </c>
      <c r="I1584" t="s">
        <v>3271</v>
      </c>
      <c r="J1584" t="s">
        <v>4596</v>
      </c>
      <c r="K1584" t="s">
        <v>4623</v>
      </c>
    </row>
    <row r="1585" spans="1:11" x14ac:dyDescent="0.55000000000000004">
      <c r="A1585" t="s">
        <v>2095</v>
      </c>
      <c r="B1585" t="s">
        <v>37</v>
      </c>
      <c r="C1585">
        <v>12</v>
      </c>
      <c r="D1585">
        <v>45</v>
      </c>
      <c r="E1585" t="str">
        <f t="shared" si="56"/>
        <v>Eukaryota</v>
      </c>
      <c r="F1585" t="str">
        <f t="shared" si="57"/>
        <v xml:space="preserve"> Viridiplantae</v>
      </c>
      <c r="G1585">
        <f t="shared" si="58"/>
        <v>34</v>
      </c>
      <c r="I1585" t="s">
        <v>3273</v>
      </c>
      <c r="J1585" t="s">
        <v>4596</v>
      </c>
      <c r="K1585" t="s">
        <v>4623</v>
      </c>
    </row>
    <row r="1586" spans="1:11" x14ac:dyDescent="0.55000000000000004">
      <c r="A1586" t="s">
        <v>2095</v>
      </c>
      <c r="B1586" t="s">
        <v>15</v>
      </c>
      <c r="C1586">
        <v>362</v>
      </c>
      <c r="D1586">
        <v>411</v>
      </c>
      <c r="E1586" t="str">
        <f t="shared" si="56"/>
        <v>Eukaryota</v>
      </c>
      <c r="F1586" t="str">
        <f t="shared" si="57"/>
        <v xml:space="preserve"> Viridiplantae</v>
      </c>
      <c r="G1586">
        <f t="shared" si="58"/>
        <v>50</v>
      </c>
      <c r="I1586" t="s">
        <v>3275</v>
      </c>
      <c r="J1586" t="s">
        <v>4596</v>
      </c>
      <c r="K1586" t="s">
        <v>4623</v>
      </c>
    </row>
    <row r="1587" spans="1:11" x14ac:dyDescent="0.55000000000000004">
      <c r="A1587" t="s">
        <v>2097</v>
      </c>
      <c r="B1587" t="s">
        <v>37</v>
      </c>
      <c r="C1587">
        <v>16</v>
      </c>
      <c r="D1587">
        <v>50</v>
      </c>
      <c r="E1587" t="str">
        <f t="shared" si="56"/>
        <v>Eukaryota</v>
      </c>
      <c r="F1587" t="str">
        <f t="shared" si="57"/>
        <v xml:space="preserve"> Viridiplantae</v>
      </c>
      <c r="G1587">
        <f t="shared" si="58"/>
        <v>35</v>
      </c>
      <c r="I1587" t="s">
        <v>3277</v>
      </c>
      <c r="J1587" t="s">
        <v>4596</v>
      </c>
      <c r="K1587" t="s">
        <v>4623</v>
      </c>
    </row>
    <row r="1588" spans="1:11" x14ac:dyDescent="0.55000000000000004">
      <c r="A1588" t="s">
        <v>2097</v>
      </c>
      <c r="B1588" t="s">
        <v>15</v>
      </c>
      <c r="C1588">
        <v>359</v>
      </c>
      <c r="D1588">
        <v>408</v>
      </c>
      <c r="E1588" t="str">
        <f t="shared" si="56"/>
        <v>Eukaryota</v>
      </c>
      <c r="F1588" t="str">
        <f t="shared" si="57"/>
        <v xml:space="preserve"> Viridiplantae</v>
      </c>
      <c r="G1588">
        <f t="shared" si="58"/>
        <v>50</v>
      </c>
      <c r="I1588" t="s">
        <v>3279</v>
      </c>
      <c r="J1588" t="s">
        <v>4596</v>
      </c>
      <c r="K1588" t="s">
        <v>4623</v>
      </c>
    </row>
    <row r="1589" spans="1:11" x14ac:dyDescent="0.55000000000000004">
      <c r="A1589" t="s">
        <v>2099</v>
      </c>
      <c r="B1589" t="s">
        <v>37</v>
      </c>
      <c r="C1589">
        <v>16</v>
      </c>
      <c r="D1589">
        <v>50</v>
      </c>
      <c r="E1589" t="str">
        <f t="shared" si="56"/>
        <v>Eukaryota</v>
      </c>
      <c r="F1589" t="str">
        <f t="shared" si="57"/>
        <v xml:space="preserve"> Viridiplantae</v>
      </c>
      <c r="G1589">
        <f t="shared" si="58"/>
        <v>35</v>
      </c>
      <c r="I1589" t="s">
        <v>3281</v>
      </c>
      <c r="J1589" t="s">
        <v>4596</v>
      </c>
      <c r="K1589" t="s">
        <v>4623</v>
      </c>
    </row>
    <row r="1590" spans="1:11" x14ac:dyDescent="0.55000000000000004">
      <c r="A1590" t="s">
        <v>2099</v>
      </c>
      <c r="B1590" t="s">
        <v>15</v>
      </c>
      <c r="C1590">
        <v>357</v>
      </c>
      <c r="D1590">
        <v>406</v>
      </c>
      <c r="E1590" t="str">
        <f t="shared" si="56"/>
        <v>Eukaryota</v>
      </c>
      <c r="F1590" t="str">
        <f t="shared" si="57"/>
        <v xml:space="preserve"> Viridiplantae</v>
      </c>
      <c r="G1590">
        <f t="shared" si="58"/>
        <v>50</v>
      </c>
      <c r="I1590" t="s">
        <v>3283</v>
      </c>
      <c r="J1590" t="s">
        <v>4596</v>
      </c>
      <c r="K1590" t="s">
        <v>4623</v>
      </c>
    </row>
    <row r="1591" spans="1:11" x14ac:dyDescent="0.55000000000000004">
      <c r="A1591" t="s">
        <v>2101</v>
      </c>
      <c r="B1591" t="s">
        <v>15</v>
      </c>
      <c r="C1591">
        <v>174</v>
      </c>
      <c r="D1591">
        <v>225</v>
      </c>
      <c r="E1591" t="str">
        <f t="shared" si="56"/>
        <v>Eukaryota</v>
      </c>
      <c r="F1591" t="str">
        <f t="shared" si="57"/>
        <v xml:space="preserve"> Alveolata</v>
      </c>
      <c r="G1591">
        <f t="shared" si="58"/>
        <v>52</v>
      </c>
      <c r="I1591" t="s">
        <v>3285</v>
      </c>
      <c r="J1591" t="s">
        <v>4596</v>
      </c>
      <c r="K1591" t="s">
        <v>4623</v>
      </c>
    </row>
    <row r="1592" spans="1:11" x14ac:dyDescent="0.55000000000000004">
      <c r="A1592" t="s">
        <v>2103</v>
      </c>
      <c r="B1592" t="s">
        <v>15</v>
      </c>
      <c r="C1592">
        <v>197</v>
      </c>
      <c r="D1592">
        <v>236</v>
      </c>
      <c r="E1592" t="str">
        <f t="shared" si="56"/>
        <v>Eukaryota</v>
      </c>
      <c r="F1592" t="str">
        <f t="shared" si="57"/>
        <v xml:space="preserve"> Alveolata</v>
      </c>
      <c r="G1592">
        <f t="shared" si="58"/>
        <v>40</v>
      </c>
      <c r="I1592" t="s">
        <v>3287</v>
      </c>
      <c r="J1592" t="s">
        <v>4596</v>
      </c>
      <c r="K1592" t="s">
        <v>4623</v>
      </c>
    </row>
    <row r="1593" spans="1:11" x14ac:dyDescent="0.55000000000000004">
      <c r="A1593" t="s">
        <v>2105</v>
      </c>
      <c r="B1593" t="s">
        <v>15</v>
      </c>
      <c r="C1593">
        <v>414</v>
      </c>
      <c r="D1593">
        <v>466</v>
      </c>
      <c r="E1593" t="str">
        <f t="shared" si="56"/>
        <v>Eukaryota</v>
      </c>
      <c r="F1593" t="str">
        <f t="shared" si="57"/>
        <v xml:space="preserve"> Alveolata</v>
      </c>
      <c r="G1593">
        <f t="shared" si="58"/>
        <v>53</v>
      </c>
      <c r="I1593" t="s">
        <v>3289</v>
      </c>
      <c r="J1593" t="s">
        <v>4596</v>
      </c>
      <c r="K1593" t="s">
        <v>4623</v>
      </c>
    </row>
    <row r="1594" spans="1:11" x14ac:dyDescent="0.55000000000000004">
      <c r="A1594" t="s">
        <v>2107</v>
      </c>
      <c r="B1594" t="s">
        <v>15</v>
      </c>
      <c r="C1594">
        <v>392</v>
      </c>
      <c r="D1594">
        <v>443</v>
      </c>
      <c r="E1594" t="str">
        <f t="shared" si="56"/>
        <v>Eukaryota</v>
      </c>
      <c r="F1594" t="str">
        <f t="shared" si="57"/>
        <v xml:space="preserve"> Alveolata</v>
      </c>
      <c r="G1594">
        <f t="shared" si="58"/>
        <v>52</v>
      </c>
      <c r="I1594" t="s">
        <v>3291</v>
      </c>
      <c r="J1594" t="s">
        <v>4596</v>
      </c>
      <c r="K1594" t="s">
        <v>4623</v>
      </c>
    </row>
    <row r="1595" spans="1:11" x14ac:dyDescent="0.55000000000000004">
      <c r="A1595" t="s">
        <v>2109</v>
      </c>
      <c r="B1595" t="s">
        <v>15</v>
      </c>
      <c r="C1595">
        <v>707</v>
      </c>
      <c r="D1595">
        <v>758</v>
      </c>
      <c r="E1595" t="str">
        <f t="shared" si="56"/>
        <v>Eukaryota</v>
      </c>
      <c r="F1595" t="str">
        <f t="shared" si="57"/>
        <v xml:space="preserve"> Alveolata</v>
      </c>
      <c r="G1595">
        <f t="shared" si="58"/>
        <v>52</v>
      </c>
      <c r="I1595" t="s">
        <v>3293</v>
      </c>
      <c r="J1595" t="s">
        <v>4596</v>
      </c>
      <c r="K1595" t="s">
        <v>4623</v>
      </c>
    </row>
    <row r="1596" spans="1:11" x14ac:dyDescent="0.55000000000000004">
      <c r="A1596" t="s">
        <v>2111</v>
      </c>
      <c r="B1596" t="s">
        <v>15</v>
      </c>
      <c r="C1596">
        <v>457</v>
      </c>
      <c r="D1596">
        <v>507</v>
      </c>
      <c r="E1596" t="str">
        <f t="shared" si="56"/>
        <v>Eukaryota</v>
      </c>
      <c r="F1596" t="str">
        <f t="shared" si="57"/>
        <v xml:space="preserve"> Alveolata</v>
      </c>
      <c r="G1596">
        <f t="shared" si="58"/>
        <v>51</v>
      </c>
      <c r="I1596" t="s">
        <v>3295</v>
      </c>
      <c r="J1596" t="s">
        <v>4596</v>
      </c>
      <c r="K1596" t="s">
        <v>4597</v>
      </c>
    </row>
    <row r="1597" spans="1:11" x14ac:dyDescent="0.55000000000000004">
      <c r="A1597" t="s">
        <v>2113</v>
      </c>
      <c r="B1597" t="s">
        <v>15</v>
      </c>
      <c r="C1597">
        <v>157</v>
      </c>
      <c r="D1597">
        <v>211</v>
      </c>
      <c r="E1597" t="str">
        <f t="shared" si="56"/>
        <v>Eukaryota</v>
      </c>
      <c r="F1597" t="str">
        <f t="shared" si="57"/>
        <v xml:space="preserve"> Alveolata</v>
      </c>
      <c r="G1597">
        <f t="shared" si="58"/>
        <v>55</v>
      </c>
      <c r="I1597" t="s">
        <v>3297</v>
      </c>
      <c r="J1597" t="s">
        <v>4596</v>
      </c>
      <c r="K1597" t="s">
        <v>4597</v>
      </c>
    </row>
    <row r="1598" spans="1:11" x14ac:dyDescent="0.55000000000000004">
      <c r="A1598" t="s">
        <v>2113</v>
      </c>
      <c r="B1598" t="s">
        <v>15</v>
      </c>
      <c r="C1598">
        <v>586</v>
      </c>
      <c r="D1598">
        <v>639</v>
      </c>
      <c r="E1598" t="str">
        <f t="shared" si="56"/>
        <v>Eukaryota</v>
      </c>
      <c r="F1598" t="str">
        <f t="shared" si="57"/>
        <v xml:space="preserve"> Alveolata</v>
      </c>
      <c r="G1598">
        <f t="shared" si="58"/>
        <v>54</v>
      </c>
      <c r="I1598" t="s">
        <v>3299</v>
      </c>
      <c r="J1598" t="s">
        <v>4596</v>
      </c>
      <c r="K1598" t="s">
        <v>4597</v>
      </c>
    </row>
    <row r="1599" spans="1:11" x14ac:dyDescent="0.55000000000000004">
      <c r="A1599" t="s">
        <v>2115</v>
      </c>
      <c r="B1599" t="s">
        <v>15</v>
      </c>
      <c r="C1599">
        <v>17</v>
      </c>
      <c r="D1599">
        <v>67</v>
      </c>
      <c r="E1599" t="str">
        <f t="shared" si="56"/>
        <v>Eukaryota</v>
      </c>
      <c r="F1599" t="str">
        <f t="shared" si="57"/>
        <v xml:space="preserve"> Alveolata</v>
      </c>
      <c r="G1599">
        <f t="shared" si="58"/>
        <v>51</v>
      </c>
      <c r="I1599" t="s">
        <v>3301</v>
      </c>
      <c r="J1599" t="s">
        <v>4596</v>
      </c>
      <c r="K1599" t="s">
        <v>4623</v>
      </c>
    </row>
    <row r="1600" spans="1:11" x14ac:dyDescent="0.55000000000000004">
      <c r="A1600" t="s">
        <v>2115</v>
      </c>
      <c r="B1600" t="s">
        <v>15</v>
      </c>
      <c r="C1600">
        <v>161</v>
      </c>
      <c r="D1600">
        <v>214</v>
      </c>
      <c r="E1600" t="str">
        <f t="shared" si="56"/>
        <v>Eukaryota</v>
      </c>
      <c r="F1600" t="str">
        <f t="shared" si="57"/>
        <v xml:space="preserve"> Alveolata</v>
      </c>
      <c r="G1600">
        <f t="shared" si="58"/>
        <v>54</v>
      </c>
      <c r="I1600" t="s">
        <v>3303</v>
      </c>
      <c r="J1600" t="s">
        <v>4596</v>
      </c>
      <c r="K1600" t="s">
        <v>4623</v>
      </c>
    </row>
    <row r="1601" spans="1:11" x14ac:dyDescent="0.55000000000000004">
      <c r="A1601" t="s">
        <v>2117</v>
      </c>
      <c r="B1601" t="s">
        <v>15</v>
      </c>
      <c r="C1601">
        <v>227</v>
      </c>
      <c r="D1601">
        <v>278</v>
      </c>
      <c r="E1601" t="str">
        <f t="shared" si="56"/>
        <v>Eukaryota</v>
      </c>
      <c r="F1601" t="str">
        <f t="shared" si="57"/>
        <v xml:space="preserve"> Alveolata</v>
      </c>
      <c r="G1601">
        <f t="shared" si="58"/>
        <v>52</v>
      </c>
      <c r="I1601" t="s">
        <v>3305</v>
      </c>
      <c r="J1601" t="s">
        <v>4596</v>
      </c>
      <c r="K1601" t="s">
        <v>4623</v>
      </c>
    </row>
    <row r="1602" spans="1:11" x14ac:dyDescent="0.55000000000000004">
      <c r="A1602" t="s">
        <v>2119</v>
      </c>
      <c r="B1602" t="s">
        <v>15</v>
      </c>
      <c r="C1602">
        <v>428</v>
      </c>
      <c r="D1602">
        <v>479</v>
      </c>
      <c r="E1602" t="str">
        <f t="shared" si="56"/>
        <v>Eukaryota</v>
      </c>
      <c r="F1602" t="str">
        <f t="shared" si="57"/>
        <v xml:space="preserve"> Alveolata</v>
      </c>
      <c r="G1602">
        <f t="shared" si="58"/>
        <v>52</v>
      </c>
      <c r="I1602" t="s">
        <v>3307</v>
      </c>
      <c r="J1602" t="s">
        <v>4596</v>
      </c>
      <c r="K1602" t="s">
        <v>4623</v>
      </c>
    </row>
    <row r="1603" spans="1:11" x14ac:dyDescent="0.55000000000000004">
      <c r="A1603" t="s">
        <v>2121</v>
      </c>
      <c r="B1603" t="s">
        <v>15</v>
      </c>
      <c r="C1603">
        <v>204</v>
      </c>
      <c r="D1603">
        <v>254</v>
      </c>
      <c r="E1603" t="str">
        <f t="shared" ref="E1603:E1666" si="59">VLOOKUP(A1603,$I$2:$J$2194,2,FALSE)</f>
        <v>Eukaryota</v>
      </c>
      <c r="F1603" t="str">
        <f t="shared" ref="F1603:F1666" si="60">VLOOKUP(A1603,$I$2:$K$2194,3,FALSE)</f>
        <v xml:space="preserve"> Alveolata</v>
      </c>
      <c r="G1603">
        <f t="shared" ref="G1603:G1666" si="61">D1603-C1603+1</f>
        <v>51</v>
      </c>
      <c r="I1603" t="s">
        <v>3309</v>
      </c>
      <c r="J1603" t="s">
        <v>4596</v>
      </c>
      <c r="K1603" t="s">
        <v>4623</v>
      </c>
    </row>
    <row r="1604" spans="1:11" x14ac:dyDescent="0.55000000000000004">
      <c r="A1604" t="s">
        <v>2121</v>
      </c>
      <c r="B1604" t="s">
        <v>15</v>
      </c>
      <c r="C1604">
        <v>487</v>
      </c>
      <c r="D1604">
        <v>539</v>
      </c>
      <c r="E1604" t="str">
        <f t="shared" si="59"/>
        <v>Eukaryota</v>
      </c>
      <c r="F1604" t="str">
        <f t="shared" si="60"/>
        <v xml:space="preserve"> Alveolata</v>
      </c>
      <c r="G1604">
        <f t="shared" si="61"/>
        <v>53</v>
      </c>
      <c r="I1604" t="s">
        <v>3311</v>
      </c>
      <c r="J1604" t="s">
        <v>4596</v>
      </c>
      <c r="K1604" t="s">
        <v>4623</v>
      </c>
    </row>
    <row r="1605" spans="1:11" x14ac:dyDescent="0.55000000000000004">
      <c r="A1605" t="s">
        <v>2123</v>
      </c>
      <c r="B1605" t="s">
        <v>15</v>
      </c>
      <c r="C1605">
        <v>701</v>
      </c>
      <c r="D1605">
        <v>752</v>
      </c>
      <c r="E1605" t="str">
        <f t="shared" si="59"/>
        <v>Eukaryota</v>
      </c>
      <c r="F1605" t="str">
        <f t="shared" si="60"/>
        <v xml:space="preserve"> Alveolata</v>
      </c>
      <c r="G1605">
        <f t="shared" si="61"/>
        <v>52</v>
      </c>
      <c r="I1605" t="s">
        <v>3313</v>
      </c>
      <c r="J1605" t="s">
        <v>4596</v>
      </c>
      <c r="K1605" t="s">
        <v>4623</v>
      </c>
    </row>
    <row r="1606" spans="1:11" x14ac:dyDescent="0.55000000000000004">
      <c r="A1606" t="s">
        <v>2125</v>
      </c>
      <c r="B1606" t="s">
        <v>15</v>
      </c>
      <c r="C1606">
        <v>162</v>
      </c>
      <c r="D1606">
        <v>203</v>
      </c>
      <c r="E1606" t="str">
        <f t="shared" si="59"/>
        <v>Eukaryota</v>
      </c>
      <c r="F1606" t="str">
        <f t="shared" si="60"/>
        <v xml:space="preserve"> Alveolata</v>
      </c>
      <c r="G1606">
        <f t="shared" si="61"/>
        <v>42</v>
      </c>
      <c r="I1606" t="s">
        <v>3315</v>
      </c>
      <c r="J1606" t="s">
        <v>4596</v>
      </c>
      <c r="K1606" t="s">
        <v>4645</v>
      </c>
    </row>
    <row r="1607" spans="1:11" x14ac:dyDescent="0.55000000000000004">
      <c r="A1607" t="s">
        <v>2127</v>
      </c>
      <c r="B1607" t="s">
        <v>15</v>
      </c>
      <c r="C1607">
        <v>208</v>
      </c>
      <c r="D1607">
        <v>253</v>
      </c>
      <c r="E1607" t="str">
        <f t="shared" si="59"/>
        <v>Eukaryota</v>
      </c>
      <c r="F1607" t="str">
        <f t="shared" si="60"/>
        <v xml:space="preserve"> Alveolata</v>
      </c>
      <c r="G1607">
        <f t="shared" si="61"/>
        <v>46</v>
      </c>
      <c r="I1607" t="s">
        <v>3317</v>
      </c>
      <c r="J1607" t="s">
        <v>4596</v>
      </c>
      <c r="K1607" t="s">
        <v>4597</v>
      </c>
    </row>
    <row r="1608" spans="1:11" x14ac:dyDescent="0.55000000000000004">
      <c r="A1608" t="s">
        <v>2127</v>
      </c>
      <c r="B1608" t="s">
        <v>15</v>
      </c>
      <c r="C1608">
        <v>486</v>
      </c>
      <c r="D1608">
        <v>539</v>
      </c>
      <c r="E1608" t="str">
        <f t="shared" si="59"/>
        <v>Eukaryota</v>
      </c>
      <c r="F1608" t="str">
        <f t="shared" si="60"/>
        <v xml:space="preserve"> Alveolata</v>
      </c>
      <c r="G1608">
        <f t="shared" si="61"/>
        <v>54</v>
      </c>
      <c r="I1608" t="s">
        <v>3329</v>
      </c>
      <c r="J1608" t="s">
        <v>4596</v>
      </c>
      <c r="K1608" t="s">
        <v>4645</v>
      </c>
    </row>
    <row r="1609" spans="1:11" x14ac:dyDescent="0.55000000000000004">
      <c r="A1609" t="s">
        <v>2129</v>
      </c>
      <c r="B1609" t="s">
        <v>15</v>
      </c>
      <c r="C1609">
        <v>390</v>
      </c>
      <c r="D1609">
        <v>441</v>
      </c>
      <c r="E1609" t="str">
        <f t="shared" si="59"/>
        <v>Eukaryota</v>
      </c>
      <c r="F1609" t="str">
        <f t="shared" si="60"/>
        <v xml:space="preserve"> Alveolata</v>
      </c>
      <c r="G1609">
        <f t="shared" si="61"/>
        <v>52</v>
      </c>
      <c r="I1609" t="s">
        <v>3331</v>
      </c>
      <c r="J1609" t="s">
        <v>4596</v>
      </c>
      <c r="K1609" t="s">
        <v>4645</v>
      </c>
    </row>
    <row r="1610" spans="1:11" x14ac:dyDescent="0.55000000000000004">
      <c r="A1610" t="s">
        <v>2131</v>
      </c>
      <c r="B1610" t="s">
        <v>15</v>
      </c>
      <c r="C1610">
        <v>508</v>
      </c>
      <c r="D1610">
        <v>561</v>
      </c>
      <c r="E1610" t="str">
        <f t="shared" si="59"/>
        <v>Eukaryota</v>
      </c>
      <c r="F1610" t="str">
        <f t="shared" si="60"/>
        <v xml:space="preserve"> Alveolata</v>
      </c>
      <c r="G1610">
        <f t="shared" si="61"/>
        <v>54</v>
      </c>
      <c r="I1610" t="s">
        <v>3333</v>
      </c>
      <c r="J1610" t="s">
        <v>4596</v>
      </c>
      <c r="K1610" t="s">
        <v>4645</v>
      </c>
    </row>
    <row r="1611" spans="1:11" x14ac:dyDescent="0.55000000000000004">
      <c r="A1611" t="s">
        <v>2133</v>
      </c>
      <c r="B1611" t="s">
        <v>15</v>
      </c>
      <c r="C1611">
        <v>231</v>
      </c>
      <c r="D1611">
        <v>282</v>
      </c>
      <c r="E1611" t="str">
        <f t="shared" si="59"/>
        <v>Eukaryota</v>
      </c>
      <c r="F1611" t="str">
        <f t="shared" si="60"/>
        <v xml:space="preserve"> Alveolata</v>
      </c>
      <c r="G1611">
        <f t="shared" si="61"/>
        <v>52</v>
      </c>
      <c r="I1611" t="s">
        <v>3335</v>
      </c>
      <c r="J1611" t="s">
        <v>4596</v>
      </c>
      <c r="K1611" t="s">
        <v>4645</v>
      </c>
    </row>
    <row r="1612" spans="1:11" x14ac:dyDescent="0.55000000000000004">
      <c r="A1612" t="s">
        <v>2135</v>
      </c>
      <c r="B1612" t="s">
        <v>15</v>
      </c>
      <c r="C1612">
        <v>369</v>
      </c>
      <c r="D1612">
        <v>420</v>
      </c>
      <c r="E1612" t="str">
        <f t="shared" si="59"/>
        <v>Eukaryota</v>
      </c>
      <c r="F1612" t="str">
        <f t="shared" si="60"/>
        <v xml:space="preserve"> Alveolata</v>
      </c>
      <c r="G1612">
        <f t="shared" si="61"/>
        <v>52</v>
      </c>
      <c r="I1612" t="s">
        <v>3337</v>
      </c>
      <c r="J1612" t="s">
        <v>4596</v>
      </c>
      <c r="K1612" t="s">
        <v>4645</v>
      </c>
    </row>
    <row r="1613" spans="1:11" x14ac:dyDescent="0.55000000000000004">
      <c r="A1613" t="s">
        <v>2137</v>
      </c>
      <c r="B1613" t="s">
        <v>15</v>
      </c>
      <c r="C1613">
        <v>414</v>
      </c>
      <c r="D1613">
        <v>466</v>
      </c>
      <c r="E1613" t="str">
        <f t="shared" si="59"/>
        <v>Eukaryota</v>
      </c>
      <c r="F1613" t="str">
        <f t="shared" si="60"/>
        <v xml:space="preserve"> Alveolata</v>
      </c>
      <c r="G1613">
        <f t="shared" si="61"/>
        <v>53</v>
      </c>
      <c r="I1613" t="s">
        <v>3339</v>
      </c>
      <c r="J1613" t="s">
        <v>4596</v>
      </c>
      <c r="K1613" t="s">
        <v>4645</v>
      </c>
    </row>
    <row r="1614" spans="1:11" x14ac:dyDescent="0.55000000000000004">
      <c r="A1614" t="s">
        <v>2139</v>
      </c>
      <c r="B1614" t="s">
        <v>15</v>
      </c>
      <c r="C1614">
        <v>474</v>
      </c>
      <c r="D1614">
        <v>524</v>
      </c>
      <c r="E1614" t="str">
        <f t="shared" si="59"/>
        <v>Eukaryota</v>
      </c>
      <c r="F1614" t="str">
        <f t="shared" si="60"/>
        <v xml:space="preserve"> Alveolata</v>
      </c>
      <c r="G1614">
        <f t="shared" si="61"/>
        <v>51</v>
      </c>
      <c r="I1614" t="s">
        <v>3341</v>
      </c>
      <c r="J1614" t="s">
        <v>4596</v>
      </c>
      <c r="K1614" t="s">
        <v>4645</v>
      </c>
    </row>
    <row r="1615" spans="1:11" x14ac:dyDescent="0.55000000000000004">
      <c r="A1615" t="s">
        <v>2141</v>
      </c>
      <c r="B1615" t="s">
        <v>15</v>
      </c>
      <c r="C1615">
        <v>149</v>
      </c>
      <c r="D1615">
        <v>194</v>
      </c>
      <c r="E1615" t="str">
        <f t="shared" si="59"/>
        <v>Eukaryota</v>
      </c>
      <c r="F1615" t="str">
        <f t="shared" si="60"/>
        <v xml:space="preserve"> Alveolata</v>
      </c>
      <c r="G1615">
        <f t="shared" si="61"/>
        <v>46</v>
      </c>
      <c r="I1615" t="s">
        <v>3343</v>
      </c>
      <c r="J1615" t="s">
        <v>4596</v>
      </c>
      <c r="K1615" t="s">
        <v>4645</v>
      </c>
    </row>
    <row r="1616" spans="1:11" x14ac:dyDescent="0.55000000000000004">
      <c r="A1616" t="s">
        <v>2143</v>
      </c>
      <c r="B1616" t="s">
        <v>15</v>
      </c>
      <c r="C1616">
        <v>352</v>
      </c>
      <c r="D1616">
        <v>403</v>
      </c>
      <c r="E1616" t="str">
        <f t="shared" si="59"/>
        <v>Eukaryota</v>
      </c>
      <c r="F1616" t="str">
        <f t="shared" si="60"/>
        <v xml:space="preserve"> Alveolata</v>
      </c>
      <c r="G1616">
        <f t="shared" si="61"/>
        <v>52</v>
      </c>
      <c r="I1616" t="s">
        <v>3345</v>
      </c>
      <c r="J1616" t="s">
        <v>4596</v>
      </c>
      <c r="K1616" t="s">
        <v>4645</v>
      </c>
    </row>
    <row r="1617" spans="1:11" x14ac:dyDescent="0.55000000000000004">
      <c r="A1617" t="s">
        <v>2145</v>
      </c>
      <c r="B1617" t="s">
        <v>15</v>
      </c>
      <c r="C1617">
        <v>375</v>
      </c>
      <c r="D1617">
        <v>426</v>
      </c>
      <c r="E1617" t="str">
        <f t="shared" si="59"/>
        <v>Eukaryota</v>
      </c>
      <c r="F1617" t="str">
        <f t="shared" si="60"/>
        <v xml:space="preserve"> Alveolata</v>
      </c>
      <c r="G1617">
        <f t="shared" si="61"/>
        <v>52</v>
      </c>
      <c r="I1617" t="s">
        <v>3347</v>
      </c>
      <c r="J1617" t="s">
        <v>4596</v>
      </c>
      <c r="K1617" t="s">
        <v>4645</v>
      </c>
    </row>
    <row r="1618" spans="1:11" x14ac:dyDescent="0.55000000000000004">
      <c r="A1618" t="s">
        <v>2147</v>
      </c>
      <c r="B1618" t="s">
        <v>15</v>
      </c>
      <c r="C1618">
        <v>379</v>
      </c>
      <c r="D1618">
        <v>425</v>
      </c>
      <c r="E1618" t="str">
        <f t="shared" si="59"/>
        <v>Eukaryota</v>
      </c>
      <c r="F1618" t="str">
        <f t="shared" si="60"/>
        <v xml:space="preserve"> Alveolata</v>
      </c>
      <c r="G1618">
        <f t="shared" si="61"/>
        <v>47</v>
      </c>
      <c r="I1618" t="s">
        <v>3349</v>
      </c>
      <c r="J1618" t="s">
        <v>4596</v>
      </c>
      <c r="K1618" t="s">
        <v>4645</v>
      </c>
    </row>
    <row r="1619" spans="1:11" x14ac:dyDescent="0.55000000000000004">
      <c r="A1619" t="s">
        <v>2149</v>
      </c>
      <c r="B1619" t="s">
        <v>15</v>
      </c>
      <c r="C1619">
        <v>35</v>
      </c>
      <c r="D1619">
        <v>89</v>
      </c>
      <c r="E1619" t="str">
        <f t="shared" si="59"/>
        <v>Eukaryota</v>
      </c>
      <c r="F1619" t="str">
        <f t="shared" si="60"/>
        <v xml:space="preserve"> Alveolata</v>
      </c>
      <c r="G1619">
        <f t="shared" si="61"/>
        <v>55</v>
      </c>
      <c r="I1619" t="s">
        <v>3351</v>
      </c>
      <c r="J1619" t="s">
        <v>4596</v>
      </c>
      <c r="K1619" t="s">
        <v>4645</v>
      </c>
    </row>
    <row r="1620" spans="1:11" x14ac:dyDescent="0.55000000000000004">
      <c r="A1620" t="s">
        <v>2151</v>
      </c>
      <c r="B1620" t="s">
        <v>15</v>
      </c>
      <c r="C1620">
        <v>431</v>
      </c>
      <c r="D1620">
        <v>482</v>
      </c>
      <c r="E1620" t="str">
        <f t="shared" si="59"/>
        <v>Eukaryota</v>
      </c>
      <c r="F1620" t="str">
        <f t="shared" si="60"/>
        <v xml:space="preserve"> Alveolata</v>
      </c>
      <c r="G1620">
        <f t="shared" si="61"/>
        <v>52</v>
      </c>
      <c r="I1620" t="s">
        <v>3353</v>
      </c>
      <c r="J1620" t="s">
        <v>4596</v>
      </c>
      <c r="K1620" t="s">
        <v>4645</v>
      </c>
    </row>
    <row r="1621" spans="1:11" x14ac:dyDescent="0.55000000000000004">
      <c r="A1621" t="s">
        <v>2153</v>
      </c>
      <c r="B1621" t="s">
        <v>15</v>
      </c>
      <c r="C1621">
        <v>772</v>
      </c>
      <c r="D1621">
        <v>823</v>
      </c>
      <c r="E1621" t="str">
        <f t="shared" si="59"/>
        <v>Eukaryota</v>
      </c>
      <c r="F1621" t="str">
        <f t="shared" si="60"/>
        <v xml:space="preserve"> Alveolata</v>
      </c>
      <c r="G1621">
        <f t="shared" si="61"/>
        <v>52</v>
      </c>
      <c r="I1621" t="s">
        <v>3355</v>
      </c>
      <c r="J1621" t="s">
        <v>4596</v>
      </c>
      <c r="K1621" t="s">
        <v>4645</v>
      </c>
    </row>
    <row r="1622" spans="1:11" x14ac:dyDescent="0.55000000000000004">
      <c r="A1622" t="s">
        <v>2155</v>
      </c>
      <c r="B1622" t="s">
        <v>15</v>
      </c>
      <c r="C1622">
        <v>393</v>
      </c>
      <c r="D1622">
        <v>444</v>
      </c>
      <c r="E1622" t="str">
        <f t="shared" si="59"/>
        <v>Eukaryota</v>
      </c>
      <c r="F1622" t="str">
        <f t="shared" si="60"/>
        <v xml:space="preserve"> Alveolata</v>
      </c>
      <c r="G1622">
        <f t="shared" si="61"/>
        <v>52</v>
      </c>
      <c r="I1622" t="s">
        <v>3357</v>
      </c>
      <c r="J1622" t="s">
        <v>4596</v>
      </c>
      <c r="K1622" t="s">
        <v>4597</v>
      </c>
    </row>
    <row r="1623" spans="1:11" x14ac:dyDescent="0.55000000000000004">
      <c r="A1623" t="s">
        <v>2157</v>
      </c>
      <c r="B1623" t="s">
        <v>15</v>
      </c>
      <c r="C1623">
        <v>1054</v>
      </c>
      <c r="D1623">
        <v>1110</v>
      </c>
      <c r="E1623" t="str">
        <f t="shared" si="59"/>
        <v>Eukaryota</v>
      </c>
      <c r="F1623" t="str">
        <f t="shared" si="60"/>
        <v xml:space="preserve"> Fungi</v>
      </c>
      <c r="G1623">
        <f t="shared" si="61"/>
        <v>57</v>
      </c>
      <c r="I1623" t="s">
        <v>3359</v>
      </c>
      <c r="J1623" t="s">
        <v>4596</v>
      </c>
      <c r="K1623" t="s">
        <v>4597</v>
      </c>
    </row>
    <row r="1624" spans="1:11" x14ac:dyDescent="0.55000000000000004">
      <c r="A1624" t="s">
        <v>2159</v>
      </c>
      <c r="B1624" t="s">
        <v>11</v>
      </c>
      <c r="C1624">
        <v>33</v>
      </c>
      <c r="D1624">
        <v>174</v>
      </c>
      <c r="E1624" t="str">
        <f t="shared" si="59"/>
        <v>Eukaryota</v>
      </c>
      <c r="F1624" t="str">
        <f t="shared" si="60"/>
        <v xml:space="preserve"> Fungi</v>
      </c>
      <c r="G1624">
        <f t="shared" si="61"/>
        <v>142</v>
      </c>
      <c r="I1624" t="s">
        <v>3361</v>
      </c>
      <c r="J1624" t="s">
        <v>4596</v>
      </c>
      <c r="K1624" t="s">
        <v>4597</v>
      </c>
    </row>
    <row r="1625" spans="1:11" x14ac:dyDescent="0.55000000000000004">
      <c r="A1625" t="s">
        <v>2159</v>
      </c>
      <c r="B1625" t="s">
        <v>15</v>
      </c>
      <c r="C1625">
        <v>216</v>
      </c>
      <c r="D1625">
        <v>265</v>
      </c>
      <c r="E1625" t="str">
        <f t="shared" si="59"/>
        <v>Eukaryota</v>
      </c>
      <c r="F1625" t="str">
        <f t="shared" si="60"/>
        <v xml:space="preserve"> Fungi</v>
      </c>
      <c r="G1625">
        <f t="shared" si="61"/>
        <v>50</v>
      </c>
      <c r="I1625" t="s">
        <v>3363</v>
      </c>
      <c r="J1625" t="s">
        <v>4596</v>
      </c>
      <c r="K1625" t="s">
        <v>4597</v>
      </c>
    </row>
    <row r="1626" spans="1:11" x14ac:dyDescent="0.55000000000000004">
      <c r="A1626" t="s">
        <v>2161</v>
      </c>
      <c r="B1626" t="s">
        <v>15</v>
      </c>
      <c r="C1626">
        <v>998</v>
      </c>
      <c r="D1626">
        <v>1054</v>
      </c>
      <c r="E1626" t="str">
        <f t="shared" si="59"/>
        <v>Eukaryota</v>
      </c>
      <c r="F1626" t="str">
        <f t="shared" si="60"/>
        <v xml:space="preserve"> Fungi</v>
      </c>
      <c r="G1626">
        <f t="shared" si="61"/>
        <v>57</v>
      </c>
      <c r="I1626" t="s">
        <v>3365</v>
      </c>
      <c r="J1626" t="s">
        <v>4596</v>
      </c>
      <c r="K1626" t="s">
        <v>4597</v>
      </c>
    </row>
    <row r="1627" spans="1:11" x14ac:dyDescent="0.55000000000000004">
      <c r="A1627" t="s">
        <v>2163</v>
      </c>
      <c r="B1627" t="s">
        <v>11</v>
      </c>
      <c r="C1627">
        <v>124</v>
      </c>
      <c r="D1627">
        <v>262</v>
      </c>
      <c r="E1627" t="str">
        <f t="shared" si="59"/>
        <v>Eukaryota</v>
      </c>
      <c r="F1627" t="str">
        <f t="shared" si="60"/>
        <v xml:space="preserve"> Fungi</v>
      </c>
      <c r="G1627">
        <f t="shared" si="61"/>
        <v>139</v>
      </c>
      <c r="I1627" t="s">
        <v>3367</v>
      </c>
      <c r="J1627" t="s">
        <v>4596</v>
      </c>
      <c r="K1627" t="s">
        <v>4623</v>
      </c>
    </row>
    <row r="1628" spans="1:11" x14ac:dyDescent="0.55000000000000004">
      <c r="A1628" t="s">
        <v>2163</v>
      </c>
      <c r="B1628" t="s">
        <v>37</v>
      </c>
      <c r="C1628">
        <v>17</v>
      </c>
      <c r="D1628">
        <v>51</v>
      </c>
      <c r="E1628" t="str">
        <f t="shared" si="59"/>
        <v>Eukaryota</v>
      </c>
      <c r="F1628" t="str">
        <f t="shared" si="60"/>
        <v xml:space="preserve"> Fungi</v>
      </c>
      <c r="G1628">
        <f t="shared" si="61"/>
        <v>35</v>
      </c>
      <c r="I1628" t="s">
        <v>3369</v>
      </c>
      <c r="J1628" t="s">
        <v>4596</v>
      </c>
      <c r="K1628" t="s">
        <v>4623</v>
      </c>
    </row>
    <row r="1629" spans="1:11" x14ac:dyDescent="0.55000000000000004">
      <c r="A1629" t="s">
        <v>2163</v>
      </c>
      <c r="B1629" t="s">
        <v>15</v>
      </c>
      <c r="C1629">
        <v>304</v>
      </c>
      <c r="D1629">
        <v>353</v>
      </c>
      <c r="E1629" t="str">
        <f t="shared" si="59"/>
        <v>Eukaryota</v>
      </c>
      <c r="F1629" t="str">
        <f t="shared" si="60"/>
        <v xml:space="preserve"> Fungi</v>
      </c>
      <c r="G1629">
        <f t="shared" si="61"/>
        <v>50</v>
      </c>
      <c r="I1629" t="s">
        <v>3371</v>
      </c>
      <c r="J1629" t="s">
        <v>4596</v>
      </c>
      <c r="K1629" t="s">
        <v>4623</v>
      </c>
    </row>
    <row r="1630" spans="1:11" x14ac:dyDescent="0.55000000000000004">
      <c r="A1630" t="s">
        <v>2165</v>
      </c>
      <c r="B1630" t="s">
        <v>11</v>
      </c>
      <c r="C1630">
        <v>171</v>
      </c>
      <c r="D1630">
        <v>323</v>
      </c>
      <c r="E1630" t="str">
        <f t="shared" si="59"/>
        <v>Eukaryota</v>
      </c>
      <c r="F1630" t="str">
        <f t="shared" si="60"/>
        <v xml:space="preserve"> Metazoa</v>
      </c>
      <c r="G1630">
        <f t="shared" si="61"/>
        <v>153</v>
      </c>
      <c r="I1630" t="s">
        <v>3373</v>
      </c>
      <c r="J1630" t="s">
        <v>4596</v>
      </c>
      <c r="K1630" t="s">
        <v>4623</v>
      </c>
    </row>
    <row r="1631" spans="1:11" x14ac:dyDescent="0.55000000000000004">
      <c r="A1631" t="s">
        <v>2165</v>
      </c>
      <c r="B1631" t="s">
        <v>15</v>
      </c>
      <c r="C1631">
        <v>368</v>
      </c>
      <c r="D1631">
        <v>417</v>
      </c>
      <c r="E1631" t="str">
        <f t="shared" si="59"/>
        <v>Eukaryota</v>
      </c>
      <c r="F1631" t="str">
        <f t="shared" si="60"/>
        <v xml:space="preserve"> Metazoa</v>
      </c>
      <c r="G1631">
        <f t="shared" si="61"/>
        <v>50</v>
      </c>
      <c r="I1631" t="s">
        <v>3375</v>
      </c>
      <c r="J1631" t="s">
        <v>4596</v>
      </c>
      <c r="K1631" t="s">
        <v>4623</v>
      </c>
    </row>
    <row r="1632" spans="1:11" x14ac:dyDescent="0.55000000000000004">
      <c r="A1632" t="s">
        <v>2167</v>
      </c>
      <c r="B1632" t="s">
        <v>11</v>
      </c>
      <c r="C1632">
        <v>171</v>
      </c>
      <c r="D1632">
        <v>323</v>
      </c>
      <c r="E1632" t="str">
        <f t="shared" si="59"/>
        <v>Eukaryota</v>
      </c>
      <c r="F1632" t="str">
        <f t="shared" si="60"/>
        <v xml:space="preserve"> Metazoa</v>
      </c>
      <c r="G1632">
        <f t="shared" si="61"/>
        <v>153</v>
      </c>
      <c r="I1632" t="s">
        <v>3377</v>
      </c>
      <c r="J1632" t="s">
        <v>4596</v>
      </c>
      <c r="K1632" t="s">
        <v>4623</v>
      </c>
    </row>
    <row r="1633" spans="1:11" x14ac:dyDescent="0.55000000000000004">
      <c r="A1633" t="s">
        <v>2167</v>
      </c>
      <c r="B1633" t="s">
        <v>37</v>
      </c>
      <c r="C1633">
        <v>49</v>
      </c>
      <c r="D1633">
        <v>83</v>
      </c>
      <c r="E1633" t="str">
        <f t="shared" si="59"/>
        <v>Eukaryota</v>
      </c>
      <c r="F1633" t="str">
        <f t="shared" si="60"/>
        <v xml:space="preserve"> Metazoa</v>
      </c>
      <c r="G1633">
        <f t="shared" si="61"/>
        <v>35</v>
      </c>
      <c r="I1633" t="s">
        <v>3379</v>
      </c>
      <c r="J1633" t="s">
        <v>4596</v>
      </c>
      <c r="K1633" t="s">
        <v>4623</v>
      </c>
    </row>
    <row r="1634" spans="1:11" x14ac:dyDescent="0.55000000000000004">
      <c r="A1634" t="s">
        <v>2167</v>
      </c>
      <c r="B1634" t="s">
        <v>15</v>
      </c>
      <c r="C1634">
        <v>368</v>
      </c>
      <c r="D1634">
        <v>417</v>
      </c>
      <c r="E1634" t="str">
        <f t="shared" si="59"/>
        <v>Eukaryota</v>
      </c>
      <c r="F1634" t="str">
        <f t="shared" si="60"/>
        <v xml:space="preserve"> Metazoa</v>
      </c>
      <c r="G1634">
        <f t="shared" si="61"/>
        <v>50</v>
      </c>
      <c r="I1634" t="s">
        <v>3381</v>
      </c>
      <c r="J1634" t="s">
        <v>4596</v>
      </c>
      <c r="K1634" t="s">
        <v>4623</v>
      </c>
    </row>
    <row r="1635" spans="1:11" x14ac:dyDescent="0.55000000000000004">
      <c r="A1635" t="s">
        <v>2169</v>
      </c>
      <c r="B1635" t="s">
        <v>11</v>
      </c>
      <c r="C1635">
        <v>135</v>
      </c>
      <c r="D1635">
        <v>287</v>
      </c>
      <c r="E1635" t="str">
        <f t="shared" si="59"/>
        <v>Eukaryota</v>
      </c>
      <c r="F1635" t="str">
        <f t="shared" si="60"/>
        <v xml:space="preserve"> Metazoa</v>
      </c>
      <c r="G1635">
        <f t="shared" si="61"/>
        <v>153</v>
      </c>
      <c r="I1635" t="s">
        <v>3383</v>
      </c>
      <c r="J1635" t="s">
        <v>4596</v>
      </c>
      <c r="K1635" t="s">
        <v>4623</v>
      </c>
    </row>
    <row r="1636" spans="1:11" x14ac:dyDescent="0.55000000000000004">
      <c r="A1636" t="s">
        <v>2169</v>
      </c>
      <c r="B1636" t="s">
        <v>15</v>
      </c>
      <c r="C1636">
        <v>332</v>
      </c>
      <c r="D1636">
        <v>381</v>
      </c>
      <c r="E1636" t="str">
        <f t="shared" si="59"/>
        <v>Eukaryota</v>
      </c>
      <c r="F1636" t="str">
        <f t="shared" si="60"/>
        <v xml:space="preserve"> Metazoa</v>
      </c>
      <c r="G1636">
        <f t="shared" si="61"/>
        <v>50</v>
      </c>
      <c r="I1636" t="s">
        <v>3385</v>
      </c>
      <c r="J1636" t="s">
        <v>4596</v>
      </c>
      <c r="K1636" t="s">
        <v>4623</v>
      </c>
    </row>
    <row r="1637" spans="1:11" x14ac:dyDescent="0.55000000000000004">
      <c r="A1637" t="s">
        <v>2171</v>
      </c>
      <c r="B1637" t="s">
        <v>11</v>
      </c>
      <c r="C1637">
        <v>135</v>
      </c>
      <c r="D1637">
        <v>287</v>
      </c>
      <c r="E1637" t="str">
        <f t="shared" si="59"/>
        <v>Eukaryota</v>
      </c>
      <c r="F1637" t="str">
        <f t="shared" si="60"/>
        <v xml:space="preserve"> Metazoa</v>
      </c>
      <c r="G1637">
        <f t="shared" si="61"/>
        <v>153</v>
      </c>
      <c r="I1637" t="s">
        <v>3387</v>
      </c>
      <c r="J1637" t="s">
        <v>4596</v>
      </c>
      <c r="K1637" t="s">
        <v>4623</v>
      </c>
    </row>
    <row r="1638" spans="1:11" x14ac:dyDescent="0.55000000000000004">
      <c r="A1638" t="s">
        <v>2171</v>
      </c>
      <c r="B1638" t="s">
        <v>37</v>
      </c>
      <c r="C1638">
        <v>13</v>
      </c>
      <c r="D1638">
        <v>47</v>
      </c>
      <c r="E1638" t="str">
        <f t="shared" si="59"/>
        <v>Eukaryota</v>
      </c>
      <c r="F1638" t="str">
        <f t="shared" si="60"/>
        <v xml:space="preserve"> Metazoa</v>
      </c>
      <c r="G1638">
        <f t="shared" si="61"/>
        <v>35</v>
      </c>
      <c r="I1638" t="s">
        <v>3389</v>
      </c>
      <c r="J1638" t="s">
        <v>4596</v>
      </c>
      <c r="K1638" t="s">
        <v>4623</v>
      </c>
    </row>
    <row r="1639" spans="1:11" x14ac:dyDescent="0.55000000000000004">
      <c r="A1639" t="s">
        <v>2171</v>
      </c>
      <c r="B1639" t="s">
        <v>15</v>
      </c>
      <c r="C1639">
        <v>332</v>
      </c>
      <c r="D1639">
        <v>381</v>
      </c>
      <c r="E1639" t="str">
        <f t="shared" si="59"/>
        <v>Eukaryota</v>
      </c>
      <c r="F1639" t="str">
        <f t="shared" si="60"/>
        <v xml:space="preserve"> Metazoa</v>
      </c>
      <c r="G1639">
        <f t="shared" si="61"/>
        <v>50</v>
      </c>
      <c r="I1639" t="s">
        <v>3393</v>
      </c>
      <c r="J1639" t="s">
        <v>4596</v>
      </c>
      <c r="K1639" t="s">
        <v>4623</v>
      </c>
    </row>
    <row r="1640" spans="1:11" x14ac:dyDescent="0.55000000000000004">
      <c r="A1640" t="s">
        <v>2173</v>
      </c>
      <c r="B1640" t="s">
        <v>11</v>
      </c>
      <c r="C1640">
        <v>124</v>
      </c>
      <c r="D1640">
        <v>276</v>
      </c>
      <c r="E1640" t="str">
        <f t="shared" si="59"/>
        <v>Eukaryota</v>
      </c>
      <c r="F1640" t="str">
        <f t="shared" si="60"/>
        <v xml:space="preserve"> Metazoa</v>
      </c>
      <c r="G1640">
        <f t="shared" si="61"/>
        <v>153</v>
      </c>
      <c r="I1640" t="s">
        <v>3399</v>
      </c>
      <c r="J1640" t="s">
        <v>4596</v>
      </c>
      <c r="K1640" t="s">
        <v>4623</v>
      </c>
    </row>
    <row r="1641" spans="1:11" x14ac:dyDescent="0.55000000000000004">
      <c r="A1641" t="s">
        <v>2173</v>
      </c>
      <c r="B1641" t="s">
        <v>37</v>
      </c>
      <c r="C1641">
        <v>2</v>
      </c>
      <c r="D1641">
        <v>36</v>
      </c>
      <c r="E1641" t="str">
        <f t="shared" si="59"/>
        <v>Eukaryota</v>
      </c>
      <c r="F1641" t="str">
        <f t="shared" si="60"/>
        <v xml:space="preserve"> Metazoa</v>
      </c>
      <c r="G1641">
        <f t="shared" si="61"/>
        <v>35</v>
      </c>
      <c r="I1641" t="s">
        <v>3403</v>
      </c>
      <c r="J1641" t="s">
        <v>4596</v>
      </c>
      <c r="K1641" t="s">
        <v>4623</v>
      </c>
    </row>
    <row r="1642" spans="1:11" x14ac:dyDescent="0.55000000000000004">
      <c r="A1642" t="s">
        <v>2173</v>
      </c>
      <c r="B1642" t="s">
        <v>15</v>
      </c>
      <c r="C1642">
        <v>321</v>
      </c>
      <c r="D1642">
        <v>370</v>
      </c>
      <c r="E1642" t="str">
        <f t="shared" si="59"/>
        <v>Eukaryota</v>
      </c>
      <c r="F1642" t="str">
        <f t="shared" si="60"/>
        <v xml:space="preserve"> Metazoa</v>
      </c>
      <c r="G1642">
        <f t="shared" si="61"/>
        <v>50</v>
      </c>
      <c r="I1642" t="s">
        <v>3405</v>
      </c>
      <c r="J1642" t="s">
        <v>4596</v>
      </c>
      <c r="K1642" t="s">
        <v>4623</v>
      </c>
    </row>
    <row r="1643" spans="1:11" x14ac:dyDescent="0.55000000000000004">
      <c r="A1643" t="s">
        <v>2175</v>
      </c>
      <c r="B1643" t="s">
        <v>11</v>
      </c>
      <c r="C1643">
        <v>143</v>
      </c>
      <c r="D1643">
        <v>296</v>
      </c>
      <c r="E1643" t="str">
        <f t="shared" si="59"/>
        <v>Eukaryota</v>
      </c>
      <c r="F1643" t="str">
        <f t="shared" si="60"/>
        <v xml:space="preserve"> Metazoa</v>
      </c>
      <c r="G1643">
        <f t="shared" si="61"/>
        <v>154</v>
      </c>
      <c r="I1643" t="s">
        <v>3407</v>
      </c>
      <c r="J1643" t="s">
        <v>4596</v>
      </c>
      <c r="K1643" t="s">
        <v>4623</v>
      </c>
    </row>
    <row r="1644" spans="1:11" x14ac:dyDescent="0.55000000000000004">
      <c r="A1644" t="s">
        <v>2175</v>
      </c>
      <c r="B1644" t="s">
        <v>15</v>
      </c>
      <c r="C1644">
        <v>341</v>
      </c>
      <c r="D1644">
        <v>390</v>
      </c>
      <c r="E1644" t="str">
        <f t="shared" si="59"/>
        <v>Eukaryota</v>
      </c>
      <c r="F1644" t="str">
        <f t="shared" si="60"/>
        <v xml:space="preserve"> Metazoa</v>
      </c>
      <c r="G1644">
        <f t="shared" si="61"/>
        <v>50</v>
      </c>
      <c r="I1644" t="s">
        <v>3409</v>
      </c>
      <c r="J1644" t="s">
        <v>4596</v>
      </c>
      <c r="K1644" t="s">
        <v>4623</v>
      </c>
    </row>
    <row r="1645" spans="1:11" x14ac:dyDescent="0.55000000000000004">
      <c r="A1645" t="s">
        <v>2177</v>
      </c>
      <c r="B1645" t="s">
        <v>37</v>
      </c>
      <c r="C1645">
        <v>79</v>
      </c>
      <c r="D1645">
        <v>113</v>
      </c>
      <c r="E1645" t="str">
        <f t="shared" si="59"/>
        <v>Eukaryota</v>
      </c>
      <c r="F1645" t="str">
        <f t="shared" si="60"/>
        <v xml:space="preserve"> Parabasalia</v>
      </c>
      <c r="G1645">
        <f t="shared" si="61"/>
        <v>35</v>
      </c>
      <c r="I1645" t="s">
        <v>3411</v>
      </c>
      <c r="J1645" t="s">
        <v>4596</v>
      </c>
      <c r="K1645" t="s">
        <v>4623</v>
      </c>
    </row>
    <row r="1646" spans="1:11" x14ac:dyDescent="0.55000000000000004">
      <c r="A1646" t="s">
        <v>2177</v>
      </c>
      <c r="B1646" t="s">
        <v>15</v>
      </c>
      <c r="C1646">
        <v>309</v>
      </c>
      <c r="D1646">
        <v>357</v>
      </c>
      <c r="E1646" t="str">
        <f t="shared" si="59"/>
        <v>Eukaryota</v>
      </c>
      <c r="F1646" t="str">
        <f t="shared" si="60"/>
        <v xml:space="preserve"> Parabasalia</v>
      </c>
      <c r="G1646">
        <f t="shared" si="61"/>
        <v>49</v>
      </c>
      <c r="I1646" t="s">
        <v>3413</v>
      </c>
      <c r="J1646" t="s">
        <v>4596</v>
      </c>
      <c r="K1646" t="s">
        <v>4623</v>
      </c>
    </row>
    <row r="1647" spans="1:11" x14ac:dyDescent="0.55000000000000004">
      <c r="A1647" t="s">
        <v>2179</v>
      </c>
      <c r="B1647" t="s">
        <v>15</v>
      </c>
      <c r="C1647">
        <v>191</v>
      </c>
      <c r="D1647">
        <v>240</v>
      </c>
      <c r="E1647" t="str">
        <f t="shared" si="59"/>
        <v>Eukaryota</v>
      </c>
      <c r="F1647" t="str">
        <f t="shared" si="60"/>
        <v xml:space="preserve"> Parabasalia</v>
      </c>
      <c r="G1647">
        <f t="shared" si="61"/>
        <v>50</v>
      </c>
      <c r="I1647" t="s">
        <v>3415</v>
      </c>
      <c r="J1647" t="s">
        <v>4596</v>
      </c>
      <c r="K1647" t="s">
        <v>4597</v>
      </c>
    </row>
    <row r="1648" spans="1:11" x14ac:dyDescent="0.55000000000000004">
      <c r="A1648" t="s">
        <v>2181</v>
      </c>
      <c r="B1648" t="s">
        <v>37</v>
      </c>
      <c r="C1648">
        <v>61</v>
      </c>
      <c r="D1648">
        <v>95</v>
      </c>
      <c r="E1648" t="str">
        <f t="shared" si="59"/>
        <v>Eukaryota</v>
      </c>
      <c r="F1648" t="str">
        <f t="shared" si="60"/>
        <v xml:space="preserve"> Parabasalia</v>
      </c>
      <c r="G1648">
        <f t="shared" si="61"/>
        <v>35</v>
      </c>
      <c r="I1648" t="s">
        <v>3417</v>
      </c>
      <c r="J1648" t="s">
        <v>4596</v>
      </c>
      <c r="K1648" t="s">
        <v>4597</v>
      </c>
    </row>
    <row r="1649" spans="1:11" x14ac:dyDescent="0.55000000000000004">
      <c r="A1649" t="s">
        <v>2181</v>
      </c>
      <c r="B1649" t="s">
        <v>15</v>
      </c>
      <c r="C1649">
        <v>281</v>
      </c>
      <c r="D1649">
        <v>330</v>
      </c>
      <c r="E1649" t="str">
        <f t="shared" si="59"/>
        <v>Eukaryota</v>
      </c>
      <c r="F1649" t="str">
        <f t="shared" si="60"/>
        <v xml:space="preserve"> Parabasalia</v>
      </c>
      <c r="G1649">
        <f t="shared" si="61"/>
        <v>50</v>
      </c>
      <c r="I1649" t="s">
        <v>3419</v>
      </c>
      <c r="J1649" t="s">
        <v>4596</v>
      </c>
      <c r="K1649" t="s">
        <v>4663</v>
      </c>
    </row>
    <row r="1650" spans="1:11" x14ac:dyDescent="0.55000000000000004">
      <c r="A1650" t="s">
        <v>2183</v>
      </c>
      <c r="B1650" t="s">
        <v>15</v>
      </c>
      <c r="C1650">
        <v>21</v>
      </c>
      <c r="D1650">
        <v>69</v>
      </c>
      <c r="E1650" t="str">
        <f t="shared" si="59"/>
        <v>Eukaryota</v>
      </c>
      <c r="F1650" t="str">
        <f t="shared" si="60"/>
        <v xml:space="preserve"> Parabasalia</v>
      </c>
      <c r="G1650">
        <f t="shared" si="61"/>
        <v>49</v>
      </c>
      <c r="I1650" t="s">
        <v>3421</v>
      </c>
      <c r="J1650" t="s">
        <v>4596</v>
      </c>
      <c r="K1650" t="s">
        <v>4663</v>
      </c>
    </row>
    <row r="1651" spans="1:11" x14ac:dyDescent="0.55000000000000004">
      <c r="A1651" t="s">
        <v>2185</v>
      </c>
      <c r="B1651" t="s">
        <v>15</v>
      </c>
      <c r="C1651">
        <v>295</v>
      </c>
      <c r="D1651">
        <v>337</v>
      </c>
      <c r="E1651" t="str">
        <f t="shared" si="59"/>
        <v>Eukaryota</v>
      </c>
      <c r="F1651" t="str">
        <f t="shared" si="60"/>
        <v xml:space="preserve"> Parabasalia</v>
      </c>
      <c r="G1651">
        <f t="shared" si="61"/>
        <v>43</v>
      </c>
      <c r="I1651" t="s">
        <v>3423</v>
      </c>
      <c r="J1651" t="s">
        <v>4596</v>
      </c>
      <c r="K1651" t="s">
        <v>4597</v>
      </c>
    </row>
    <row r="1652" spans="1:11" x14ac:dyDescent="0.55000000000000004">
      <c r="A1652" t="s">
        <v>2187</v>
      </c>
      <c r="B1652" t="s">
        <v>15</v>
      </c>
      <c r="C1652">
        <v>215</v>
      </c>
      <c r="D1652">
        <v>263</v>
      </c>
      <c r="E1652" t="str">
        <f t="shared" si="59"/>
        <v>Eukaryota</v>
      </c>
      <c r="F1652" t="str">
        <f t="shared" si="60"/>
        <v xml:space="preserve"> Parabasalia</v>
      </c>
      <c r="G1652">
        <f t="shared" si="61"/>
        <v>49</v>
      </c>
      <c r="I1652" t="s">
        <v>3425</v>
      </c>
      <c r="J1652" t="s">
        <v>4596</v>
      </c>
      <c r="K1652" t="s">
        <v>4645</v>
      </c>
    </row>
    <row r="1653" spans="1:11" x14ac:dyDescent="0.55000000000000004">
      <c r="A1653" t="s">
        <v>2189</v>
      </c>
      <c r="B1653" t="s">
        <v>15</v>
      </c>
      <c r="C1653">
        <v>204</v>
      </c>
      <c r="D1653">
        <v>248</v>
      </c>
      <c r="E1653" t="str">
        <f t="shared" si="59"/>
        <v>Eukaryota</v>
      </c>
      <c r="F1653" t="str">
        <f t="shared" si="60"/>
        <v xml:space="preserve"> Parabasalia</v>
      </c>
      <c r="G1653">
        <f t="shared" si="61"/>
        <v>45</v>
      </c>
      <c r="I1653" t="s">
        <v>3427</v>
      </c>
      <c r="J1653" t="s">
        <v>4596</v>
      </c>
      <c r="K1653" t="s">
        <v>4645</v>
      </c>
    </row>
    <row r="1654" spans="1:11" x14ac:dyDescent="0.55000000000000004">
      <c r="A1654" t="s">
        <v>2191</v>
      </c>
      <c r="B1654" t="s">
        <v>15</v>
      </c>
      <c r="C1654">
        <v>137</v>
      </c>
      <c r="D1654">
        <v>185</v>
      </c>
      <c r="E1654" t="str">
        <f t="shared" si="59"/>
        <v>Eukaryota</v>
      </c>
      <c r="F1654" t="str">
        <f t="shared" si="60"/>
        <v xml:space="preserve"> Parabasalia</v>
      </c>
      <c r="G1654">
        <f t="shared" si="61"/>
        <v>49</v>
      </c>
      <c r="I1654" t="s">
        <v>3429</v>
      </c>
      <c r="J1654" t="s">
        <v>4596</v>
      </c>
      <c r="K1654" t="s">
        <v>4645</v>
      </c>
    </row>
    <row r="1655" spans="1:11" x14ac:dyDescent="0.55000000000000004">
      <c r="A1655" t="s">
        <v>2193</v>
      </c>
      <c r="B1655" t="s">
        <v>15</v>
      </c>
      <c r="C1655">
        <v>178</v>
      </c>
      <c r="D1655">
        <v>227</v>
      </c>
      <c r="E1655" t="str">
        <f t="shared" si="59"/>
        <v>Eukaryota</v>
      </c>
      <c r="F1655" t="str">
        <f t="shared" si="60"/>
        <v xml:space="preserve"> Parabasalia</v>
      </c>
      <c r="G1655">
        <f t="shared" si="61"/>
        <v>50</v>
      </c>
      <c r="I1655" t="s">
        <v>3431</v>
      </c>
      <c r="J1655" t="s">
        <v>4596</v>
      </c>
      <c r="K1655" t="s">
        <v>4645</v>
      </c>
    </row>
    <row r="1656" spans="1:11" x14ac:dyDescent="0.55000000000000004">
      <c r="A1656" t="s">
        <v>2195</v>
      </c>
      <c r="B1656" t="s">
        <v>15</v>
      </c>
      <c r="C1656">
        <v>287</v>
      </c>
      <c r="D1656">
        <v>336</v>
      </c>
      <c r="E1656" t="str">
        <f t="shared" si="59"/>
        <v>Eukaryota</v>
      </c>
      <c r="F1656" t="str">
        <f t="shared" si="60"/>
        <v xml:space="preserve"> Parabasalia</v>
      </c>
      <c r="G1656">
        <f t="shared" si="61"/>
        <v>50</v>
      </c>
      <c r="I1656" t="s">
        <v>3433</v>
      </c>
      <c r="J1656" t="s">
        <v>4596</v>
      </c>
      <c r="K1656" t="s">
        <v>4597</v>
      </c>
    </row>
    <row r="1657" spans="1:11" x14ac:dyDescent="0.55000000000000004">
      <c r="A1657" t="s">
        <v>2197</v>
      </c>
      <c r="B1657" t="s">
        <v>15</v>
      </c>
      <c r="C1657">
        <v>262</v>
      </c>
      <c r="D1657">
        <v>311</v>
      </c>
      <c r="E1657" t="str">
        <f t="shared" si="59"/>
        <v>Eukaryota</v>
      </c>
      <c r="F1657" t="str">
        <f t="shared" si="60"/>
        <v xml:space="preserve"> Parabasalia</v>
      </c>
      <c r="G1657">
        <f t="shared" si="61"/>
        <v>50</v>
      </c>
      <c r="I1657" t="s">
        <v>3435</v>
      </c>
      <c r="J1657" t="s">
        <v>4596</v>
      </c>
      <c r="K1657" t="s">
        <v>4597</v>
      </c>
    </row>
    <row r="1658" spans="1:11" x14ac:dyDescent="0.55000000000000004">
      <c r="A1658" t="s">
        <v>2199</v>
      </c>
      <c r="B1658" t="s">
        <v>15</v>
      </c>
      <c r="C1658">
        <v>249</v>
      </c>
      <c r="D1658">
        <v>294</v>
      </c>
      <c r="E1658" t="str">
        <f t="shared" si="59"/>
        <v>Eukaryota</v>
      </c>
      <c r="F1658" t="str">
        <f t="shared" si="60"/>
        <v xml:space="preserve"> Parabasalia</v>
      </c>
      <c r="G1658">
        <f t="shared" si="61"/>
        <v>46</v>
      </c>
      <c r="I1658" t="s">
        <v>3437</v>
      </c>
      <c r="J1658" t="s">
        <v>4596</v>
      </c>
      <c r="K1658" t="s">
        <v>4597</v>
      </c>
    </row>
    <row r="1659" spans="1:11" x14ac:dyDescent="0.55000000000000004">
      <c r="A1659" t="s">
        <v>2201</v>
      </c>
      <c r="B1659" t="s">
        <v>15</v>
      </c>
      <c r="C1659">
        <v>121</v>
      </c>
      <c r="D1659">
        <v>168</v>
      </c>
      <c r="E1659" t="str">
        <f t="shared" si="59"/>
        <v>Eukaryota</v>
      </c>
      <c r="F1659" t="str">
        <f t="shared" si="60"/>
        <v xml:space="preserve"> Parabasalia</v>
      </c>
      <c r="G1659">
        <f t="shared" si="61"/>
        <v>48</v>
      </c>
      <c r="I1659" t="s">
        <v>3439</v>
      </c>
      <c r="J1659" t="s">
        <v>4596</v>
      </c>
      <c r="K1659" t="s">
        <v>4597</v>
      </c>
    </row>
    <row r="1660" spans="1:11" x14ac:dyDescent="0.55000000000000004">
      <c r="A1660" t="s">
        <v>2203</v>
      </c>
      <c r="B1660" t="s">
        <v>15</v>
      </c>
      <c r="C1660">
        <v>256</v>
      </c>
      <c r="D1660">
        <v>303</v>
      </c>
      <c r="E1660" t="str">
        <f t="shared" si="59"/>
        <v>Eukaryota</v>
      </c>
      <c r="F1660" t="str">
        <f t="shared" si="60"/>
        <v xml:space="preserve"> Parabasalia</v>
      </c>
      <c r="G1660">
        <f t="shared" si="61"/>
        <v>48</v>
      </c>
      <c r="I1660" t="s">
        <v>3441</v>
      </c>
      <c r="J1660" t="s">
        <v>4596</v>
      </c>
      <c r="K1660" t="s">
        <v>4597</v>
      </c>
    </row>
    <row r="1661" spans="1:11" x14ac:dyDescent="0.55000000000000004">
      <c r="A1661" t="s">
        <v>2205</v>
      </c>
      <c r="B1661" t="s">
        <v>15</v>
      </c>
      <c r="C1661">
        <v>222</v>
      </c>
      <c r="D1661">
        <v>271</v>
      </c>
      <c r="E1661" t="str">
        <f t="shared" si="59"/>
        <v>Eukaryota</v>
      </c>
      <c r="F1661" t="str">
        <f t="shared" si="60"/>
        <v xml:space="preserve"> Parabasalia</v>
      </c>
      <c r="G1661">
        <f t="shared" si="61"/>
        <v>50</v>
      </c>
      <c r="I1661" t="s">
        <v>3443</v>
      </c>
      <c r="J1661" t="s">
        <v>4596</v>
      </c>
      <c r="K1661" t="s">
        <v>4597</v>
      </c>
    </row>
    <row r="1662" spans="1:11" x14ac:dyDescent="0.55000000000000004">
      <c r="A1662" t="s">
        <v>2207</v>
      </c>
      <c r="B1662" t="s">
        <v>37</v>
      </c>
      <c r="C1662">
        <v>92</v>
      </c>
      <c r="D1662">
        <v>126</v>
      </c>
      <c r="E1662" t="str">
        <f t="shared" si="59"/>
        <v>Eukaryota</v>
      </c>
      <c r="F1662" t="str">
        <f t="shared" si="60"/>
        <v xml:space="preserve"> Parabasalia</v>
      </c>
      <c r="G1662">
        <f t="shared" si="61"/>
        <v>35</v>
      </c>
      <c r="I1662" t="s">
        <v>3445</v>
      </c>
      <c r="J1662" t="s">
        <v>4596</v>
      </c>
      <c r="K1662" t="s">
        <v>4663</v>
      </c>
    </row>
    <row r="1663" spans="1:11" x14ac:dyDescent="0.55000000000000004">
      <c r="A1663" t="s">
        <v>2207</v>
      </c>
      <c r="B1663" t="s">
        <v>15</v>
      </c>
      <c r="C1663">
        <v>322</v>
      </c>
      <c r="D1663">
        <v>370</v>
      </c>
      <c r="E1663" t="str">
        <f t="shared" si="59"/>
        <v>Eukaryota</v>
      </c>
      <c r="F1663" t="str">
        <f t="shared" si="60"/>
        <v xml:space="preserve"> Parabasalia</v>
      </c>
      <c r="G1663">
        <f t="shared" si="61"/>
        <v>49</v>
      </c>
      <c r="I1663" t="s">
        <v>3447</v>
      </c>
      <c r="J1663" t="s">
        <v>4596</v>
      </c>
      <c r="K1663" t="s">
        <v>4597</v>
      </c>
    </row>
    <row r="1664" spans="1:11" x14ac:dyDescent="0.55000000000000004">
      <c r="A1664" t="s">
        <v>2209</v>
      </c>
      <c r="B1664" t="s">
        <v>11</v>
      </c>
      <c r="C1664">
        <v>161</v>
      </c>
      <c r="D1664">
        <v>298</v>
      </c>
      <c r="E1664" t="str">
        <f t="shared" si="59"/>
        <v>Eukaryota</v>
      </c>
      <c r="F1664" t="str">
        <f t="shared" si="60"/>
        <v xml:space="preserve"> Fungi</v>
      </c>
      <c r="G1664">
        <f t="shared" si="61"/>
        <v>138</v>
      </c>
      <c r="I1664" t="s">
        <v>3449</v>
      </c>
      <c r="J1664" t="s">
        <v>4596</v>
      </c>
      <c r="K1664" t="s">
        <v>4597</v>
      </c>
    </row>
    <row r="1665" spans="1:11" x14ac:dyDescent="0.55000000000000004">
      <c r="A1665" t="s">
        <v>2209</v>
      </c>
      <c r="B1665" t="s">
        <v>37</v>
      </c>
      <c r="C1665">
        <v>20</v>
      </c>
      <c r="D1665">
        <v>54</v>
      </c>
      <c r="E1665" t="str">
        <f t="shared" si="59"/>
        <v>Eukaryota</v>
      </c>
      <c r="F1665" t="str">
        <f t="shared" si="60"/>
        <v xml:space="preserve"> Fungi</v>
      </c>
      <c r="G1665">
        <f t="shared" si="61"/>
        <v>35</v>
      </c>
      <c r="I1665" t="s">
        <v>3451</v>
      </c>
      <c r="J1665" t="s">
        <v>4596</v>
      </c>
      <c r="K1665" t="s">
        <v>4597</v>
      </c>
    </row>
    <row r="1666" spans="1:11" x14ac:dyDescent="0.55000000000000004">
      <c r="A1666" t="s">
        <v>2209</v>
      </c>
      <c r="B1666" t="s">
        <v>15</v>
      </c>
      <c r="C1666">
        <v>340</v>
      </c>
      <c r="D1666">
        <v>389</v>
      </c>
      <c r="E1666" t="str">
        <f t="shared" si="59"/>
        <v>Eukaryota</v>
      </c>
      <c r="F1666" t="str">
        <f t="shared" si="60"/>
        <v xml:space="preserve"> Fungi</v>
      </c>
      <c r="G1666">
        <f t="shared" si="61"/>
        <v>50</v>
      </c>
      <c r="I1666" t="s">
        <v>3453</v>
      </c>
      <c r="J1666" t="s">
        <v>4596</v>
      </c>
      <c r="K1666" t="s">
        <v>4597</v>
      </c>
    </row>
    <row r="1667" spans="1:11" x14ac:dyDescent="0.55000000000000004">
      <c r="A1667" t="s">
        <v>2211</v>
      </c>
      <c r="B1667" t="s">
        <v>15</v>
      </c>
      <c r="C1667">
        <v>210</v>
      </c>
      <c r="D1667">
        <v>247</v>
      </c>
      <c r="E1667" t="str">
        <f t="shared" ref="E1667:E1730" si="62">VLOOKUP(A1667,$I$2:$J$2194,2,FALSE)</f>
        <v>Eukaryota</v>
      </c>
      <c r="F1667" t="str">
        <f t="shared" ref="F1667:F1730" si="63">VLOOKUP(A1667,$I$2:$K$2194,3,FALSE)</f>
        <v xml:space="preserve"> Fungi</v>
      </c>
      <c r="G1667">
        <f t="shared" ref="G1667:G1730" si="64">D1667-C1667+1</f>
        <v>38</v>
      </c>
      <c r="I1667" t="s">
        <v>3455</v>
      </c>
      <c r="J1667" t="s">
        <v>4596</v>
      </c>
      <c r="K1667" t="s">
        <v>4597</v>
      </c>
    </row>
    <row r="1668" spans="1:11" x14ac:dyDescent="0.55000000000000004">
      <c r="A1668" t="s">
        <v>2213</v>
      </c>
      <c r="B1668" t="s">
        <v>11</v>
      </c>
      <c r="C1668">
        <v>130</v>
      </c>
      <c r="D1668">
        <v>277</v>
      </c>
      <c r="E1668" t="str">
        <f t="shared" si="62"/>
        <v>Eukaryota</v>
      </c>
      <c r="F1668" t="str">
        <f t="shared" si="63"/>
        <v xml:space="preserve"> Metazoa</v>
      </c>
      <c r="G1668">
        <f t="shared" si="64"/>
        <v>148</v>
      </c>
      <c r="I1668" t="s">
        <v>3457</v>
      </c>
      <c r="J1668" t="s">
        <v>4596</v>
      </c>
      <c r="K1668" t="s">
        <v>4597</v>
      </c>
    </row>
    <row r="1669" spans="1:11" x14ac:dyDescent="0.55000000000000004">
      <c r="A1669" t="s">
        <v>2213</v>
      </c>
      <c r="B1669" t="s">
        <v>15</v>
      </c>
      <c r="C1669">
        <v>322</v>
      </c>
      <c r="D1669">
        <v>371</v>
      </c>
      <c r="E1669" t="str">
        <f t="shared" si="62"/>
        <v>Eukaryota</v>
      </c>
      <c r="F1669" t="str">
        <f t="shared" si="63"/>
        <v xml:space="preserve"> Metazoa</v>
      </c>
      <c r="G1669">
        <f t="shared" si="64"/>
        <v>50</v>
      </c>
      <c r="I1669" t="s">
        <v>3459</v>
      </c>
      <c r="J1669" t="s">
        <v>4596</v>
      </c>
      <c r="K1669" t="s">
        <v>4623</v>
      </c>
    </row>
    <row r="1670" spans="1:11" x14ac:dyDescent="0.55000000000000004">
      <c r="A1670" t="s">
        <v>2215</v>
      </c>
      <c r="B1670" t="s">
        <v>15</v>
      </c>
      <c r="C1670">
        <v>243</v>
      </c>
      <c r="D1670">
        <v>297</v>
      </c>
      <c r="E1670" t="str">
        <f t="shared" si="62"/>
        <v>Eukaryota</v>
      </c>
      <c r="F1670" t="str">
        <f t="shared" si="63"/>
        <v xml:space="preserve"> Euglenozoa</v>
      </c>
      <c r="G1670">
        <f t="shared" si="64"/>
        <v>55</v>
      </c>
      <c r="I1670" t="s">
        <v>3461</v>
      </c>
      <c r="J1670" t="s">
        <v>4596</v>
      </c>
      <c r="K1670" t="s">
        <v>4663</v>
      </c>
    </row>
    <row r="1671" spans="1:11" x14ac:dyDescent="0.55000000000000004">
      <c r="A1671" t="s">
        <v>2217</v>
      </c>
      <c r="B1671" t="s">
        <v>15</v>
      </c>
      <c r="C1671">
        <v>453</v>
      </c>
      <c r="D1671">
        <v>502</v>
      </c>
      <c r="E1671" t="str">
        <f t="shared" si="62"/>
        <v>Eukaryota</v>
      </c>
      <c r="F1671" t="str">
        <f t="shared" si="63"/>
        <v xml:space="preserve"> Euglenozoa</v>
      </c>
      <c r="G1671">
        <f t="shared" si="64"/>
        <v>50</v>
      </c>
      <c r="I1671" t="s">
        <v>3463</v>
      </c>
      <c r="J1671" t="s">
        <v>4596</v>
      </c>
      <c r="K1671" t="s">
        <v>4663</v>
      </c>
    </row>
    <row r="1672" spans="1:11" x14ac:dyDescent="0.55000000000000004">
      <c r="A1672" t="s">
        <v>2219</v>
      </c>
      <c r="B1672" t="s">
        <v>15</v>
      </c>
      <c r="C1672">
        <v>231</v>
      </c>
      <c r="D1672">
        <v>285</v>
      </c>
      <c r="E1672" t="str">
        <f t="shared" si="62"/>
        <v>Eukaryota</v>
      </c>
      <c r="F1672" t="str">
        <f t="shared" si="63"/>
        <v xml:space="preserve"> Euglenozoa</v>
      </c>
      <c r="G1672">
        <f t="shared" si="64"/>
        <v>55</v>
      </c>
      <c r="I1672" t="s">
        <v>3465</v>
      </c>
      <c r="J1672" t="s">
        <v>4596</v>
      </c>
      <c r="K1672" t="s">
        <v>4663</v>
      </c>
    </row>
    <row r="1673" spans="1:11" x14ac:dyDescent="0.55000000000000004">
      <c r="A1673" t="s">
        <v>2221</v>
      </c>
      <c r="B1673" t="s">
        <v>15</v>
      </c>
      <c r="C1673">
        <v>239</v>
      </c>
      <c r="D1673">
        <v>294</v>
      </c>
      <c r="E1673" t="str">
        <f t="shared" si="62"/>
        <v>Eukaryota</v>
      </c>
      <c r="F1673" t="str">
        <f t="shared" si="63"/>
        <v xml:space="preserve"> Euglenozoa</v>
      </c>
      <c r="G1673">
        <f t="shared" si="64"/>
        <v>56</v>
      </c>
      <c r="I1673" t="s">
        <v>3467</v>
      </c>
      <c r="J1673" t="s">
        <v>4596</v>
      </c>
      <c r="K1673" t="s">
        <v>4663</v>
      </c>
    </row>
    <row r="1674" spans="1:11" x14ac:dyDescent="0.55000000000000004">
      <c r="A1674" t="s">
        <v>2223</v>
      </c>
      <c r="B1674" t="s">
        <v>15</v>
      </c>
      <c r="C1674">
        <v>38</v>
      </c>
      <c r="D1674">
        <v>92</v>
      </c>
      <c r="E1674" t="str">
        <f t="shared" si="62"/>
        <v>Eukaryota</v>
      </c>
      <c r="F1674" t="str">
        <f t="shared" si="63"/>
        <v xml:space="preserve"> Euglenozoa</v>
      </c>
      <c r="G1674">
        <f t="shared" si="64"/>
        <v>55</v>
      </c>
      <c r="I1674" t="s">
        <v>3469</v>
      </c>
      <c r="J1674" t="s">
        <v>4596</v>
      </c>
      <c r="K1674" t="s">
        <v>4663</v>
      </c>
    </row>
    <row r="1675" spans="1:11" x14ac:dyDescent="0.55000000000000004">
      <c r="A1675" t="s">
        <v>2225</v>
      </c>
      <c r="B1675" t="s">
        <v>15</v>
      </c>
      <c r="C1675">
        <v>502</v>
      </c>
      <c r="D1675">
        <v>551</v>
      </c>
      <c r="E1675" t="str">
        <f t="shared" si="62"/>
        <v>Eukaryota</v>
      </c>
      <c r="F1675" t="str">
        <f t="shared" si="63"/>
        <v xml:space="preserve"> Euglenozoa</v>
      </c>
      <c r="G1675">
        <f t="shared" si="64"/>
        <v>50</v>
      </c>
      <c r="I1675" t="s">
        <v>3471</v>
      </c>
      <c r="J1675" t="s">
        <v>4596</v>
      </c>
      <c r="K1675" t="s">
        <v>4663</v>
      </c>
    </row>
    <row r="1676" spans="1:11" x14ac:dyDescent="0.55000000000000004">
      <c r="A1676" t="s">
        <v>2227</v>
      </c>
      <c r="B1676" t="s">
        <v>15</v>
      </c>
      <c r="C1676">
        <v>114</v>
      </c>
      <c r="D1676">
        <v>163</v>
      </c>
      <c r="E1676" t="str">
        <f t="shared" si="62"/>
        <v>Eukaryota</v>
      </c>
      <c r="F1676" t="str">
        <f t="shared" si="63"/>
        <v xml:space="preserve"> Viridiplantae</v>
      </c>
      <c r="G1676">
        <f t="shared" si="64"/>
        <v>50</v>
      </c>
      <c r="I1676" t="s">
        <v>3473</v>
      </c>
      <c r="J1676" t="s">
        <v>4596</v>
      </c>
      <c r="K1676" t="s">
        <v>4623</v>
      </c>
    </row>
    <row r="1677" spans="1:11" x14ac:dyDescent="0.55000000000000004">
      <c r="A1677" t="s">
        <v>2229</v>
      </c>
      <c r="B1677" t="s">
        <v>15</v>
      </c>
      <c r="C1677">
        <v>1163</v>
      </c>
      <c r="D1677">
        <v>1219</v>
      </c>
      <c r="E1677" t="str">
        <f t="shared" si="62"/>
        <v>Eukaryota</v>
      </c>
      <c r="F1677" t="str">
        <f t="shared" si="63"/>
        <v xml:space="preserve"> Fungi</v>
      </c>
      <c r="G1677">
        <f t="shared" si="64"/>
        <v>57</v>
      </c>
      <c r="I1677" t="s">
        <v>3475</v>
      </c>
      <c r="J1677" t="s">
        <v>4596</v>
      </c>
      <c r="K1677" t="s">
        <v>4623</v>
      </c>
    </row>
    <row r="1678" spans="1:11" x14ac:dyDescent="0.55000000000000004">
      <c r="A1678" t="s">
        <v>2231</v>
      </c>
      <c r="B1678" t="s">
        <v>11</v>
      </c>
      <c r="C1678">
        <v>154</v>
      </c>
      <c r="D1678">
        <v>273</v>
      </c>
      <c r="E1678" t="str">
        <f t="shared" si="62"/>
        <v>Eukaryota</v>
      </c>
      <c r="F1678" t="str">
        <f t="shared" si="63"/>
        <v xml:space="preserve"> Fungi</v>
      </c>
      <c r="G1678">
        <f t="shared" si="64"/>
        <v>120</v>
      </c>
      <c r="I1678" t="s">
        <v>3477</v>
      </c>
      <c r="J1678" t="s">
        <v>4596</v>
      </c>
      <c r="K1678" t="s">
        <v>4623</v>
      </c>
    </row>
    <row r="1679" spans="1:11" x14ac:dyDescent="0.55000000000000004">
      <c r="A1679" t="s">
        <v>2231</v>
      </c>
      <c r="B1679" t="s">
        <v>37</v>
      </c>
      <c r="C1679">
        <v>17</v>
      </c>
      <c r="D1679">
        <v>51</v>
      </c>
      <c r="E1679" t="str">
        <f t="shared" si="62"/>
        <v>Eukaryota</v>
      </c>
      <c r="F1679" t="str">
        <f t="shared" si="63"/>
        <v xml:space="preserve"> Fungi</v>
      </c>
      <c r="G1679">
        <f t="shared" si="64"/>
        <v>35</v>
      </c>
      <c r="I1679" t="s">
        <v>3481</v>
      </c>
      <c r="J1679" t="s">
        <v>4596</v>
      </c>
      <c r="K1679" t="s">
        <v>4623</v>
      </c>
    </row>
    <row r="1680" spans="1:11" x14ac:dyDescent="0.55000000000000004">
      <c r="A1680" t="s">
        <v>2231</v>
      </c>
      <c r="B1680" t="s">
        <v>15</v>
      </c>
      <c r="C1680">
        <v>315</v>
      </c>
      <c r="D1680">
        <v>364</v>
      </c>
      <c r="E1680" t="str">
        <f t="shared" si="62"/>
        <v>Eukaryota</v>
      </c>
      <c r="F1680" t="str">
        <f t="shared" si="63"/>
        <v xml:space="preserve"> Fungi</v>
      </c>
      <c r="G1680">
        <f t="shared" si="64"/>
        <v>50</v>
      </c>
      <c r="I1680" t="s">
        <v>3483</v>
      </c>
      <c r="J1680" t="s">
        <v>4596</v>
      </c>
      <c r="K1680" t="s">
        <v>4623</v>
      </c>
    </row>
    <row r="1681" spans="1:11" x14ac:dyDescent="0.55000000000000004">
      <c r="A1681" t="s">
        <v>2233</v>
      </c>
      <c r="B1681" t="s">
        <v>11</v>
      </c>
      <c r="C1681">
        <v>147</v>
      </c>
      <c r="D1681">
        <v>286</v>
      </c>
      <c r="E1681" t="str">
        <f t="shared" si="62"/>
        <v>Eukaryota</v>
      </c>
      <c r="F1681" t="str">
        <f t="shared" si="63"/>
        <v xml:space="preserve"> Fungi</v>
      </c>
      <c r="G1681">
        <f t="shared" si="64"/>
        <v>140</v>
      </c>
      <c r="I1681" t="s">
        <v>3485</v>
      </c>
      <c r="J1681" t="s">
        <v>4596</v>
      </c>
      <c r="K1681" t="s">
        <v>4623</v>
      </c>
    </row>
    <row r="1682" spans="1:11" x14ac:dyDescent="0.55000000000000004">
      <c r="A1682" t="s">
        <v>2233</v>
      </c>
      <c r="B1682" t="s">
        <v>37</v>
      </c>
      <c r="C1682">
        <v>21</v>
      </c>
      <c r="D1682">
        <v>55</v>
      </c>
      <c r="E1682" t="str">
        <f t="shared" si="62"/>
        <v>Eukaryota</v>
      </c>
      <c r="F1682" t="str">
        <f t="shared" si="63"/>
        <v xml:space="preserve"> Fungi</v>
      </c>
      <c r="G1682">
        <f t="shared" si="64"/>
        <v>35</v>
      </c>
      <c r="I1682" t="s">
        <v>3487</v>
      </c>
      <c r="J1682" t="s">
        <v>4596</v>
      </c>
      <c r="K1682" t="s">
        <v>4623</v>
      </c>
    </row>
    <row r="1683" spans="1:11" x14ac:dyDescent="0.55000000000000004">
      <c r="A1683" t="s">
        <v>2233</v>
      </c>
      <c r="B1683" t="s">
        <v>15</v>
      </c>
      <c r="C1683">
        <v>330</v>
      </c>
      <c r="D1683">
        <v>379</v>
      </c>
      <c r="E1683" t="str">
        <f t="shared" si="62"/>
        <v>Eukaryota</v>
      </c>
      <c r="F1683" t="str">
        <f t="shared" si="63"/>
        <v xml:space="preserve"> Fungi</v>
      </c>
      <c r="G1683">
        <f t="shared" si="64"/>
        <v>50</v>
      </c>
      <c r="I1683" t="s">
        <v>3489</v>
      </c>
      <c r="J1683" t="s">
        <v>4596</v>
      </c>
      <c r="K1683" t="s">
        <v>4623</v>
      </c>
    </row>
    <row r="1684" spans="1:11" x14ac:dyDescent="0.55000000000000004">
      <c r="A1684" t="s">
        <v>2235</v>
      </c>
      <c r="B1684" t="s">
        <v>15</v>
      </c>
      <c r="C1684">
        <v>188</v>
      </c>
      <c r="D1684">
        <v>225</v>
      </c>
      <c r="E1684" t="str">
        <f t="shared" si="62"/>
        <v>Eukaryota</v>
      </c>
      <c r="F1684" t="str">
        <f t="shared" si="63"/>
        <v xml:space="preserve"> Fungi</v>
      </c>
      <c r="G1684">
        <f t="shared" si="64"/>
        <v>38</v>
      </c>
      <c r="I1684" t="s">
        <v>3491</v>
      </c>
      <c r="J1684" t="s">
        <v>4596</v>
      </c>
      <c r="K1684" t="s">
        <v>4623</v>
      </c>
    </row>
    <row r="1685" spans="1:11" x14ac:dyDescent="0.55000000000000004">
      <c r="A1685" t="s">
        <v>2237</v>
      </c>
      <c r="B1685" t="s">
        <v>11</v>
      </c>
      <c r="C1685">
        <v>153</v>
      </c>
      <c r="D1685">
        <v>295</v>
      </c>
      <c r="E1685" t="str">
        <f t="shared" si="62"/>
        <v>Eukaryota</v>
      </c>
      <c r="F1685" t="str">
        <f t="shared" si="63"/>
        <v xml:space="preserve"> Fungi</v>
      </c>
      <c r="G1685">
        <f t="shared" si="64"/>
        <v>143</v>
      </c>
      <c r="I1685" t="s">
        <v>3493</v>
      </c>
      <c r="J1685" t="s">
        <v>4596</v>
      </c>
      <c r="K1685" t="s">
        <v>4623</v>
      </c>
    </row>
    <row r="1686" spans="1:11" x14ac:dyDescent="0.55000000000000004">
      <c r="A1686" t="s">
        <v>2237</v>
      </c>
      <c r="B1686" t="s">
        <v>37</v>
      </c>
      <c r="C1686">
        <v>19</v>
      </c>
      <c r="D1686">
        <v>53</v>
      </c>
      <c r="E1686" t="str">
        <f t="shared" si="62"/>
        <v>Eukaryota</v>
      </c>
      <c r="F1686" t="str">
        <f t="shared" si="63"/>
        <v xml:space="preserve"> Fungi</v>
      </c>
      <c r="G1686">
        <f t="shared" si="64"/>
        <v>35</v>
      </c>
      <c r="I1686" t="s">
        <v>3495</v>
      </c>
      <c r="J1686" t="s">
        <v>4596</v>
      </c>
      <c r="K1686" t="s">
        <v>4623</v>
      </c>
    </row>
    <row r="1687" spans="1:11" x14ac:dyDescent="0.55000000000000004">
      <c r="A1687" t="s">
        <v>2237</v>
      </c>
      <c r="B1687" t="s">
        <v>15</v>
      </c>
      <c r="C1687">
        <v>337</v>
      </c>
      <c r="D1687">
        <v>386</v>
      </c>
      <c r="E1687" t="str">
        <f t="shared" si="62"/>
        <v>Eukaryota</v>
      </c>
      <c r="F1687" t="str">
        <f t="shared" si="63"/>
        <v xml:space="preserve"> Fungi</v>
      </c>
      <c r="G1687">
        <f t="shared" si="64"/>
        <v>50</v>
      </c>
      <c r="I1687" t="s">
        <v>3497</v>
      </c>
      <c r="J1687" t="s">
        <v>4596</v>
      </c>
      <c r="K1687" t="s">
        <v>4623</v>
      </c>
    </row>
    <row r="1688" spans="1:11" x14ac:dyDescent="0.55000000000000004">
      <c r="A1688" t="s">
        <v>2239</v>
      </c>
      <c r="B1688" t="s">
        <v>15</v>
      </c>
      <c r="C1688">
        <v>215</v>
      </c>
      <c r="D1688">
        <v>256</v>
      </c>
      <c r="E1688" t="str">
        <f t="shared" si="62"/>
        <v>Eukaryota</v>
      </c>
      <c r="F1688" t="str">
        <f t="shared" si="63"/>
        <v xml:space="preserve"> Fungi</v>
      </c>
      <c r="G1688">
        <f t="shared" si="64"/>
        <v>42</v>
      </c>
      <c r="I1688" t="s">
        <v>3499</v>
      </c>
      <c r="J1688" t="s">
        <v>4596</v>
      </c>
      <c r="K1688" t="s">
        <v>4597</v>
      </c>
    </row>
    <row r="1689" spans="1:11" x14ac:dyDescent="0.55000000000000004">
      <c r="A1689" t="s">
        <v>2241</v>
      </c>
      <c r="B1689" t="s">
        <v>15</v>
      </c>
      <c r="C1689">
        <v>410</v>
      </c>
      <c r="D1689">
        <v>463</v>
      </c>
      <c r="E1689" t="str">
        <f t="shared" si="62"/>
        <v>Eukaryota</v>
      </c>
      <c r="F1689" t="str">
        <f t="shared" si="63"/>
        <v xml:space="preserve"> Alveolata</v>
      </c>
      <c r="G1689">
        <f t="shared" si="64"/>
        <v>54</v>
      </c>
      <c r="I1689" t="s">
        <v>3501</v>
      </c>
      <c r="J1689" t="s">
        <v>4596</v>
      </c>
      <c r="K1689" t="s">
        <v>4597</v>
      </c>
    </row>
    <row r="1690" spans="1:11" x14ac:dyDescent="0.55000000000000004">
      <c r="A1690" t="s">
        <v>2243</v>
      </c>
      <c r="B1690" t="s">
        <v>11</v>
      </c>
      <c r="C1690">
        <v>126</v>
      </c>
      <c r="D1690">
        <v>278</v>
      </c>
      <c r="E1690" t="str">
        <f t="shared" si="62"/>
        <v>Eukaryota</v>
      </c>
      <c r="F1690" t="str">
        <f t="shared" si="63"/>
        <v xml:space="preserve"> Metazoa</v>
      </c>
      <c r="G1690">
        <f t="shared" si="64"/>
        <v>153</v>
      </c>
      <c r="I1690" t="s">
        <v>3503</v>
      </c>
      <c r="J1690" t="s">
        <v>4596</v>
      </c>
      <c r="K1690" t="s">
        <v>4673</v>
      </c>
    </row>
    <row r="1691" spans="1:11" x14ac:dyDescent="0.55000000000000004">
      <c r="A1691" t="s">
        <v>2243</v>
      </c>
      <c r="B1691" t="s">
        <v>15</v>
      </c>
      <c r="C1691">
        <v>323</v>
      </c>
      <c r="D1691">
        <v>372</v>
      </c>
      <c r="E1691" t="str">
        <f t="shared" si="62"/>
        <v>Eukaryota</v>
      </c>
      <c r="F1691" t="str">
        <f t="shared" si="63"/>
        <v xml:space="preserve"> Metazoa</v>
      </c>
      <c r="G1691">
        <f t="shared" si="64"/>
        <v>50</v>
      </c>
      <c r="I1691" t="s">
        <v>3505</v>
      </c>
      <c r="J1691" t="s">
        <v>4596</v>
      </c>
      <c r="K1691" t="s">
        <v>4673</v>
      </c>
    </row>
    <row r="1692" spans="1:11" x14ac:dyDescent="0.55000000000000004">
      <c r="A1692" t="s">
        <v>2245</v>
      </c>
      <c r="B1692" t="s">
        <v>15</v>
      </c>
      <c r="C1692">
        <v>854</v>
      </c>
      <c r="D1692">
        <v>911</v>
      </c>
      <c r="E1692" t="str">
        <f t="shared" si="62"/>
        <v>Eukaryota</v>
      </c>
      <c r="F1692" t="str">
        <f t="shared" si="63"/>
        <v xml:space="preserve"> Fungi</v>
      </c>
      <c r="G1692">
        <f t="shared" si="64"/>
        <v>58</v>
      </c>
      <c r="I1692" t="s">
        <v>3507</v>
      </c>
      <c r="J1692" t="s">
        <v>4596</v>
      </c>
      <c r="K1692" t="s">
        <v>4623</v>
      </c>
    </row>
    <row r="1693" spans="1:11" x14ac:dyDescent="0.55000000000000004">
      <c r="A1693" t="s">
        <v>2247</v>
      </c>
      <c r="B1693" t="s">
        <v>11</v>
      </c>
      <c r="C1693">
        <v>98</v>
      </c>
      <c r="D1693">
        <v>236</v>
      </c>
      <c r="E1693" t="str">
        <f t="shared" si="62"/>
        <v>Eukaryota</v>
      </c>
      <c r="F1693" t="str">
        <f t="shared" si="63"/>
        <v xml:space="preserve"> Fungi</v>
      </c>
      <c r="G1693">
        <f t="shared" si="64"/>
        <v>139</v>
      </c>
      <c r="I1693" t="s">
        <v>3509</v>
      </c>
      <c r="J1693" t="s">
        <v>4596</v>
      </c>
      <c r="K1693" t="s">
        <v>4623</v>
      </c>
    </row>
    <row r="1694" spans="1:11" x14ac:dyDescent="0.55000000000000004">
      <c r="A1694" t="s">
        <v>2247</v>
      </c>
      <c r="B1694" t="s">
        <v>37</v>
      </c>
      <c r="C1694">
        <v>18</v>
      </c>
      <c r="D1694">
        <v>50</v>
      </c>
      <c r="E1694" t="str">
        <f t="shared" si="62"/>
        <v>Eukaryota</v>
      </c>
      <c r="F1694" t="str">
        <f t="shared" si="63"/>
        <v xml:space="preserve"> Fungi</v>
      </c>
      <c r="G1694">
        <f t="shared" si="64"/>
        <v>33</v>
      </c>
      <c r="I1694" t="s">
        <v>3511</v>
      </c>
      <c r="J1694" t="s">
        <v>4596</v>
      </c>
      <c r="K1694" t="s">
        <v>4597</v>
      </c>
    </row>
    <row r="1695" spans="1:11" x14ac:dyDescent="0.55000000000000004">
      <c r="A1695" t="s">
        <v>2247</v>
      </c>
      <c r="B1695" t="s">
        <v>15</v>
      </c>
      <c r="C1695">
        <v>278</v>
      </c>
      <c r="D1695">
        <v>327</v>
      </c>
      <c r="E1695" t="str">
        <f t="shared" si="62"/>
        <v>Eukaryota</v>
      </c>
      <c r="F1695" t="str">
        <f t="shared" si="63"/>
        <v xml:space="preserve"> Fungi</v>
      </c>
      <c r="G1695">
        <f t="shared" si="64"/>
        <v>50</v>
      </c>
      <c r="I1695" t="s">
        <v>3513</v>
      </c>
      <c r="J1695" t="s">
        <v>4596</v>
      </c>
      <c r="K1695" t="s">
        <v>4597</v>
      </c>
    </row>
    <row r="1696" spans="1:11" x14ac:dyDescent="0.55000000000000004">
      <c r="A1696" t="s">
        <v>2249</v>
      </c>
      <c r="B1696" t="s">
        <v>15</v>
      </c>
      <c r="C1696">
        <v>229</v>
      </c>
      <c r="D1696">
        <v>281</v>
      </c>
      <c r="E1696" t="str">
        <f t="shared" si="62"/>
        <v>Eukaryota</v>
      </c>
      <c r="F1696" t="str">
        <f t="shared" si="63"/>
        <v xml:space="preserve"> Alveolata</v>
      </c>
      <c r="G1696">
        <f t="shared" si="64"/>
        <v>53</v>
      </c>
      <c r="I1696" t="s">
        <v>3515</v>
      </c>
      <c r="J1696" t="s">
        <v>4596</v>
      </c>
      <c r="K1696" t="s">
        <v>4597</v>
      </c>
    </row>
    <row r="1697" spans="1:11" x14ac:dyDescent="0.55000000000000004">
      <c r="A1697" t="s">
        <v>2251</v>
      </c>
      <c r="B1697" t="s">
        <v>15</v>
      </c>
      <c r="C1697">
        <v>956</v>
      </c>
      <c r="D1697">
        <v>1015</v>
      </c>
      <c r="E1697" t="str">
        <f t="shared" si="62"/>
        <v>Eukaryota</v>
      </c>
      <c r="F1697" t="str">
        <f t="shared" si="63"/>
        <v xml:space="preserve"> Fungi</v>
      </c>
      <c r="G1697">
        <f t="shared" si="64"/>
        <v>60</v>
      </c>
      <c r="I1697" t="s">
        <v>3517</v>
      </c>
      <c r="J1697" t="s">
        <v>4596</v>
      </c>
      <c r="K1697" t="s">
        <v>4770</v>
      </c>
    </row>
    <row r="1698" spans="1:11" x14ac:dyDescent="0.55000000000000004">
      <c r="A1698" t="s">
        <v>2253</v>
      </c>
      <c r="B1698" t="s">
        <v>15</v>
      </c>
      <c r="C1698">
        <v>150</v>
      </c>
      <c r="D1698">
        <v>196</v>
      </c>
      <c r="E1698" t="str">
        <f t="shared" si="62"/>
        <v>Eukaryota</v>
      </c>
      <c r="F1698" t="str">
        <f t="shared" si="63"/>
        <v xml:space="preserve"> Metazoa</v>
      </c>
      <c r="G1698">
        <f t="shared" si="64"/>
        <v>47</v>
      </c>
      <c r="I1698" t="s">
        <v>3519</v>
      </c>
      <c r="J1698" t="s">
        <v>4596</v>
      </c>
      <c r="K1698" t="s">
        <v>4770</v>
      </c>
    </row>
    <row r="1699" spans="1:11" x14ac:dyDescent="0.55000000000000004">
      <c r="A1699" t="s">
        <v>2255</v>
      </c>
      <c r="B1699" t="s">
        <v>11</v>
      </c>
      <c r="C1699">
        <v>93</v>
      </c>
      <c r="D1699">
        <v>244</v>
      </c>
      <c r="E1699" t="str">
        <f t="shared" si="62"/>
        <v>Eukaryota</v>
      </c>
      <c r="F1699" t="str">
        <f t="shared" si="63"/>
        <v xml:space="preserve"> Metazoa</v>
      </c>
      <c r="G1699">
        <f t="shared" si="64"/>
        <v>152</v>
      </c>
      <c r="I1699" t="s">
        <v>3521</v>
      </c>
      <c r="J1699" t="s">
        <v>4596</v>
      </c>
      <c r="K1699" t="s">
        <v>4770</v>
      </c>
    </row>
    <row r="1700" spans="1:11" x14ac:dyDescent="0.55000000000000004">
      <c r="A1700" t="s">
        <v>2255</v>
      </c>
      <c r="B1700" t="s">
        <v>15</v>
      </c>
      <c r="C1700">
        <v>289</v>
      </c>
      <c r="D1700">
        <v>338</v>
      </c>
      <c r="E1700" t="str">
        <f t="shared" si="62"/>
        <v>Eukaryota</v>
      </c>
      <c r="F1700" t="str">
        <f t="shared" si="63"/>
        <v xml:space="preserve"> Metazoa</v>
      </c>
      <c r="G1700">
        <f t="shared" si="64"/>
        <v>50</v>
      </c>
      <c r="I1700" t="s">
        <v>3523</v>
      </c>
      <c r="J1700" t="s">
        <v>4596</v>
      </c>
      <c r="K1700" t="s">
        <v>4770</v>
      </c>
    </row>
    <row r="1701" spans="1:11" x14ac:dyDescent="0.55000000000000004">
      <c r="A1701" t="s">
        <v>2257</v>
      </c>
      <c r="B1701" t="s">
        <v>11</v>
      </c>
      <c r="C1701">
        <v>26</v>
      </c>
      <c r="D1701">
        <v>165</v>
      </c>
      <c r="E1701" t="str">
        <f t="shared" si="62"/>
        <v>Eukaryota</v>
      </c>
      <c r="F1701" t="str">
        <f t="shared" si="63"/>
        <v xml:space="preserve"> Fungi</v>
      </c>
      <c r="G1701">
        <f t="shared" si="64"/>
        <v>140</v>
      </c>
      <c r="I1701" t="s">
        <v>3525</v>
      </c>
      <c r="J1701" t="s">
        <v>4596</v>
      </c>
      <c r="K1701" t="s">
        <v>4597</v>
      </c>
    </row>
    <row r="1702" spans="1:11" x14ac:dyDescent="0.55000000000000004">
      <c r="A1702" t="s">
        <v>2257</v>
      </c>
      <c r="B1702" t="s">
        <v>15</v>
      </c>
      <c r="C1702">
        <v>208</v>
      </c>
      <c r="D1702">
        <v>257</v>
      </c>
      <c r="E1702" t="str">
        <f t="shared" si="62"/>
        <v>Eukaryota</v>
      </c>
      <c r="F1702" t="str">
        <f t="shared" si="63"/>
        <v xml:space="preserve"> Fungi</v>
      </c>
      <c r="G1702">
        <f t="shared" si="64"/>
        <v>50</v>
      </c>
      <c r="I1702" t="s">
        <v>3527</v>
      </c>
      <c r="J1702" t="s">
        <v>4596</v>
      </c>
      <c r="K1702" t="s">
        <v>4597</v>
      </c>
    </row>
    <row r="1703" spans="1:11" x14ac:dyDescent="0.55000000000000004">
      <c r="A1703" t="s">
        <v>2259</v>
      </c>
      <c r="B1703" t="s">
        <v>11</v>
      </c>
      <c r="C1703">
        <v>154</v>
      </c>
      <c r="D1703">
        <v>291</v>
      </c>
      <c r="E1703" t="str">
        <f t="shared" si="62"/>
        <v>Eukaryota</v>
      </c>
      <c r="F1703" t="str">
        <f t="shared" si="63"/>
        <v xml:space="preserve"> Fungi</v>
      </c>
      <c r="G1703">
        <f t="shared" si="64"/>
        <v>138</v>
      </c>
      <c r="I1703" t="s">
        <v>3529</v>
      </c>
      <c r="J1703" t="s">
        <v>4596</v>
      </c>
      <c r="K1703" t="s">
        <v>4597</v>
      </c>
    </row>
    <row r="1704" spans="1:11" x14ac:dyDescent="0.55000000000000004">
      <c r="A1704" t="s">
        <v>2259</v>
      </c>
      <c r="B1704" t="s">
        <v>37</v>
      </c>
      <c r="C1704">
        <v>28</v>
      </c>
      <c r="D1704">
        <v>62</v>
      </c>
      <c r="E1704" t="str">
        <f t="shared" si="62"/>
        <v>Eukaryota</v>
      </c>
      <c r="F1704" t="str">
        <f t="shared" si="63"/>
        <v xml:space="preserve"> Fungi</v>
      </c>
      <c r="G1704">
        <f t="shared" si="64"/>
        <v>35</v>
      </c>
      <c r="I1704" t="s">
        <v>3531</v>
      </c>
      <c r="J1704" t="s">
        <v>4596</v>
      </c>
      <c r="K1704" t="s">
        <v>4597</v>
      </c>
    </row>
    <row r="1705" spans="1:11" x14ac:dyDescent="0.55000000000000004">
      <c r="A1705" t="s">
        <v>2259</v>
      </c>
      <c r="B1705" t="s">
        <v>15</v>
      </c>
      <c r="C1705">
        <v>336</v>
      </c>
      <c r="D1705">
        <v>385</v>
      </c>
      <c r="E1705" t="str">
        <f t="shared" si="62"/>
        <v>Eukaryota</v>
      </c>
      <c r="F1705" t="str">
        <f t="shared" si="63"/>
        <v xml:space="preserve"> Fungi</v>
      </c>
      <c r="G1705">
        <f t="shared" si="64"/>
        <v>50</v>
      </c>
      <c r="I1705" t="s">
        <v>3533</v>
      </c>
      <c r="J1705" t="s">
        <v>4596</v>
      </c>
      <c r="K1705" t="s">
        <v>4673</v>
      </c>
    </row>
    <row r="1706" spans="1:11" x14ac:dyDescent="0.55000000000000004">
      <c r="A1706" t="s">
        <v>2261</v>
      </c>
      <c r="B1706" t="s">
        <v>11</v>
      </c>
      <c r="C1706">
        <v>166</v>
      </c>
      <c r="D1706">
        <v>319</v>
      </c>
      <c r="E1706" t="str">
        <f t="shared" si="62"/>
        <v>Eukaryota</v>
      </c>
      <c r="F1706" t="str">
        <f t="shared" si="63"/>
        <v xml:space="preserve"> Metazoa</v>
      </c>
      <c r="G1706">
        <f t="shared" si="64"/>
        <v>154</v>
      </c>
      <c r="I1706" t="s">
        <v>3535</v>
      </c>
      <c r="J1706" t="s">
        <v>4596</v>
      </c>
      <c r="K1706" t="s">
        <v>4645</v>
      </c>
    </row>
    <row r="1707" spans="1:11" x14ac:dyDescent="0.55000000000000004">
      <c r="A1707" t="s">
        <v>2261</v>
      </c>
      <c r="B1707" t="s">
        <v>37</v>
      </c>
      <c r="C1707">
        <v>2</v>
      </c>
      <c r="D1707">
        <v>35</v>
      </c>
      <c r="E1707" t="str">
        <f t="shared" si="62"/>
        <v>Eukaryota</v>
      </c>
      <c r="F1707" t="str">
        <f t="shared" si="63"/>
        <v xml:space="preserve"> Metazoa</v>
      </c>
      <c r="G1707">
        <f t="shared" si="64"/>
        <v>34</v>
      </c>
      <c r="I1707" t="s">
        <v>3537</v>
      </c>
      <c r="J1707" t="s">
        <v>4596</v>
      </c>
      <c r="K1707" t="s">
        <v>4645</v>
      </c>
    </row>
    <row r="1708" spans="1:11" x14ac:dyDescent="0.55000000000000004">
      <c r="A1708" t="s">
        <v>2261</v>
      </c>
      <c r="B1708" t="s">
        <v>15</v>
      </c>
      <c r="C1708">
        <v>364</v>
      </c>
      <c r="D1708">
        <v>413</v>
      </c>
      <c r="E1708" t="str">
        <f t="shared" si="62"/>
        <v>Eukaryota</v>
      </c>
      <c r="F1708" t="str">
        <f t="shared" si="63"/>
        <v xml:space="preserve"> Metazoa</v>
      </c>
      <c r="G1708">
        <f t="shared" si="64"/>
        <v>50</v>
      </c>
      <c r="I1708" t="s">
        <v>3539</v>
      </c>
      <c r="J1708" t="s">
        <v>4596</v>
      </c>
      <c r="K1708" t="s">
        <v>4645</v>
      </c>
    </row>
    <row r="1709" spans="1:11" x14ac:dyDescent="0.55000000000000004">
      <c r="A1709" t="s">
        <v>2263</v>
      </c>
      <c r="B1709" t="s">
        <v>15</v>
      </c>
      <c r="C1709">
        <v>540</v>
      </c>
      <c r="D1709">
        <v>589</v>
      </c>
      <c r="E1709" t="str">
        <f t="shared" si="62"/>
        <v>Eukaryota</v>
      </c>
      <c r="F1709" t="str">
        <f t="shared" si="63"/>
        <v xml:space="preserve"> Diplomonadida</v>
      </c>
      <c r="G1709">
        <f t="shared" si="64"/>
        <v>50</v>
      </c>
      <c r="I1709" t="s">
        <v>3541</v>
      </c>
      <c r="J1709" t="s">
        <v>4596</v>
      </c>
      <c r="K1709" t="s">
        <v>4645</v>
      </c>
    </row>
    <row r="1710" spans="1:11" x14ac:dyDescent="0.55000000000000004">
      <c r="A1710" t="s">
        <v>2265</v>
      </c>
      <c r="B1710" t="s">
        <v>15</v>
      </c>
      <c r="C1710">
        <v>408</v>
      </c>
      <c r="D1710">
        <v>458</v>
      </c>
      <c r="E1710" t="str">
        <f t="shared" si="62"/>
        <v>Eukaryota</v>
      </c>
      <c r="F1710" t="str">
        <f t="shared" si="63"/>
        <v xml:space="preserve"> Diplomonadida</v>
      </c>
      <c r="G1710">
        <f t="shared" si="64"/>
        <v>51</v>
      </c>
      <c r="I1710" t="s">
        <v>3543</v>
      </c>
      <c r="J1710" t="s">
        <v>4596</v>
      </c>
      <c r="K1710" t="s">
        <v>4645</v>
      </c>
    </row>
    <row r="1711" spans="1:11" x14ac:dyDescent="0.55000000000000004">
      <c r="A1711" t="s">
        <v>2267</v>
      </c>
      <c r="B1711" t="s">
        <v>11</v>
      </c>
      <c r="C1711">
        <v>126</v>
      </c>
      <c r="D1711">
        <v>277</v>
      </c>
      <c r="E1711" t="str">
        <f t="shared" si="62"/>
        <v>Eukaryota</v>
      </c>
      <c r="F1711" t="str">
        <f t="shared" si="63"/>
        <v xml:space="preserve"> Metazoa</v>
      </c>
      <c r="G1711">
        <f t="shared" si="64"/>
        <v>152</v>
      </c>
      <c r="I1711" t="s">
        <v>3545</v>
      </c>
      <c r="J1711" t="s">
        <v>4596</v>
      </c>
      <c r="K1711" t="s">
        <v>4645</v>
      </c>
    </row>
    <row r="1712" spans="1:11" x14ac:dyDescent="0.55000000000000004">
      <c r="A1712" t="s">
        <v>2267</v>
      </c>
      <c r="B1712" t="s">
        <v>15</v>
      </c>
      <c r="C1712">
        <v>322</v>
      </c>
      <c r="D1712">
        <v>371</v>
      </c>
      <c r="E1712" t="str">
        <f t="shared" si="62"/>
        <v>Eukaryota</v>
      </c>
      <c r="F1712" t="str">
        <f t="shared" si="63"/>
        <v xml:space="preserve"> Metazoa</v>
      </c>
      <c r="G1712">
        <f t="shared" si="64"/>
        <v>50</v>
      </c>
      <c r="I1712" t="s">
        <v>3547</v>
      </c>
      <c r="J1712" t="s">
        <v>4596</v>
      </c>
      <c r="K1712" t="s">
        <v>4645</v>
      </c>
    </row>
    <row r="1713" spans="1:11" x14ac:dyDescent="0.55000000000000004">
      <c r="A1713" t="s">
        <v>2269</v>
      </c>
      <c r="B1713" t="s">
        <v>11</v>
      </c>
      <c r="C1713">
        <v>158</v>
      </c>
      <c r="D1713">
        <v>307</v>
      </c>
      <c r="E1713" t="str">
        <f t="shared" si="62"/>
        <v>Eukaryota</v>
      </c>
      <c r="F1713" t="str">
        <f t="shared" si="63"/>
        <v xml:space="preserve"> Fungi</v>
      </c>
      <c r="G1713">
        <f t="shared" si="64"/>
        <v>150</v>
      </c>
      <c r="I1713" t="s">
        <v>3549</v>
      </c>
      <c r="J1713" t="s">
        <v>4596</v>
      </c>
      <c r="K1713" t="s">
        <v>4645</v>
      </c>
    </row>
    <row r="1714" spans="1:11" x14ac:dyDescent="0.55000000000000004">
      <c r="A1714" t="s">
        <v>2269</v>
      </c>
      <c r="B1714" t="s">
        <v>15</v>
      </c>
      <c r="C1714">
        <v>350</v>
      </c>
      <c r="D1714">
        <v>399</v>
      </c>
      <c r="E1714" t="str">
        <f t="shared" si="62"/>
        <v>Eukaryota</v>
      </c>
      <c r="F1714" t="str">
        <f t="shared" si="63"/>
        <v xml:space="preserve"> Fungi</v>
      </c>
      <c r="G1714">
        <f t="shared" si="64"/>
        <v>50</v>
      </c>
      <c r="I1714" t="s">
        <v>3551</v>
      </c>
      <c r="J1714" t="s">
        <v>4596</v>
      </c>
      <c r="K1714" t="s">
        <v>4645</v>
      </c>
    </row>
    <row r="1715" spans="1:11" x14ac:dyDescent="0.55000000000000004">
      <c r="A1715" t="s">
        <v>2271</v>
      </c>
      <c r="B1715" t="s">
        <v>11</v>
      </c>
      <c r="C1715">
        <v>160</v>
      </c>
      <c r="D1715">
        <v>308</v>
      </c>
      <c r="E1715" t="str">
        <f t="shared" si="62"/>
        <v>Eukaryota</v>
      </c>
      <c r="F1715" t="str">
        <f t="shared" si="63"/>
        <v xml:space="preserve"> Fungi</v>
      </c>
      <c r="G1715">
        <f t="shared" si="64"/>
        <v>149</v>
      </c>
      <c r="I1715" t="s">
        <v>3557</v>
      </c>
      <c r="J1715" t="s">
        <v>4596</v>
      </c>
      <c r="K1715" t="s">
        <v>4645</v>
      </c>
    </row>
    <row r="1716" spans="1:11" x14ac:dyDescent="0.55000000000000004">
      <c r="A1716" t="s">
        <v>2271</v>
      </c>
      <c r="B1716" t="s">
        <v>15</v>
      </c>
      <c r="C1716">
        <v>350</v>
      </c>
      <c r="D1716">
        <v>399</v>
      </c>
      <c r="E1716" t="str">
        <f t="shared" si="62"/>
        <v>Eukaryota</v>
      </c>
      <c r="F1716" t="str">
        <f t="shared" si="63"/>
        <v xml:space="preserve"> Fungi</v>
      </c>
      <c r="G1716">
        <f t="shared" si="64"/>
        <v>50</v>
      </c>
      <c r="I1716" t="s">
        <v>3559</v>
      </c>
      <c r="J1716" t="s">
        <v>4596</v>
      </c>
      <c r="K1716" t="s">
        <v>4645</v>
      </c>
    </row>
    <row r="1717" spans="1:11" x14ac:dyDescent="0.55000000000000004">
      <c r="A1717" t="s">
        <v>2273</v>
      </c>
      <c r="B1717" t="s">
        <v>11</v>
      </c>
      <c r="C1717">
        <v>66</v>
      </c>
      <c r="D1717">
        <v>216</v>
      </c>
      <c r="E1717" t="str">
        <f t="shared" si="62"/>
        <v>Eukaryota</v>
      </c>
      <c r="F1717" t="str">
        <f t="shared" si="63"/>
        <v xml:space="preserve"> Metazoa</v>
      </c>
      <c r="G1717">
        <f t="shared" si="64"/>
        <v>151</v>
      </c>
      <c r="I1717" t="s">
        <v>3561</v>
      </c>
      <c r="J1717" t="s">
        <v>4596</v>
      </c>
      <c r="K1717" t="s">
        <v>4597</v>
      </c>
    </row>
    <row r="1718" spans="1:11" x14ac:dyDescent="0.55000000000000004">
      <c r="A1718" t="s">
        <v>2273</v>
      </c>
      <c r="B1718" t="s">
        <v>15</v>
      </c>
      <c r="C1718">
        <v>262</v>
      </c>
      <c r="D1718">
        <v>311</v>
      </c>
      <c r="E1718" t="str">
        <f t="shared" si="62"/>
        <v>Eukaryota</v>
      </c>
      <c r="F1718" t="str">
        <f t="shared" si="63"/>
        <v xml:space="preserve"> Metazoa</v>
      </c>
      <c r="G1718">
        <f t="shared" si="64"/>
        <v>50</v>
      </c>
      <c r="I1718" t="s">
        <v>3563</v>
      </c>
      <c r="J1718" t="s">
        <v>4596</v>
      </c>
      <c r="K1718" t="s">
        <v>4597</v>
      </c>
    </row>
    <row r="1719" spans="1:11" x14ac:dyDescent="0.55000000000000004">
      <c r="A1719" t="s">
        <v>2275</v>
      </c>
      <c r="B1719" t="s">
        <v>69</v>
      </c>
      <c r="C1719">
        <v>153</v>
      </c>
      <c r="D1719">
        <v>208</v>
      </c>
      <c r="E1719" t="str">
        <f t="shared" si="62"/>
        <v>Eukaryota</v>
      </c>
      <c r="F1719" t="str">
        <f t="shared" si="63"/>
        <v xml:space="preserve"> Viridiplantae</v>
      </c>
      <c r="G1719">
        <f t="shared" si="64"/>
        <v>56</v>
      </c>
      <c r="I1719" t="s">
        <v>3565</v>
      </c>
      <c r="J1719" t="s">
        <v>4596</v>
      </c>
      <c r="K1719" t="s">
        <v>4663</v>
      </c>
    </row>
    <row r="1720" spans="1:11" x14ac:dyDescent="0.55000000000000004">
      <c r="A1720" t="s">
        <v>2275</v>
      </c>
      <c r="B1720" t="s">
        <v>15</v>
      </c>
      <c r="C1720">
        <v>402</v>
      </c>
      <c r="D1720">
        <v>451</v>
      </c>
      <c r="E1720" t="str">
        <f t="shared" si="62"/>
        <v>Eukaryota</v>
      </c>
      <c r="F1720" t="str">
        <f t="shared" si="63"/>
        <v xml:space="preserve"> Viridiplantae</v>
      </c>
      <c r="G1720">
        <f t="shared" si="64"/>
        <v>50</v>
      </c>
      <c r="I1720" t="s">
        <v>3567</v>
      </c>
      <c r="J1720" t="s">
        <v>4596</v>
      </c>
      <c r="K1720" t="s">
        <v>4623</v>
      </c>
    </row>
    <row r="1721" spans="1:11" x14ac:dyDescent="0.55000000000000004">
      <c r="A1721" t="s">
        <v>2277</v>
      </c>
      <c r="B1721" t="s">
        <v>69</v>
      </c>
      <c r="C1721">
        <v>371</v>
      </c>
      <c r="D1721">
        <v>426</v>
      </c>
      <c r="E1721" t="str">
        <f t="shared" si="62"/>
        <v>Eukaryota</v>
      </c>
      <c r="F1721" t="str">
        <f t="shared" si="63"/>
        <v xml:space="preserve"> Viridiplantae</v>
      </c>
      <c r="G1721">
        <f t="shared" si="64"/>
        <v>56</v>
      </c>
      <c r="I1721" t="s">
        <v>3569</v>
      </c>
      <c r="J1721" t="s">
        <v>4596</v>
      </c>
      <c r="K1721" t="s">
        <v>4623</v>
      </c>
    </row>
    <row r="1722" spans="1:11" x14ac:dyDescent="0.55000000000000004">
      <c r="A1722" t="s">
        <v>2277</v>
      </c>
      <c r="B1722" t="s">
        <v>15</v>
      </c>
      <c r="C1722">
        <v>620</v>
      </c>
      <c r="D1722">
        <v>669</v>
      </c>
      <c r="E1722" t="str">
        <f t="shared" si="62"/>
        <v>Eukaryota</v>
      </c>
      <c r="F1722" t="str">
        <f t="shared" si="63"/>
        <v xml:space="preserve"> Viridiplantae</v>
      </c>
      <c r="G1722">
        <f t="shared" si="64"/>
        <v>50</v>
      </c>
      <c r="I1722" t="s">
        <v>3573</v>
      </c>
      <c r="J1722" t="s">
        <v>4596</v>
      </c>
      <c r="K1722" t="s">
        <v>4623</v>
      </c>
    </row>
    <row r="1723" spans="1:11" x14ac:dyDescent="0.55000000000000004">
      <c r="A1723" t="s">
        <v>2279</v>
      </c>
      <c r="B1723" t="s">
        <v>15</v>
      </c>
      <c r="C1723">
        <v>442</v>
      </c>
      <c r="D1723">
        <v>474</v>
      </c>
      <c r="E1723" t="str">
        <f t="shared" si="62"/>
        <v>Eukaryota</v>
      </c>
      <c r="F1723" t="str">
        <f t="shared" si="63"/>
        <v xml:space="preserve"> Viridiplantae</v>
      </c>
      <c r="G1723">
        <f t="shared" si="64"/>
        <v>33</v>
      </c>
      <c r="I1723" t="s">
        <v>3575</v>
      </c>
      <c r="J1723" t="s">
        <v>4596</v>
      </c>
      <c r="K1723" t="s">
        <v>4623</v>
      </c>
    </row>
    <row r="1724" spans="1:11" x14ac:dyDescent="0.55000000000000004">
      <c r="A1724" t="s">
        <v>2281</v>
      </c>
      <c r="B1724" t="s">
        <v>37</v>
      </c>
      <c r="C1724">
        <v>17</v>
      </c>
      <c r="D1724">
        <v>51</v>
      </c>
      <c r="E1724" t="str">
        <f t="shared" si="62"/>
        <v>Eukaryota</v>
      </c>
      <c r="F1724" t="str">
        <f t="shared" si="63"/>
        <v xml:space="preserve"> Choanoflagellida</v>
      </c>
      <c r="G1724">
        <f t="shared" si="64"/>
        <v>35</v>
      </c>
      <c r="I1724" t="s">
        <v>3577</v>
      </c>
      <c r="J1724" t="s">
        <v>4596</v>
      </c>
      <c r="K1724" t="s">
        <v>4623</v>
      </c>
    </row>
    <row r="1725" spans="1:11" x14ac:dyDescent="0.55000000000000004">
      <c r="A1725" t="s">
        <v>2281</v>
      </c>
      <c r="B1725" t="s">
        <v>15</v>
      </c>
      <c r="C1725">
        <v>309</v>
      </c>
      <c r="D1725">
        <v>358</v>
      </c>
      <c r="E1725" t="str">
        <f t="shared" si="62"/>
        <v>Eukaryota</v>
      </c>
      <c r="F1725" t="str">
        <f t="shared" si="63"/>
        <v xml:space="preserve"> Choanoflagellida</v>
      </c>
      <c r="G1725">
        <f t="shared" si="64"/>
        <v>50</v>
      </c>
      <c r="I1725" t="s">
        <v>3579</v>
      </c>
      <c r="J1725" t="s">
        <v>4596</v>
      </c>
      <c r="K1725" t="s">
        <v>4623</v>
      </c>
    </row>
    <row r="1726" spans="1:11" x14ac:dyDescent="0.55000000000000004">
      <c r="A1726" t="s">
        <v>2283</v>
      </c>
      <c r="B1726" t="s">
        <v>11</v>
      </c>
      <c r="C1726">
        <v>156</v>
      </c>
      <c r="D1726">
        <v>307</v>
      </c>
      <c r="E1726" t="str">
        <f t="shared" si="62"/>
        <v>Eukaryota</v>
      </c>
      <c r="F1726" t="str">
        <f t="shared" si="63"/>
        <v xml:space="preserve"> Fungi</v>
      </c>
      <c r="G1726">
        <f t="shared" si="64"/>
        <v>152</v>
      </c>
      <c r="I1726" t="s">
        <v>3581</v>
      </c>
      <c r="J1726" t="s">
        <v>4596</v>
      </c>
      <c r="K1726" t="s">
        <v>4623</v>
      </c>
    </row>
    <row r="1727" spans="1:11" x14ac:dyDescent="0.55000000000000004">
      <c r="A1727" t="s">
        <v>2283</v>
      </c>
      <c r="B1727" t="s">
        <v>15</v>
      </c>
      <c r="C1727">
        <v>350</v>
      </c>
      <c r="D1727">
        <v>399</v>
      </c>
      <c r="E1727" t="str">
        <f t="shared" si="62"/>
        <v>Eukaryota</v>
      </c>
      <c r="F1727" t="str">
        <f t="shared" si="63"/>
        <v xml:space="preserve"> Fungi</v>
      </c>
      <c r="G1727">
        <f t="shared" si="64"/>
        <v>50</v>
      </c>
      <c r="I1727" t="s">
        <v>3583</v>
      </c>
      <c r="J1727" t="s">
        <v>4596</v>
      </c>
      <c r="K1727" t="s">
        <v>4623</v>
      </c>
    </row>
    <row r="1728" spans="1:11" x14ac:dyDescent="0.55000000000000004">
      <c r="A1728" t="s">
        <v>2285</v>
      </c>
      <c r="B1728" t="s">
        <v>15</v>
      </c>
      <c r="C1728">
        <v>517</v>
      </c>
      <c r="D1728">
        <v>566</v>
      </c>
      <c r="E1728" t="str">
        <f t="shared" si="62"/>
        <v>Eukaryota</v>
      </c>
      <c r="F1728" t="str">
        <f t="shared" si="63"/>
        <v xml:space="preserve"> Metazoa</v>
      </c>
      <c r="G1728">
        <f t="shared" si="64"/>
        <v>50</v>
      </c>
      <c r="I1728" t="s">
        <v>3585</v>
      </c>
      <c r="J1728" t="s">
        <v>4596</v>
      </c>
      <c r="K1728" t="s">
        <v>4623</v>
      </c>
    </row>
    <row r="1729" spans="1:11" x14ac:dyDescent="0.55000000000000004">
      <c r="A1729" t="s">
        <v>2287</v>
      </c>
      <c r="B1729" t="s">
        <v>11</v>
      </c>
      <c r="C1729">
        <v>162</v>
      </c>
      <c r="D1729">
        <v>315</v>
      </c>
      <c r="E1729" t="str">
        <f t="shared" si="62"/>
        <v>Eukaryota</v>
      </c>
      <c r="F1729" t="str">
        <f t="shared" si="63"/>
        <v xml:space="preserve"> Metazoa</v>
      </c>
      <c r="G1729">
        <f t="shared" si="64"/>
        <v>154</v>
      </c>
      <c r="I1729" t="s">
        <v>3587</v>
      </c>
      <c r="J1729" t="s">
        <v>4596</v>
      </c>
      <c r="K1729" t="s">
        <v>4623</v>
      </c>
    </row>
    <row r="1730" spans="1:11" x14ac:dyDescent="0.55000000000000004">
      <c r="A1730" t="s">
        <v>2287</v>
      </c>
      <c r="B1730" t="s">
        <v>37</v>
      </c>
      <c r="C1730">
        <v>15</v>
      </c>
      <c r="D1730">
        <v>47</v>
      </c>
      <c r="E1730" t="str">
        <f t="shared" si="62"/>
        <v>Eukaryota</v>
      </c>
      <c r="F1730" t="str">
        <f t="shared" si="63"/>
        <v xml:space="preserve"> Metazoa</v>
      </c>
      <c r="G1730">
        <f t="shared" si="64"/>
        <v>33</v>
      </c>
      <c r="I1730" t="s">
        <v>3589</v>
      </c>
      <c r="J1730" t="s">
        <v>4596</v>
      </c>
      <c r="K1730" t="s">
        <v>4623</v>
      </c>
    </row>
    <row r="1731" spans="1:11" x14ac:dyDescent="0.55000000000000004">
      <c r="A1731" t="s">
        <v>2287</v>
      </c>
      <c r="B1731" t="s">
        <v>15</v>
      </c>
      <c r="C1731">
        <v>360</v>
      </c>
      <c r="D1731">
        <v>409</v>
      </c>
      <c r="E1731" t="str">
        <f t="shared" ref="E1731:E1794" si="65">VLOOKUP(A1731,$I$2:$J$2194,2,FALSE)</f>
        <v>Eukaryota</v>
      </c>
      <c r="F1731" t="str">
        <f t="shared" ref="F1731:F1794" si="66">VLOOKUP(A1731,$I$2:$K$2194,3,FALSE)</f>
        <v xml:space="preserve"> Metazoa</v>
      </c>
      <c r="G1731">
        <f t="shared" ref="G1731:G1777" si="67">D1731-C1731+1</f>
        <v>50</v>
      </c>
      <c r="I1731" t="s">
        <v>3591</v>
      </c>
      <c r="J1731" t="s">
        <v>4596</v>
      </c>
      <c r="K1731" t="s">
        <v>4623</v>
      </c>
    </row>
    <row r="1732" spans="1:11" x14ac:dyDescent="0.55000000000000004">
      <c r="A1732" t="s">
        <v>2289</v>
      </c>
      <c r="B1732" t="s">
        <v>15</v>
      </c>
      <c r="C1732">
        <v>700</v>
      </c>
      <c r="D1732">
        <v>747</v>
      </c>
      <c r="E1732" t="str">
        <f t="shared" si="65"/>
        <v>Eukaryota</v>
      </c>
      <c r="F1732" t="str">
        <f t="shared" si="66"/>
        <v xml:space="preserve"> Fungi</v>
      </c>
      <c r="G1732">
        <f t="shared" si="67"/>
        <v>48</v>
      </c>
      <c r="I1732" t="s">
        <v>3593</v>
      </c>
      <c r="J1732" t="s">
        <v>4596</v>
      </c>
      <c r="K1732" t="s">
        <v>4623</v>
      </c>
    </row>
    <row r="1733" spans="1:11" x14ac:dyDescent="0.55000000000000004">
      <c r="A1733" t="s">
        <v>2291</v>
      </c>
      <c r="B1733" t="s">
        <v>11</v>
      </c>
      <c r="C1733">
        <v>137</v>
      </c>
      <c r="D1733">
        <v>279</v>
      </c>
      <c r="E1733" t="str">
        <f t="shared" si="65"/>
        <v>Eukaryota</v>
      </c>
      <c r="F1733" t="str">
        <f t="shared" si="66"/>
        <v xml:space="preserve"> Fungi</v>
      </c>
      <c r="G1733">
        <f t="shared" si="67"/>
        <v>143</v>
      </c>
      <c r="I1733" t="s">
        <v>3595</v>
      </c>
      <c r="J1733" t="s">
        <v>4596</v>
      </c>
      <c r="K1733" t="s">
        <v>4623</v>
      </c>
    </row>
    <row r="1734" spans="1:11" x14ac:dyDescent="0.55000000000000004">
      <c r="A1734" t="s">
        <v>2291</v>
      </c>
      <c r="B1734" t="s">
        <v>15</v>
      </c>
      <c r="C1734">
        <v>321</v>
      </c>
      <c r="D1734">
        <v>370</v>
      </c>
      <c r="E1734" t="str">
        <f t="shared" si="65"/>
        <v>Eukaryota</v>
      </c>
      <c r="F1734" t="str">
        <f t="shared" si="66"/>
        <v xml:space="preserve"> Fungi</v>
      </c>
      <c r="G1734">
        <f t="shared" si="67"/>
        <v>50</v>
      </c>
      <c r="I1734" t="s">
        <v>3597</v>
      </c>
      <c r="J1734" t="s">
        <v>4596</v>
      </c>
      <c r="K1734" t="s">
        <v>4623</v>
      </c>
    </row>
    <row r="1735" spans="1:11" x14ac:dyDescent="0.55000000000000004">
      <c r="A1735" t="s">
        <v>2293</v>
      </c>
      <c r="B1735" t="s">
        <v>15</v>
      </c>
      <c r="C1735">
        <v>974</v>
      </c>
      <c r="D1735">
        <v>1027</v>
      </c>
      <c r="E1735" t="str">
        <f t="shared" si="65"/>
        <v>Eukaryota</v>
      </c>
      <c r="F1735" t="str">
        <f t="shared" si="66"/>
        <v xml:space="preserve"> Fungi</v>
      </c>
      <c r="G1735">
        <f t="shared" si="67"/>
        <v>54</v>
      </c>
      <c r="I1735" t="s">
        <v>3599</v>
      </c>
      <c r="J1735" t="s">
        <v>4596</v>
      </c>
      <c r="K1735" t="s">
        <v>4623</v>
      </c>
    </row>
    <row r="1736" spans="1:11" x14ac:dyDescent="0.55000000000000004">
      <c r="A1736" t="s">
        <v>2295</v>
      </c>
      <c r="B1736" t="s">
        <v>15</v>
      </c>
      <c r="C1736">
        <v>398</v>
      </c>
      <c r="D1736">
        <v>451</v>
      </c>
      <c r="E1736" t="str">
        <f t="shared" si="65"/>
        <v>Eukaryota</v>
      </c>
      <c r="F1736" t="str">
        <f t="shared" si="66"/>
        <v xml:space="preserve"> Alveolata</v>
      </c>
      <c r="G1736">
        <f t="shared" si="67"/>
        <v>54</v>
      </c>
      <c r="I1736" t="s">
        <v>3601</v>
      </c>
      <c r="J1736" t="s">
        <v>4596</v>
      </c>
      <c r="K1736" t="s">
        <v>4623</v>
      </c>
    </row>
    <row r="1737" spans="1:11" x14ac:dyDescent="0.55000000000000004">
      <c r="A1737" t="s">
        <v>2297</v>
      </c>
      <c r="B1737" t="s">
        <v>15</v>
      </c>
      <c r="C1737">
        <v>744</v>
      </c>
      <c r="D1737">
        <v>793</v>
      </c>
      <c r="E1737" t="str">
        <f t="shared" si="65"/>
        <v>Eukaryota</v>
      </c>
      <c r="F1737" t="str">
        <f t="shared" si="66"/>
        <v xml:space="preserve"> Metazoa</v>
      </c>
      <c r="G1737">
        <f t="shared" si="67"/>
        <v>50</v>
      </c>
      <c r="I1737" t="s">
        <v>3603</v>
      </c>
      <c r="J1737" t="s">
        <v>4596</v>
      </c>
      <c r="K1737" t="s">
        <v>4623</v>
      </c>
    </row>
    <row r="1738" spans="1:11" x14ac:dyDescent="0.55000000000000004">
      <c r="A1738" t="s">
        <v>2299</v>
      </c>
      <c r="B1738" t="s">
        <v>11</v>
      </c>
      <c r="C1738">
        <v>173</v>
      </c>
      <c r="D1738">
        <v>325</v>
      </c>
      <c r="E1738" t="str">
        <f t="shared" si="65"/>
        <v>Eukaryota</v>
      </c>
      <c r="F1738" t="str">
        <f t="shared" si="66"/>
        <v xml:space="preserve"> Metazoa</v>
      </c>
      <c r="G1738">
        <f t="shared" si="67"/>
        <v>153</v>
      </c>
      <c r="I1738" t="s">
        <v>3605</v>
      </c>
      <c r="J1738" t="s">
        <v>4596</v>
      </c>
      <c r="K1738" t="s">
        <v>4645</v>
      </c>
    </row>
    <row r="1739" spans="1:11" x14ac:dyDescent="0.55000000000000004">
      <c r="A1739" t="s">
        <v>2299</v>
      </c>
      <c r="B1739" t="s">
        <v>37</v>
      </c>
      <c r="C1739">
        <v>49</v>
      </c>
      <c r="D1739">
        <v>83</v>
      </c>
      <c r="E1739" t="str">
        <f t="shared" si="65"/>
        <v>Eukaryota</v>
      </c>
      <c r="F1739" t="str">
        <f t="shared" si="66"/>
        <v xml:space="preserve"> Metazoa</v>
      </c>
      <c r="G1739">
        <f t="shared" si="67"/>
        <v>35</v>
      </c>
      <c r="I1739" t="s">
        <v>3607</v>
      </c>
      <c r="J1739" t="s">
        <v>4596</v>
      </c>
      <c r="K1739" t="s">
        <v>4645</v>
      </c>
    </row>
    <row r="1740" spans="1:11" x14ac:dyDescent="0.55000000000000004">
      <c r="A1740" t="s">
        <v>2299</v>
      </c>
      <c r="B1740" t="s">
        <v>15</v>
      </c>
      <c r="C1740">
        <v>370</v>
      </c>
      <c r="D1740">
        <v>419</v>
      </c>
      <c r="E1740" t="str">
        <f t="shared" si="65"/>
        <v>Eukaryota</v>
      </c>
      <c r="F1740" t="str">
        <f t="shared" si="66"/>
        <v xml:space="preserve"> Metazoa</v>
      </c>
      <c r="G1740">
        <f t="shared" si="67"/>
        <v>50</v>
      </c>
      <c r="I1740" t="s">
        <v>3609</v>
      </c>
      <c r="J1740" t="s">
        <v>4596</v>
      </c>
      <c r="K1740" t="s">
        <v>4645</v>
      </c>
    </row>
    <row r="1741" spans="1:11" x14ac:dyDescent="0.55000000000000004">
      <c r="A1741" t="s">
        <v>2301</v>
      </c>
      <c r="B1741" t="s">
        <v>11</v>
      </c>
      <c r="C1741">
        <v>130</v>
      </c>
      <c r="D1741">
        <v>285</v>
      </c>
      <c r="E1741" t="str">
        <f t="shared" si="65"/>
        <v>Eukaryota</v>
      </c>
      <c r="F1741" t="str">
        <f t="shared" si="66"/>
        <v xml:space="preserve"> Metazoa</v>
      </c>
      <c r="G1741">
        <f t="shared" si="67"/>
        <v>156</v>
      </c>
      <c r="I1741" t="s">
        <v>3611</v>
      </c>
      <c r="J1741" t="s">
        <v>4596</v>
      </c>
      <c r="K1741" t="s">
        <v>4645</v>
      </c>
    </row>
    <row r="1742" spans="1:11" x14ac:dyDescent="0.55000000000000004">
      <c r="A1742" t="s">
        <v>2301</v>
      </c>
      <c r="B1742" t="s">
        <v>15</v>
      </c>
      <c r="C1742">
        <v>329</v>
      </c>
      <c r="D1742">
        <v>369</v>
      </c>
      <c r="E1742" t="str">
        <f t="shared" si="65"/>
        <v>Eukaryota</v>
      </c>
      <c r="F1742" t="str">
        <f t="shared" si="66"/>
        <v xml:space="preserve"> Metazoa</v>
      </c>
      <c r="G1742">
        <f t="shared" si="67"/>
        <v>41</v>
      </c>
      <c r="I1742" t="s">
        <v>3613</v>
      </c>
      <c r="J1742" t="s">
        <v>4596</v>
      </c>
      <c r="K1742" t="s">
        <v>4645</v>
      </c>
    </row>
    <row r="1743" spans="1:11" x14ac:dyDescent="0.55000000000000004">
      <c r="A1743" t="s">
        <v>2303</v>
      </c>
      <c r="B1743" t="s">
        <v>15</v>
      </c>
      <c r="C1743">
        <v>52</v>
      </c>
      <c r="D1743">
        <v>101</v>
      </c>
      <c r="E1743" t="str">
        <f t="shared" si="65"/>
        <v>Eukaryota</v>
      </c>
      <c r="F1743" t="str">
        <f t="shared" si="66"/>
        <v xml:space="preserve"> Metazoa</v>
      </c>
      <c r="G1743">
        <f t="shared" si="67"/>
        <v>50</v>
      </c>
      <c r="I1743" t="s">
        <v>3615</v>
      </c>
      <c r="J1743" t="s">
        <v>4596</v>
      </c>
      <c r="K1743" t="s">
        <v>4645</v>
      </c>
    </row>
    <row r="1744" spans="1:11" x14ac:dyDescent="0.55000000000000004">
      <c r="A1744" t="s">
        <v>2305</v>
      </c>
      <c r="B1744" t="s">
        <v>11</v>
      </c>
      <c r="C1744">
        <v>174</v>
      </c>
      <c r="D1744">
        <v>326</v>
      </c>
      <c r="E1744" t="str">
        <f t="shared" si="65"/>
        <v>Eukaryota</v>
      </c>
      <c r="F1744" t="str">
        <f t="shared" si="66"/>
        <v xml:space="preserve"> Metazoa</v>
      </c>
      <c r="G1744">
        <f t="shared" si="67"/>
        <v>153</v>
      </c>
      <c r="I1744" t="s">
        <v>3617</v>
      </c>
      <c r="J1744" t="s">
        <v>4596</v>
      </c>
      <c r="K1744" t="s">
        <v>4645</v>
      </c>
    </row>
    <row r="1745" spans="1:11" x14ac:dyDescent="0.55000000000000004">
      <c r="A1745" t="s">
        <v>2305</v>
      </c>
      <c r="B1745" t="s">
        <v>15</v>
      </c>
      <c r="C1745">
        <v>371</v>
      </c>
      <c r="D1745">
        <v>420</v>
      </c>
      <c r="E1745" t="str">
        <f t="shared" si="65"/>
        <v>Eukaryota</v>
      </c>
      <c r="F1745" t="str">
        <f t="shared" si="66"/>
        <v xml:space="preserve"> Metazoa</v>
      </c>
      <c r="G1745">
        <f t="shared" si="67"/>
        <v>50</v>
      </c>
      <c r="I1745" t="s">
        <v>3619</v>
      </c>
      <c r="J1745" t="s">
        <v>4596</v>
      </c>
      <c r="K1745" t="s">
        <v>4645</v>
      </c>
    </row>
    <row r="1746" spans="1:11" x14ac:dyDescent="0.55000000000000004">
      <c r="A1746" t="s">
        <v>2307</v>
      </c>
      <c r="B1746" t="s">
        <v>15</v>
      </c>
      <c r="C1746">
        <v>104</v>
      </c>
      <c r="D1746">
        <v>153</v>
      </c>
      <c r="E1746" t="str">
        <f t="shared" si="65"/>
        <v>Eukaryota</v>
      </c>
      <c r="F1746" t="str">
        <f t="shared" si="66"/>
        <v xml:space="preserve"> Metazoa</v>
      </c>
      <c r="G1746">
        <f t="shared" si="67"/>
        <v>50</v>
      </c>
      <c r="I1746" t="s">
        <v>3623</v>
      </c>
      <c r="J1746" t="s">
        <v>4596</v>
      </c>
      <c r="K1746" t="s">
        <v>4597</v>
      </c>
    </row>
    <row r="1747" spans="1:11" x14ac:dyDescent="0.55000000000000004">
      <c r="A1747" t="s">
        <v>2309</v>
      </c>
      <c r="B1747" t="s">
        <v>15</v>
      </c>
      <c r="C1747">
        <v>309</v>
      </c>
      <c r="D1747">
        <v>358</v>
      </c>
      <c r="E1747" t="str">
        <f t="shared" si="65"/>
        <v>Eukaryota</v>
      </c>
      <c r="F1747" t="str">
        <f t="shared" si="66"/>
        <v xml:space="preserve"> Metazoa</v>
      </c>
      <c r="G1747">
        <f t="shared" si="67"/>
        <v>50</v>
      </c>
      <c r="I1747" t="s">
        <v>3625</v>
      </c>
      <c r="J1747" t="s">
        <v>4596</v>
      </c>
      <c r="K1747" t="s">
        <v>4663</v>
      </c>
    </row>
    <row r="1748" spans="1:11" x14ac:dyDescent="0.55000000000000004">
      <c r="A1748" t="s">
        <v>2311</v>
      </c>
      <c r="B1748" t="s">
        <v>15</v>
      </c>
      <c r="C1748">
        <v>11</v>
      </c>
      <c r="D1748">
        <v>60</v>
      </c>
      <c r="E1748" t="str">
        <f t="shared" si="65"/>
        <v>Eukaryota</v>
      </c>
      <c r="F1748" t="str">
        <f t="shared" si="66"/>
        <v xml:space="preserve"> Metazoa</v>
      </c>
      <c r="G1748">
        <f t="shared" si="67"/>
        <v>50</v>
      </c>
      <c r="I1748" t="s">
        <v>3627</v>
      </c>
      <c r="J1748" t="s">
        <v>4596</v>
      </c>
      <c r="K1748" t="s">
        <v>8178</v>
      </c>
    </row>
    <row r="1749" spans="1:11" x14ac:dyDescent="0.55000000000000004">
      <c r="A1749" t="s">
        <v>2313</v>
      </c>
      <c r="B1749" t="s">
        <v>11</v>
      </c>
      <c r="C1749">
        <v>171</v>
      </c>
      <c r="D1749">
        <v>323</v>
      </c>
      <c r="E1749" t="str">
        <f t="shared" si="65"/>
        <v>Eukaryota</v>
      </c>
      <c r="F1749" t="str">
        <f t="shared" si="66"/>
        <v xml:space="preserve"> Metazoa</v>
      </c>
      <c r="G1749">
        <f t="shared" si="67"/>
        <v>153</v>
      </c>
      <c r="I1749" t="s">
        <v>3629</v>
      </c>
      <c r="J1749" t="s">
        <v>4596</v>
      </c>
      <c r="K1749" t="s">
        <v>8178</v>
      </c>
    </row>
    <row r="1750" spans="1:11" x14ac:dyDescent="0.55000000000000004">
      <c r="A1750" t="s">
        <v>2313</v>
      </c>
      <c r="B1750" t="s">
        <v>15</v>
      </c>
      <c r="C1750">
        <v>368</v>
      </c>
      <c r="D1750">
        <v>417</v>
      </c>
      <c r="E1750" t="str">
        <f t="shared" si="65"/>
        <v>Eukaryota</v>
      </c>
      <c r="F1750" t="str">
        <f t="shared" si="66"/>
        <v xml:space="preserve"> Metazoa</v>
      </c>
      <c r="G1750">
        <f t="shared" si="67"/>
        <v>50</v>
      </c>
      <c r="I1750" t="s">
        <v>3631</v>
      </c>
      <c r="J1750" t="s">
        <v>4596</v>
      </c>
      <c r="K1750" t="s">
        <v>4597</v>
      </c>
    </row>
    <row r="1751" spans="1:11" x14ac:dyDescent="0.55000000000000004">
      <c r="A1751" t="s">
        <v>2315</v>
      </c>
      <c r="B1751" t="s">
        <v>15</v>
      </c>
      <c r="C1751">
        <v>759</v>
      </c>
      <c r="D1751">
        <v>808</v>
      </c>
      <c r="E1751" t="str">
        <f t="shared" si="65"/>
        <v>Eukaryota</v>
      </c>
      <c r="F1751" t="str">
        <f t="shared" si="66"/>
        <v xml:space="preserve"> Metazoa</v>
      </c>
      <c r="G1751">
        <f t="shared" si="67"/>
        <v>50</v>
      </c>
      <c r="I1751" t="s">
        <v>3633</v>
      </c>
      <c r="J1751" t="s">
        <v>4596</v>
      </c>
      <c r="K1751" t="s">
        <v>4597</v>
      </c>
    </row>
    <row r="1752" spans="1:11" x14ac:dyDescent="0.55000000000000004">
      <c r="A1752" t="s">
        <v>2317</v>
      </c>
      <c r="B1752" t="s">
        <v>11</v>
      </c>
      <c r="C1752">
        <v>178</v>
      </c>
      <c r="D1752">
        <v>330</v>
      </c>
      <c r="E1752" t="str">
        <f t="shared" si="65"/>
        <v>Eukaryota</v>
      </c>
      <c r="F1752" t="str">
        <f t="shared" si="66"/>
        <v xml:space="preserve"> Metazoa</v>
      </c>
      <c r="G1752">
        <f t="shared" si="67"/>
        <v>153</v>
      </c>
      <c r="I1752" t="s">
        <v>3635</v>
      </c>
      <c r="J1752" t="s">
        <v>4596</v>
      </c>
      <c r="K1752" t="s">
        <v>4623</v>
      </c>
    </row>
    <row r="1753" spans="1:11" x14ac:dyDescent="0.55000000000000004">
      <c r="A1753" t="s">
        <v>2317</v>
      </c>
      <c r="B1753" t="s">
        <v>15</v>
      </c>
      <c r="C1753">
        <v>375</v>
      </c>
      <c r="D1753">
        <v>424</v>
      </c>
      <c r="E1753" t="str">
        <f t="shared" si="65"/>
        <v>Eukaryota</v>
      </c>
      <c r="F1753" t="str">
        <f t="shared" si="66"/>
        <v xml:space="preserve"> Metazoa</v>
      </c>
      <c r="G1753">
        <f t="shared" si="67"/>
        <v>50</v>
      </c>
      <c r="I1753" t="s">
        <v>3637</v>
      </c>
      <c r="J1753" t="s">
        <v>4596</v>
      </c>
      <c r="K1753" t="s">
        <v>4623</v>
      </c>
    </row>
    <row r="1754" spans="1:11" x14ac:dyDescent="0.55000000000000004">
      <c r="A1754" t="s">
        <v>2319</v>
      </c>
      <c r="B1754" t="s">
        <v>15</v>
      </c>
      <c r="C1754">
        <v>734</v>
      </c>
      <c r="D1754">
        <v>783</v>
      </c>
      <c r="E1754" t="str">
        <f t="shared" si="65"/>
        <v>Eukaryota</v>
      </c>
      <c r="F1754" t="str">
        <f t="shared" si="66"/>
        <v xml:space="preserve"> Metazoa</v>
      </c>
      <c r="G1754">
        <f t="shared" si="67"/>
        <v>50</v>
      </c>
      <c r="I1754" t="s">
        <v>3639</v>
      </c>
      <c r="J1754" t="s">
        <v>4596</v>
      </c>
      <c r="K1754" t="s">
        <v>4623</v>
      </c>
    </row>
    <row r="1755" spans="1:11" x14ac:dyDescent="0.55000000000000004">
      <c r="A1755" t="s">
        <v>2321</v>
      </c>
      <c r="B1755" t="s">
        <v>11</v>
      </c>
      <c r="C1755">
        <v>173</v>
      </c>
      <c r="D1755">
        <v>325</v>
      </c>
      <c r="E1755" t="str">
        <f t="shared" si="65"/>
        <v>Eukaryota</v>
      </c>
      <c r="F1755" t="str">
        <f t="shared" si="66"/>
        <v xml:space="preserve"> Metazoa</v>
      </c>
      <c r="G1755">
        <f t="shared" si="67"/>
        <v>153</v>
      </c>
      <c r="I1755" t="s">
        <v>3641</v>
      </c>
      <c r="J1755" t="s">
        <v>4596</v>
      </c>
      <c r="K1755" t="s">
        <v>4623</v>
      </c>
    </row>
    <row r="1756" spans="1:11" x14ac:dyDescent="0.55000000000000004">
      <c r="A1756" t="s">
        <v>2321</v>
      </c>
      <c r="B1756" t="s">
        <v>15</v>
      </c>
      <c r="C1756">
        <v>370</v>
      </c>
      <c r="D1756">
        <v>419</v>
      </c>
      <c r="E1756" t="str">
        <f t="shared" si="65"/>
        <v>Eukaryota</v>
      </c>
      <c r="F1756" t="str">
        <f t="shared" si="66"/>
        <v xml:space="preserve"> Metazoa</v>
      </c>
      <c r="G1756">
        <f t="shared" si="67"/>
        <v>50</v>
      </c>
      <c r="I1756" t="s">
        <v>3643</v>
      </c>
      <c r="J1756" t="s">
        <v>4596</v>
      </c>
      <c r="K1756" t="s">
        <v>4623</v>
      </c>
    </row>
    <row r="1757" spans="1:11" x14ac:dyDescent="0.55000000000000004">
      <c r="A1757" t="s">
        <v>2323</v>
      </c>
      <c r="B1757" t="s">
        <v>15</v>
      </c>
      <c r="C1757">
        <v>715</v>
      </c>
      <c r="D1757">
        <v>764</v>
      </c>
      <c r="E1757" t="str">
        <f t="shared" si="65"/>
        <v>Eukaryota</v>
      </c>
      <c r="F1757" t="str">
        <f t="shared" si="66"/>
        <v xml:space="preserve"> Metazoa</v>
      </c>
      <c r="G1757">
        <f t="shared" si="67"/>
        <v>50</v>
      </c>
      <c r="I1757" t="s">
        <v>3645</v>
      </c>
      <c r="J1757" t="s">
        <v>4596</v>
      </c>
      <c r="K1757" t="s">
        <v>4623</v>
      </c>
    </row>
    <row r="1758" spans="1:11" x14ac:dyDescent="0.55000000000000004">
      <c r="A1758" t="s">
        <v>2325</v>
      </c>
      <c r="B1758" t="s">
        <v>15</v>
      </c>
      <c r="C1758">
        <v>764</v>
      </c>
      <c r="D1758">
        <v>813</v>
      </c>
      <c r="E1758" t="str">
        <f t="shared" si="65"/>
        <v>Eukaryota</v>
      </c>
      <c r="F1758" t="str">
        <f t="shared" si="66"/>
        <v xml:space="preserve"> Metazoa</v>
      </c>
      <c r="G1758">
        <f t="shared" si="67"/>
        <v>50</v>
      </c>
      <c r="I1758" t="s">
        <v>3647</v>
      </c>
      <c r="J1758" t="s">
        <v>4596</v>
      </c>
      <c r="K1758" t="s">
        <v>4623</v>
      </c>
    </row>
    <row r="1759" spans="1:11" x14ac:dyDescent="0.55000000000000004">
      <c r="A1759" t="s">
        <v>2327</v>
      </c>
      <c r="B1759" t="s">
        <v>11</v>
      </c>
      <c r="C1759">
        <v>173</v>
      </c>
      <c r="D1759">
        <v>325</v>
      </c>
      <c r="E1759" t="str">
        <f t="shared" si="65"/>
        <v>Eukaryota</v>
      </c>
      <c r="F1759" t="str">
        <f t="shared" si="66"/>
        <v xml:space="preserve"> Metazoa</v>
      </c>
      <c r="G1759">
        <f t="shared" si="67"/>
        <v>153</v>
      </c>
      <c r="I1759" t="s">
        <v>3649</v>
      </c>
      <c r="J1759" t="s">
        <v>4596</v>
      </c>
      <c r="K1759" t="s">
        <v>4623</v>
      </c>
    </row>
    <row r="1760" spans="1:11" x14ac:dyDescent="0.55000000000000004">
      <c r="A1760" t="s">
        <v>2327</v>
      </c>
      <c r="B1760" t="s">
        <v>37</v>
      </c>
      <c r="C1760">
        <v>41</v>
      </c>
      <c r="D1760">
        <v>75</v>
      </c>
      <c r="E1760" t="str">
        <f t="shared" si="65"/>
        <v>Eukaryota</v>
      </c>
      <c r="F1760" t="str">
        <f t="shared" si="66"/>
        <v xml:space="preserve"> Metazoa</v>
      </c>
      <c r="G1760">
        <f t="shared" si="67"/>
        <v>35</v>
      </c>
      <c r="I1760" t="s">
        <v>3651</v>
      </c>
      <c r="J1760" t="s">
        <v>4596</v>
      </c>
      <c r="K1760" t="s">
        <v>4623</v>
      </c>
    </row>
    <row r="1761" spans="1:11" x14ac:dyDescent="0.55000000000000004">
      <c r="A1761" t="s">
        <v>2327</v>
      </c>
      <c r="B1761" t="s">
        <v>15</v>
      </c>
      <c r="C1761">
        <v>370</v>
      </c>
      <c r="D1761">
        <v>419</v>
      </c>
      <c r="E1761" t="str">
        <f t="shared" si="65"/>
        <v>Eukaryota</v>
      </c>
      <c r="F1761" t="str">
        <f t="shared" si="66"/>
        <v xml:space="preserve"> Metazoa</v>
      </c>
      <c r="G1761">
        <f t="shared" si="67"/>
        <v>50</v>
      </c>
      <c r="I1761" t="s">
        <v>3653</v>
      </c>
      <c r="J1761" t="s">
        <v>4596</v>
      </c>
      <c r="K1761" t="s">
        <v>4623</v>
      </c>
    </row>
    <row r="1762" spans="1:11" x14ac:dyDescent="0.55000000000000004">
      <c r="A1762" t="s">
        <v>2329</v>
      </c>
      <c r="B1762" t="s">
        <v>15</v>
      </c>
      <c r="C1762">
        <v>757</v>
      </c>
      <c r="D1762">
        <v>806</v>
      </c>
      <c r="E1762" t="str">
        <f t="shared" si="65"/>
        <v>Eukaryota</v>
      </c>
      <c r="F1762" t="str">
        <f t="shared" si="66"/>
        <v xml:space="preserve"> Metazoa</v>
      </c>
      <c r="G1762">
        <f t="shared" si="67"/>
        <v>50</v>
      </c>
      <c r="I1762" t="s">
        <v>3655</v>
      </c>
      <c r="J1762" t="s">
        <v>4596</v>
      </c>
      <c r="K1762" t="s">
        <v>4623</v>
      </c>
    </row>
    <row r="1763" spans="1:11" x14ac:dyDescent="0.55000000000000004">
      <c r="A1763" t="s">
        <v>2331</v>
      </c>
      <c r="B1763" t="s">
        <v>11</v>
      </c>
      <c r="C1763">
        <v>171</v>
      </c>
      <c r="D1763">
        <v>323</v>
      </c>
      <c r="E1763" t="str">
        <f t="shared" si="65"/>
        <v>Eukaryota</v>
      </c>
      <c r="F1763" t="str">
        <f t="shared" si="66"/>
        <v xml:space="preserve"> Metazoa</v>
      </c>
      <c r="G1763">
        <f t="shared" si="67"/>
        <v>153</v>
      </c>
      <c r="I1763" t="s">
        <v>3657</v>
      </c>
      <c r="J1763" t="s">
        <v>4596</v>
      </c>
      <c r="K1763" t="s">
        <v>5493</v>
      </c>
    </row>
    <row r="1764" spans="1:11" x14ac:dyDescent="0.55000000000000004">
      <c r="A1764" t="s">
        <v>2331</v>
      </c>
      <c r="B1764" t="s">
        <v>15</v>
      </c>
      <c r="C1764">
        <v>368</v>
      </c>
      <c r="D1764">
        <v>417</v>
      </c>
      <c r="E1764" t="str">
        <f t="shared" si="65"/>
        <v>Eukaryota</v>
      </c>
      <c r="F1764" t="str">
        <f t="shared" si="66"/>
        <v xml:space="preserve"> Metazoa</v>
      </c>
      <c r="G1764">
        <f t="shared" si="67"/>
        <v>50</v>
      </c>
      <c r="I1764" t="s">
        <v>3659</v>
      </c>
      <c r="J1764" t="s">
        <v>4596</v>
      </c>
      <c r="K1764" t="s">
        <v>5493</v>
      </c>
    </row>
    <row r="1765" spans="1:11" x14ac:dyDescent="0.55000000000000004">
      <c r="A1765" t="s">
        <v>2333</v>
      </c>
      <c r="B1765" t="s">
        <v>11</v>
      </c>
      <c r="C1765">
        <v>171</v>
      </c>
      <c r="D1765">
        <v>323</v>
      </c>
      <c r="E1765" t="str">
        <f t="shared" si="65"/>
        <v>Eukaryota</v>
      </c>
      <c r="F1765" t="str">
        <f t="shared" si="66"/>
        <v xml:space="preserve"> Metazoa</v>
      </c>
      <c r="G1765">
        <f t="shared" si="67"/>
        <v>153</v>
      </c>
      <c r="I1765" t="s">
        <v>3661</v>
      </c>
      <c r="J1765" t="s">
        <v>4596</v>
      </c>
      <c r="K1765" t="s">
        <v>4597</v>
      </c>
    </row>
    <row r="1766" spans="1:11" x14ac:dyDescent="0.55000000000000004">
      <c r="A1766" t="s">
        <v>2333</v>
      </c>
      <c r="B1766" t="s">
        <v>15</v>
      </c>
      <c r="C1766">
        <v>368</v>
      </c>
      <c r="D1766">
        <v>417</v>
      </c>
      <c r="E1766" t="str">
        <f t="shared" si="65"/>
        <v>Eukaryota</v>
      </c>
      <c r="F1766" t="str">
        <f t="shared" si="66"/>
        <v xml:space="preserve"> Metazoa</v>
      </c>
      <c r="G1766">
        <f t="shared" si="67"/>
        <v>50</v>
      </c>
      <c r="I1766" t="s">
        <v>3663</v>
      </c>
      <c r="J1766" t="s">
        <v>4596</v>
      </c>
      <c r="K1766" t="s">
        <v>4597</v>
      </c>
    </row>
    <row r="1767" spans="1:11" x14ac:dyDescent="0.55000000000000004">
      <c r="A1767" t="s">
        <v>2335</v>
      </c>
      <c r="B1767" t="s">
        <v>11</v>
      </c>
      <c r="C1767">
        <v>123</v>
      </c>
      <c r="D1767">
        <v>270</v>
      </c>
      <c r="E1767" t="str">
        <f t="shared" si="65"/>
        <v>Eukaryota</v>
      </c>
      <c r="F1767" t="str">
        <f t="shared" si="66"/>
        <v xml:space="preserve"> Metazoa</v>
      </c>
      <c r="G1767">
        <f t="shared" si="67"/>
        <v>148</v>
      </c>
      <c r="I1767" t="s">
        <v>3665</v>
      </c>
      <c r="J1767" t="s">
        <v>4596</v>
      </c>
      <c r="K1767" t="s">
        <v>4597</v>
      </c>
    </row>
    <row r="1768" spans="1:11" x14ac:dyDescent="0.55000000000000004">
      <c r="A1768" t="s">
        <v>2335</v>
      </c>
      <c r="B1768" t="s">
        <v>15</v>
      </c>
      <c r="C1768">
        <v>315</v>
      </c>
      <c r="D1768">
        <v>364</v>
      </c>
      <c r="E1768" t="str">
        <f t="shared" si="65"/>
        <v>Eukaryota</v>
      </c>
      <c r="F1768" t="str">
        <f t="shared" si="66"/>
        <v xml:space="preserve"> Metazoa</v>
      </c>
      <c r="G1768">
        <f t="shared" si="67"/>
        <v>50</v>
      </c>
      <c r="I1768" t="s">
        <v>3669</v>
      </c>
      <c r="J1768" t="s">
        <v>4596</v>
      </c>
      <c r="K1768" t="s">
        <v>5493</v>
      </c>
    </row>
    <row r="1769" spans="1:11" x14ac:dyDescent="0.55000000000000004">
      <c r="A1769" t="s">
        <v>2337</v>
      </c>
      <c r="B1769" t="s">
        <v>11</v>
      </c>
      <c r="C1769">
        <v>1</v>
      </c>
      <c r="D1769">
        <v>127</v>
      </c>
      <c r="E1769" t="str">
        <f t="shared" si="65"/>
        <v>Eukaryota</v>
      </c>
      <c r="F1769" t="str">
        <f t="shared" si="66"/>
        <v xml:space="preserve"> Metazoa</v>
      </c>
      <c r="G1769">
        <f t="shared" si="67"/>
        <v>127</v>
      </c>
      <c r="I1769" t="s">
        <v>3671</v>
      </c>
      <c r="J1769" t="s">
        <v>4596</v>
      </c>
      <c r="K1769" t="s">
        <v>4597</v>
      </c>
    </row>
    <row r="1770" spans="1:11" x14ac:dyDescent="0.55000000000000004">
      <c r="A1770" t="s">
        <v>2337</v>
      </c>
      <c r="B1770" t="s">
        <v>15</v>
      </c>
      <c r="C1770">
        <v>169</v>
      </c>
      <c r="D1770">
        <v>218</v>
      </c>
      <c r="E1770" t="str">
        <f t="shared" si="65"/>
        <v>Eukaryota</v>
      </c>
      <c r="F1770" t="str">
        <f t="shared" si="66"/>
        <v xml:space="preserve"> Metazoa</v>
      </c>
      <c r="G1770">
        <f t="shared" si="67"/>
        <v>50</v>
      </c>
      <c r="I1770" t="s">
        <v>3673</v>
      </c>
      <c r="J1770" t="s">
        <v>4596</v>
      </c>
      <c r="K1770" t="s">
        <v>4623</v>
      </c>
    </row>
    <row r="1771" spans="1:11" x14ac:dyDescent="0.55000000000000004">
      <c r="A1771" t="s">
        <v>2339</v>
      </c>
      <c r="B1771" t="s">
        <v>15</v>
      </c>
      <c r="C1771">
        <v>769</v>
      </c>
      <c r="D1771">
        <v>818</v>
      </c>
      <c r="E1771" t="str">
        <f t="shared" si="65"/>
        <v>Eukaryota</v>
      </c>
      <c r="F1771" t="str">
        <f t="shared" si="66"/>
        <v xml:space="preserve"> Metazoa</v>
      </c>
      <c r="G1771">
        <f t="shared" si="67"/>
        <v>50</v>
      </c>
      <c r="I1771" t="s">
        <v>3681</v>
      </c>
      <c r="J1771" t="s">
        <v>4596</v>
      </c>
      <c r="K1771" t="s">
        <v>4623</v>
      </c>
    </row>
    <row r="1772" spans="1:11" x14ac:dyDescent="0.55000000000000004">
      <c r="A1772" t="s">
        <v>2341</v>
      </c>
      <c r="B1772" t="s">
        <v>11</v>
      </c>
      <c r="C1772">
        <v>174</v>
      </c>
      <c r="D1772">
        <v>326</v>
      </c>
      <c r="E1772" t="str">
        <f t="shared" si="65"/>
        <v>Eukaryota</v>
      </c>
      <c r="F1772" t="str">
        <f t="shared" si="66"/>
        <v xml:space="preserve"> Metazoa</v>
      </c>
      <c r="G1772">
        <f t="shared" si="67"/>
        <v>153</v>
      </c>
      <c r="I1772" t="s">
        <v>3683</v>
      </c>
      <c r="J1772" t="s">
        <v>4596</v>
      </c>
      <c r="K1772" t="s">
        <v>4623</v>
      </c>
    </row>
    <row r="1773" spans="1:11" x14ac:dyDescent="0.55000000000000004">
      <c r="A1773" t="s">
        <v>2341</v>
      </c>
      <c r="B1773" t="s">
        <v>15</v>
      </c>
      <c r="C1773">
        <v>371</v>
      </c>
      <c r="D1773">
        <v>420</v>
      </c>
      <c r="E1773" t="str">
        <f t="shared" si="65"/>
        <v>Eukaryota</v>
      </c>
      <c r="F1773" t="str">
        <f t="shared" si="66"/>
        <v xml:space="preserve"> Metazoa</v>
      </c>
      <c r="G1773">
        <f t="shared" si="67"/>
        <v>50</v>
      </c>
      <c r="I1773" t="s">
        <v>3685</v>
      </c>
      <c r="J1773" t="s">
        <v>4596</v>
      </c>
      <c r="K1773" t="s">
        <v>4623</v>
      </c>
    </row>
    <row r="1774" spans="1:11" x14ac:dyDescent="0.55000000000000004">
      <c r="A1774" t="s">
        <v>2343</v>
      </c>
      <c r="B1774" t="s">
        <v>15</v>
      </c>
      <c r="C1774">
        <v>1046</v>
      </c>
      <c r="D1774">
        <v>1097</v>
      </c>
      <c r="E1774" t="str">
        <f t="shared" si="65"/>
        <v>Eukaryota</v>
      </c>
      <c r="F1774" t="str">
        <f t="shared" si="66"/>
        <v xml:space="preserve"> Stramenopiles</v>
      </c>
      <c r="G1774">
        <f t="shared" si="67"/>
        <v>52</v>
      </c>
      <c r="I1774" t="s">
        <v>3687</v>
      </c>
      <c r="J1774" t="s">
        <v>4596</v>
      </c>
      <c r="K1774" t="s">
        <v>4623</v>
      </c>
    </row>
    <row r="1775" spans="1:11" x14ac:dyDescent="0.55000000000000004">
      <c r="A1775" t="s">
        <v>2345</v>
      </c>
      <c r="B1775" t="s">
        <v>15</v>
      </c>
      <c r="C1775">
        <v>469</v>
      </c>
      <c r="D1775">
        <v>521</v>
      </c>
      <c r="E1775" t="str">
        <f t="shared" si="65"/>
        <v>Eukaryota</v>
      </c>
      <c r="F1775" t="str">
        <f t="shared" si="66"/>
        <v xml:space="preserve"> Alveolata</v>
      </c>
      <c r="G1775">
        <f t="shared" si="67"/>
        <v>53</v>
      </c>
      <c r="I1775" t="s">
        <v>3689</v>
      </c>
      <c r="J1775" t="s">
        <v>4596</v>
      </c>
      <c r="K1775" t="s">
        <v>4645</v>
      </c>
    </row>
    <row r="1776" spans="1:11" x14ac:dyDescent="0.55000000000000004">
      <c r="A1776" t="s">
        <v>2347</v>
      </c>
      <c r="B1776" t="s">
        <v>11</v>
      </c>
      <c r="C1776">
        <v>134</v>
      </c>
      <c r="D1776">
        <v>272</v>
      </c>
      <c r="E1776" t="str">
        <f t="shared" si="65"/>
        <v>Eukaryota</v>
      </c>
      <c r="F1776" t="str">
        <f t="shared" si="66"/>
        <v xml:space="preserve"> Fungi</v>
      </c>
      <c r="G1776">
        <f t="shared" si="67"/>
        <v>139</v>
      </c>
      <c r="I1776" t="s">
        <v>3691</v>
      </c>
      <c r="J1776" t="s">
        <v>4596</v>
      </c>
      <c r="K1776" t="s">
        <v>4645</v>
      </c>
    </row>
    <row r="1777" spans="1:11" x14ac:dyDescent="0.55000000000000004">
      <c r="A1777" t="s">
        <v>2347</v>
      </c>
      <c r="B1777" t="s">
        <v>15</v>
      </c>
      <c r="C1777">
        <v>314</v>
      </c>
      <c r="D1777">
        <v>363</v>
      </c>
      <c r="E1777" t="str">
        <f t="shared" si="65"/>
        <v>Eukaryota</v>
      </c>
      <c r="F1777" t="str">
        <f t="shared" si="66"/>
        <v xml:space="preserve"> Fungi</v>
      </c>
      <c r="G1777">
        <f t="shared" si="67"/>
        <v>50</v>
      </c>
      <c r="I1777" t="s">
        <v>3693</v>
      </c>
      <c r="J1777" t="s">
        <v>4596</v>
      </c>
      <c r="K1777" t="s">
        <v>4645</v>
      </c>
    </row>
    <row r="1778" spans="1:11" x14ac:dyDescent="0.55000000000000004">
      <c r="A1778" t="s">
        <v>2349</v>
      </c>
      <c r="B1778" t="s">
        <v>15</v>
      </c>
      <c r="C1778">
        <v>1023</v>
      </c>
      <c r="D1778">
        <v>1079</v>
      </c>
      <c r="E1778" t="str">
        <f t="shared" si="65"/>
        <v>Eukaryota</v>
      </c>
      <c r="F1778" t="str">
        <f t="shared" si="66"/>
        <v xml:space="preserve"> Fungi</v>
      </c>
      <c r="G1778">
        <f>D1778-C1778+1</f>
        <v>57</v>
      </c>
      <c r="I1778" t="s">
        <v>3695</v>
      </c>
      <c r="J1778" t="s">
        <v>4596</v>
      </c>
      <c r="K1778" t="s">
        <v>4645</v>
      </c>
    </row>
    <row r="1779" spans="1:11" x14ac:dyDescent="0.55000000000000004">
      <c r="A1779" t="s">
        <v>2351</v>
      </c>
      <c r="B1779" t="s">
        <v>11</v>
      </c>
      <c r="C1779">
        <v>122</v>
      </c>
      <c r="D1779">
        <v>263</v>
      </c>
      <c r="E1779" t="str">
        <f t="shared" si="65"/>
        <v>Eukaryota</v>
      </c>
      <c r="F1779" t="str">
        <f t="shared" si="66"/>
        <v xml:space="preserve"> Fungi</v>
      </c>
      <c r="G1779">
        <f t="shared" ref="G1779:G1842" si="68">D1779-C1779+1</f>
        <v>142</v>
      </c>
      <c r="I1779" t="s">
        <v>3697</v>
      </c>
      <c r="J1779" t="s">
        <v>4596</v>
      </c>
      <c r="K1779" t="s">
        <v>4645</v>
      </c>
    </row>
    <row r="1780" spans="1:11" x14ac:dyDescent="0.55000000000000004">
      <c r="A1780" t="s">
        <v>2351</v>
      </c>
      <c r="B1780" t="s">
        <v>15</v>
      </c>
      <c r="C1780">
        <v>305</v>
      </c>
      <c r="D1780">
        <v>354</v>
      </c>
      <c r="E1780" t="str">
        <f t="shared" si="65"/>
        <v>Eukaryota</v>
      </c>
      <c r="F1780" t="str">
        <f t="shared" si="66"/>
        <v xml:space="preserve"> Fungi</v>
      </c>
      <c r="G1780">
        <f t="shared" si="68"/>
        <v>50</v>
      </c>
      <c r="I1780" t="s">
        <v>3699</v>
      </c>
      <c r="J1780" t="s">
        <v>4596</v>
      </c>
      <c r="K1780" t="s">
        <v>4645</v>
      </c>
    </row>
    <row r="1781" spans="1:11" x14ac:dyDescent="0.55000000000000004">
      <c r="A1781" t="s">
        <v>2353</v>
      </c>
      <c r="B1781" t="s">
        <v>15</v>
      </c>
      <c r="C1781">
        <v>54</v>
      </c>
      <c r="D1781">
        <v>95</v>
      </c>
      <c r="E1781" t="str">
        <f t="shared" si="65"/>
        <v>Eukaryota</v>
      </c>
      <c r="F1781" t="str">
        <f t="shared" si="66"/>
        <v xml:space="preserve"> Fungi</v>
      </c>
      <c r="G1781">
        <f t="shared" si="68"/>
        <v>42</v>
      </c>
      <c r="I1781" t="s">
        <v>3703</v>
      </c>
      <c r="J1781" t="s">
        <v>4596</v>
      </c>
      <c r="K1781" t="s">
        <v>4645</v>
      </c>
    </row>
    <row r="1782" spans="1:11" x14ac:dyDescent="0.55000000000000004">
      <c r="A1782" t="s">
        <v>2355</v>
      </c>
      <c r="B1782" t="s">
        <v>15</v>
      </c>
      <c r="C1782">
        <v>950</v>
      </c>
      <c r="D1782">
        <v>1006</v>
      </c>
      <c r="E1782" t="str">
        <f t="shared" si="65"/>
        <v>Eukaryota</v>
      </c>
      <c r="F1782" t="str">
        <f t="shared" si="66"/>
        <v xml:space="preserve"> Fungi</v>
      </c>
      <c r="G1782">
        <f t="shared" si="68"/>
        <v>57</v>
      </c>
      <c r="I1782" t="s">
        <v>3713</v>
      </c>
      <c r="J1782" t="s">
        <v>4596</v>
      </c>
      <c r="K1782" t="s">
        <v>4645</v>
      </c>
    </row>
    <row r="1783" spans="1:11" x14ac:dyDescent="0.55000000000000004">
      <c r="A1783" t="s">
        <v>2357</v>
      </c>
      <c r="B1783" t="s">
        <v>11</v>
      </c>
      <c r="C1783">
        <v>119</v>
      </c>
      <c r="D1783">
        <v>257</v>
      </c>
      <c r="E1783" t="str">
        <f t="shared" si="65"/>
        <v>Eukaryota</v>
      </c>
      <c r="F1783" t="str">
        <f t="shared" si="66"/>
        <v xml:space="preserve"> Fungi</v>
      </c>
      <c r="G1783">
        <f t="shared" si="68"/>
        <v>139</v>
      </c>
      <c r="I1783" t="s">
        <v>3723</v>
      </c>
      <c r="J1783" t="s">
        <v>4596</v>
      </c>
      <c r="K1783" t="s">
        <v>4645</v>
      </c>
    </row>
    <row r="1784" spans="1:11" x14ac:dyDescent="0.55000000000000004">
      <c r="A1784" t="s">
        <v>2357</v>
      </c>
      <c r="B1784" t="s">
        <v>37</v>
      </c>
      <c r="C1784">
        <v>14</v>
      </c>
      <c r="D1784">
        <v>48</v>
      </c>
      <c r="E1784" t="str">
        <f t="shared" si="65"/>
        <v>Eukaryota</v>
      </c>
      <c r="F1784" t="str">
        <f t="shared" si="66"/>
        <v xml:space="preserve"> Fungi</v>
      </c>
      <c r="G1784">
        <f t="shared" si="68"/>
        <v>35</v>
      </c>
      <c r="I1784" t="s">
        <v>3727</v>
      </c>
      <c r="J1784" t="s">
        <v>4596</v>
      </c>
      <c r="K1784" t="s">
        <v>4645</v>
      </c>
    </row>
    <row r="1785" spans="1:11" x14ac:dyDescent="0.55000000000000004">
      <c r="A1785" t="s">
        <v>2357</v>
      </c>
      <c r="B1785" t="s">
        <v>15</v>
      </c>
      <c r="C1785">
        <v>299</v>
      </c>
      <c r="D1785">
        <v>348</v>
      </c>
      <c r="E1785" t="str">
        <f t="shared" si="65"/>
        <v>Eukaryota</v>
      </c>
      <c r="F1785" t="str">
        <f t="shared" si="66"/>
        <v xml:space="preserve"> Fungi</v>
      </c>
      <c r="G1785">
        <f t="shared" si="68"/>
        <v>50</v>
      </c>
      <c r="I1785" t="s">
        <v>3729</v>
      </c>
      <c r="J1785" t="s">
        <v>4596</v>
      </c>
      <c r="K1785" t="s">
        <v>4645</v>
      </c>
    </row>
    <row r="1786" spans="1:11" x14ac:dyDescent="0.55000000000000004">
      <c r="A1786" t="s">
        <v>2359</v>
      </c>
      <c r="B1786" t="s">
        <v>15</v>
      </c>
      <c r="C1786">
        <v>716</v>
      </c>
      <c r="D1786">
        <v>767</v>
      </c>
      <c r="E1786" t="str">
        <f t="shared" si="65"/>
        <v>Eukaryota</v>
      </c>
      <c r="F1786" t="str">
        <f t="shared" si="66"/>
        <v xml:space="preserve"> Stramenopiles</v>
      </c>
      <c r="G1786">
        <f t="shared" si="68"/>
        <v>52</v>
      </c>
      <c r="I1786" t="s">
        <v>3731</v>
      </c>
      <c r="J1786" t="s">
        <v>4596</v>
      </c>
      <c r="K1786" t="s">
        <v>4645</v>
      </c>
    </row>
    <row r="1787" spans="1:11" x14ac:dyDescent="0.55000000000000004">
      <c r="A1787" t="s">
        <v>2361</v>
      </c>
      <c r="B1787" t="s">
        <v>15</v>
      </c>
      <c r="C1787">
        <v>537</v>
      </c>
      <c r="D1787">
        <v>586</v>
      </c>
      <c r="E1787" t="str">
        <f t="shared" si="65"/>
        <v>Eukaryota</v>
      </c>
      <c r="F1787" t="str">
        <f t="shared" si="66"/>
        <v xml:space="preserve"> Metazoa</v>
      </c>
      <c r="G1787">
        <f t="shared" si="68"/>
        <v>50</v>
      </c>
      <c r="I1787" t="s">
        <v>3733</v>
      </c>
      <c r="J1787" t="s">
        <v>4596</v>
      </c>
      <c r="K1787" t="s">
        <v>4645</v>
      </c>
    </row>
    <row r="1788" spans="1:11" x14ac:dyDescent="0.55000000000000004">
      <c r="A1788" t="s">
        <v>2363</v>
      </c>
      <c r="B1788" t="s">
        <v>15</v>
      </c>
      <c r="C1788">
        <v>147</v>
      </c>
      <c r="D1788">
        <v>186</v>
      </c>
      <c r="E1788" t="str">
        <f t="shared" si="65"/>
        <v>Eukaryota</v>
      </c>
      <c r="F1788" t="str">
        <f t="shared" si="66"/>
        <v xml:space="preserve"> Metazoa</v>
      </c>
      <c r="G1788">
        <f t="shared" si="68"/>
        <v>40</v>
      </c>
      <c r="I1788" t="s">
        <v>3735</v>
      </c>
      <c r="J1788" t="s">
        <v>4596</v>
      </c>
      <c r="K1788" t="s">
        <v>4645</v>
      </c>
    </row>
    <row r="1789" spans="1:11" x14ac:dyDescent="0.55000000000000004">
      <c r="A1789" t="s">
        <v>2365</v>
      </c>
      <c r="B1789" t="s">
        <v>11</v>
      </c>
      <c r="C1789">
        <v>138</v>
      </c>
      <c r="D1789">
        <v>295</v>
      </c>
      <c r="E1789" t="str">
        <f t="shared" si="65"/>
        <v>Eukaryota</v>
      </c>
      <c r="F1789" t="str">
        <f t="shared" si="66"/>
        <v xml:space="preserve"> Metazoa</v>
      </c>
      <c r="G1789">
        <f t="shared" si="68"/>
        <v>158</v>
      </c>
      <c r="I1789" t="s">
        <v>3737</v>
      </c>
      <c r="J1789" t="s">
        <v>4596</v>
      </c>
      <c r="K1789" t="s">
        <v>8258</v>
      </c>
    </row>
    <row r="1790" spans="1:11" x14ac:dyDescent="0.55000000000000004">
      <c r="A1790" t="s">
        <v>2365</v>
      </c>
      <c r="B1790" t="s">
        <v>15</v>
      </c>
      <c r="C1790">
        <v>340</v>
      </c>
      <c r="D1790">
        <v>389</v>
      </c>
      <c r="E1790" t="str">
        <f t="shared" si="65"/>
        <v>Eukaryota</v>
      </c>
      <c r="F1790" t="str">
        <f t="shared" si="66"/>
        <v xml:space="preserve"> Metazoa</v>
      </c>
      <c r="G1790">
        <f t="shared" si="68"/>
        <v>50</v>
      </c>
      <c r="I1790" t="s">
        <v>3739</v>
      </c>
      <c r="J1790" t="s">
        <v>4596</v>
      </c>
      <c r="K1790" t="s">
        <v>4597</v>
      </c>
    </row>
    <row r="1791" spans="1:11" x14ac:dyDescent="0.55000000000000004">
      <c r="A1791" t="s">
        <v>2367</v>
      </c>
      <c r="B1791" t="s">
        <v>15</v>
      </c>
      <c r="C1791">
        <v>16</v>
      </c>
      <c r="D1791">
        <v>67</v>
      </c>
      <c r="E1791" t="str">
        <f t="shared" si="65"/>
        <v>Eukaryota</v>
      </c>
      <c r="F1791" t="str">
        <f t="shared" si="66"/>
        <v xml:space="preserve"> Metazoa</v>
      </c>
      <c r="G1791">
        <f t="shared" si="68"/>
        <v>52</v>
      </c>
      <c r="I1791" t="s">
        <v>3741</v>
      </c>
      <c r="J1791" t="s">
        <v>4596</v>
      </c>
      <c r="K1791" t="s">
        <v>4597</v>
      </c>
    </row>
    <row r="1792" spans="1:11" x14ac:dyDescent="0.55000000000000004">
      <c r="A1792" t="s">
        <v>2369</v>
      </c>
      <c r="B1792" t="s">
        <v>15</v>
      </c>
      <c r="C1792">
        <v>95</v>
      </c>
      <c r="D1792">
        <v>146</v>
      </c>
      <c r="E1792" t="str">
        <f t="shared" si="65"/>
        <v>Eukaryota</v>
      </c>
      <c r="F1792" t="str">
        <f t="shared" si="66"/>
        <v xml:space="preserve"> Metazoa</v>
      </c>
      <c r="G1792">
        <f t="shared" si="68"/>
        <v>52</v>
      </c>
      <c r="I1792" t="s">
        <v>3743</v>
      </c>
      <c r="J1792" t="s">
        <v>4596</v>
      </c>
      <c r="K1792" t="s">
        <v>4597</v>
      </c>
    </row>
    <row r="1793" spans="1:11" x14ac:dyDescent="0.55000000000000004">
      <c r="A1793" t="s">
        <v>2371</v>
      </c>
      <c r="B1793" t="s">
        <v>15</v>
      </c>
      <c r="C1793">
        <v>694</v>
      </c>
      <c r="D1793">
        <v>743</v>
      </c>
      <c r="E1793" t="str">
        <f t="shared" si="65"/>
        <v>Eukaryota</v>
      </c>
      <c r="F1793" t="str">
        <f t="shared" si="66"/>
        <v xml:space="preserve"> Metazoa</v>
      </c>
      <c r="G1793">
        <f t="shared" si="68"/>
        <v>50</v>
      </c>
      <c r="I1793" t="s">
        <v>3745</v>
      </c>
      <c r="J1793" t="s">
        <v>4596</v>
      </c>
      <c r="K1793" t="s">
        <v>4597</v>
      </c>
    </row>
    <row r="1794" spans="1:11" x14ac:dyDescent="0.55000000000000004">
      <c r="A1794" t="s">
        <v>2373</v>
      </c>
      <c r="B1794" t="s">
        <v>37</v>
      </c>
      <c r="C1794">
        <v>18</v>
      </c>
      <c r="D1794">
        <v>52</v>
      </c>
      <c r="E1794" t="str">
        <f t="shared" si="65"/>
        <v>Eukaryota</v>
      </c>
      <c r="F1794" t="str">
        <f t="shared" si="66"/>
        <v xml:space="preserve"> Viridiplantae</v>
      </c>
      <c r="G1794">
        <f t="shared" si="68"/>
        <v>35</v>
      </c>
      <c r="I1794" t="s">
        <v>3747</v>
      </c>
      <c r="J1794" t="s">
        <v>4596</v>
      </c>
      <c r="K1794" t="s">
        <v>4597</v>
      </c>
    </row>
    <row r="1795" spans="1:11" x14ac:dyDescent="0.55000000000000004">
      <c r="A1795" t="s">
        <v>2373</v>
      </c>
      <c r="B1795" t="s">
        <v>15</v>
      </c>
      <c r="C1795">
        <v>370</v>
      </c>
      <c r="D1795">
        <v>419</v>
      </c>
      <c r="E1795" t="str">
        <f t="shared" ref="E1795:E1858" si="69">VLOOKUP(A1795,$I$2:$J$2194,2,FALSE)</f>
        <v>Eukaryota</v>
      </c>
      <c r="F1795" t="str">
        <f t="shared" ref="F1795:F1858" si="70">VLOOKUP(A1795,$I$2:$K$2194,3,FALSE)</f>
        <v xml:space="preserve"> Viridiplantae</v>
      </c>
      <c r="G1795">
        <f t="shared" si="68"/>
        <v>50</v>
      </c>
      <c r="I1795" t="s">
        <v>3749</v>
      </c>
      <c r="J1795" t="s">
        <v>4596</v>
      </c>
      <c r="K1795" t="s">
        <v>4597</v>
      </c>
    </row>
    <row r="1796" spans="1:11" x14ac:dyDescent="0.55000000000000004">
      <c r="A1796" t="s">
        <v>2375</v>
      </c>
      <c r="B1796" t="s">
        <v>69</v>
      </c>
      <c r="C1796">
        <v>127</v>
      </c>
      <c r="D1796">
        <v>180</v>
      </c>
      <c r="E1796" t="str">
        <f t="shared" si="69"/>
        <v>Eukaryota</v>
      </c>
      <c r="F1796" t="str">
        <f t="shared" si="70"/>
        <v xml:space="preserve"> Viridiplantae</v>
      </c>
      <c r="G1796">
        <f t="shared" si="68"/>
        <v>54</v>
      </c>
      <c r="I1796" t="s">
        <v>3751</v>
      </c>
      <c r="J1796" t="s">
        <v>4596</v>
      </c>
      <c r="K1796" t="s">
        <v>4597</v>
      </c>
    </row>
    <row r="1797" spans="1:11" x14ac:dyDescent="0.55000000000000004">
      <c r="A1797" t="s">
        <v>2375</v>
      </c>
      <c r="B1797" t="s">
        <v>37</v>
      </c>
      <c r="C1797">
        <v>23</v>
      </c>
      <c r="D1797">
        <v>57</v>
      </c>
      <c r="E1797" t="str">
        <f t="shared" si="69"/>
        <v>Eukaryota</v>
      </c>
      <c r="F1797" t="str">
        <f t="shared" si="70"/>
        <v xml:space="preserve"> Viridiplantae</v>
      </c>
      <c r="G1797">
        <f t="shared" si="68"/>
        <v>35</v>
      </c>
      <c r="I1797" t="s">
        <v>3753</v>
      </c>
      <c r="J1797" t="s">
        <v>4596</v>
      </c>
      <c r="K1797" t="s">
        <v>4597</v>
      </c>
    </row>
    <row r="1798" spans="1:11" x14ac:dyDescent="0.55000000000000004">
      <c r="A1798" t="s">
        <v>2375</v>
      </c>
      <c r="B1798" t="s">
        <v>15</v>
      </c>
      <c r="C1798">
        <v>371</v>
      </c>
      <c r="D1798">
        <v>420</v>
      </c>
      <c r="E1798" t="str">
        <f t="shared" si="69"/>
        <v>Eukaryota</v>
      </c>
      <c r="F1798" t="str">
        <f t="shared" si="70"/>
        <v xml:space="preserve"> Viridiplantae</v>
      </c>
      <c r="G1798">
        <f t="shared" si="68"/>
        <v>50</v>
      </c>
      <c r="I1798" t="s">
        <v>3755</v>
      </c>
      <c r="J1798" t="s">
        <v>4596</v>
      </c>
      <c r="K1798" t="s">
        <v>4597</v>
      </c>
    </row>
    <row r="1799" spans="1:11" x14ac:dyDescent="0.55000000000000004">
      <c r="A1799" t="s">
        <v>2377</v>
      </c>
      <c r="B1799" t="s">
        <v>15</v>
      </c>
      <c r="C1799">
        <v>318</v>
      </c>
      <c r="D1799">
        <v>367</v>
      </c>
      <c r="E1799" t="str">
        <f t="shared" si="69"/>
        <v>Eukaryota</v>
      </c>
      <c r="F1799" t="str">
        <f t="shared" si="70"/>
        <v xml:space="preserve"> Viridiplantae</v>
      </c>
      <c r="G1799">
        <f t="shared" si="68"/>
        <v>50</v>
      </c>
      <c r="I1799" t="s">
        <v>3757</v>
      </c>
      <c r="J1799" t="s">
        <v>4596</v>
      </c>
      <c r="K1799" t="s">
        <v>4597</v>
      </c>
    </row>
    <row r="1800" spans="1:11" x14ac:dyDescent="0.55000000000000004">
      <c r="A1800" t="s">
        <v>2379</v>
      </c>
      <c r="B1800" t="s">
        <v>15</v>
      </c>
      <c r="C1800">
        <v>944</v>
      </c>
      <c r="D1800">
        <v>1000</v>
      </c>
      <c r="E1800" t="str">
        <f t="shared" si="69"/>
        <v>Eukaryota</v>
      </c>
      <c r="F1800" t="str">
        <f t="shared" si="70"/>
        <v xml:space="preserve"> Fungi</v>
      </c>
      <c r="G1800">
        <f t="shared" si="68"/>
        <v>57</v>
      </c>
      <c r="I1800" t="s">
        <v>3759</v>
      </c>
      <c r="J1800" t="s">
        <v>4596</v>
      </c>
      <c r="K1800" t="s">
        <v>4597</v>
      </c>
    </row>
    <row r="1801" spans="1:11" x14ac:dyDescent="0.55000000000000004">
      <c r="A1801" t="s">
        <v>2381</v>
      </c>
      <c r="B1801" t="s">
        <v>11</v>
      </c>
      <c r="C1801">
        <v>116</v>
      </c>
      <c r="D1801">
        <v>254</v>
      </c>
      <c r="E1801" t="str">
        <f t="shared" si="69"/>
        <v>Eukaryota</v>
      </c>
      <c r="F1801" t="str">
        <f t="shared" si="70"/>
        <v xml:space="preserve"> Fungi</v>
      </c>
      <c r="G1801">
        <f t="shared" si="68"/>
        <v>139</v>
      </c>
      <c r="I1801" t="s">
        <v>3761</v>
      </c>
      <c r="J1801" t="s">
        <v>4596</v>
      </c>
      <c r="K1801" t="s">
        <v>4597</v>
      </c>
    </row>
    <row r="1802" spans="1:11" x14ac:dyDescent="0.55000000000000004">
      <c r="A1802" t="s">
        <v>2381</v>
      </c>
      <c r="B1802" t="s">
        <v>37</v>
      </c>
      <c r="C1802">
        <v>14</v>
      </c>
      <c r="D1802">
        <v>48</v>
      </c>
      <c r="E1802" t="str">
        <f t="shared" si="69"/>
        <v>Eukaryota</v>
      </c>
      <c r="F1802" t="str">
        <f t="shared" si="70"/>
        <v xml:space="preserve"> Fungi</v>
      </c>
      <c r="G1802">
        <f t="shared" si="68"/>
        <v>35</v>
      </c>
      <c r="I1802" t="s">
        <v>3763</v>
      </c>
      <c r="J1802" t="s">
        <v>4596</v>
      </c>
      <c r="K1802" t="s">
        <v>4597</v>
      </c>
    </row>
    <row r="1803" spans="1:11" x14ac:dyDescent="0.55000000000000004">
      <c r="A1803" t="s">
        <v>2381</v>
      </c>
      <c r="B1803" t="s">
        <v>15</v>
      </c>
      <c r="C1803">
        <v>296</v>
      </c>
      <c r="D1803">
        <v>345</v>
      </c>
      <c r="E1803" t="str">
        <f t="shared" si="69"/>
        <v>Eukaryota</v>
      </c>
      <c r="F1803" t="str">
        <f t="shared" si="70"/>
        <v xml:space="preserve"> Fungi</v>
      </c>
      <c r="G1803">
        <f t="shared" si="68"/>
        <v>50</v>
      </c>
      <c r="I1803" t="s">
        <v>3765</v>
      </c>
      <c r="J1803" t="s">
        <v>4596</v>
      </c>
      <c r="K1803" t="s">
        <v>4597</v>
      </c>
    </row>
    <row r="1804" spans="1:11" x14ac:dyDescent="0.55000000000000004">
      <c r="A1804" t="s">
        <v>2383</v>
      </c>
      <c r="B1804" t="s">
        <v>15</v>
      </c>
      <c r="C1804">
        <v>43</v>
      </c>
      <c r="D1804">
        <v>99</v>
      </c>
      <c r="E1804" t="str">
        <f t="shared" si="69"/>
        <v>Eukaryota</v>
      </c>
      <c r="F1804" t="str">
        <f t="shared" si="70"/>
        <v xml:space="preserve"> Fungi</v>
      </c>
      <c r="G1804">
        <f t="shared" si="68"/>
        <v>57</v>
      </c>
      <c r="I1804" t="s">
        <v>3767</v>
      </c>
      <c r="J1804" t="s">
        <v>4596</v>
      </c>
      <c r="K1804" t="s">
        <v>4623</v>
      </c>
    </row>
    <row r="1805" spans="1:11" x14ac:dyDescent="0.55000000000000004">
      <c r="A1805" t="s">
        <v>2385</v>
      </c>
      <c r="B1805" t="s">
        <v>11</v>
      </c>
      <c r="C1805">
        <v>143</v>
      </c>
      <c r="D1805">
        <v>281</v>
      </c>
      <c r="E1805" t="str">
        <f t="shared" si="69"/>
        <v>Eukaryota</v>
      </c>
      <c r="F1805" t="str">
        <f t="shared" si="70"/>
        <v xml:space="preserve"> Fungi</v>
      </c>
      <c r="G1805">
        <f t="shared" si="68"/>
        <v>139</v>
      </c>
      <c r="I1805" t="s">
        <v>3769</v>
      </c>
      <c r="J1805" t="s">
        <v>4596</v>
      </c>
      <c r="K1805" t="s">
        <v>4623</v>
      </c>
    </row>
    <row r="1806" spans="1:11" x14ac:dyDescent="0.55000000000000004">
      <c r="A1806" t="s">
        <v>2385</v>
      </c>
      <c r="B1806" t="s">
        <v>37</v>
      </c>
      <c r="C1806">
        <v>17</v>
      </c>
      <c r="D1806">
        <v>51</v>
      </c>
      <c r="E1806" t="str">
        <f t="shared" si="69"/>
        <v>Eukaryota</v>
      </c>
      <c r="F1806" t="str">
        <f t="shared" si="70"/>
        <v xml:space="preserve"> Fungi</v>
      </c>
      <c r="G1806">
        <f t="shared" si="68"/>
        <v>35</v>
      </c>
      <c r="I1806" t="s">
        <v>3771</v>
      </c>
      <c r="J1806" t="s">
        <v>4596</v>
      </c>
      <c r="K1806" t="s">
        <v>4623</v>
      </c>
    </row>
    <row r="1807" spans="1:11" x14ac:dyDescent="0.55000000000000004">
      <c r="A1807" t="s">
        <v>2385</v>
      </c>
      <c r="B1807" t="s">
        <v>15</v>
      </c>
      <c r="C1807">
        <v>323</v>
      </c>
      <c r="D1807">
        <v>372</v>
      </c>
      <c r="E1807" t="str">
        <f t="shared" si="69"/>
        <v>Eukaryota</v>
      </c>
      <c r="F1807" t="str">
        <f t="shared" si="70"/>
        <v xml:space="preserve"> Fungi</v>
      </c>
      <c r="G1807">
        <f t="shared" si="68"/>
        <v>50</v>
      </c>
      <c r="I1807" t="s">
        <v>3773</v>
      </c>
      <c r="J1807" t="s">
        <v>4596</v>
      </c>
      <c r="K1807" t="s">
        <v>4623</v>
      </c>
    </row>
    <row r="1808" spans="1:11" x14ac:dyDescent="0.55000000000000004">
      <c r="A1808" t="s">
        <v>2387</v>
      </c>
      <c r="B1808" t="s">
        <v>15</v>
      </c>
      <c r="C1808">
        <v>93</v>
      </c>
      <c r="D1808">
        <v>149</v>
      </c>
      <c r="E1808" t="str">
        <f t="shared" si="69"/>
        <v>Eukaryota</v>
      </c>
      <c r="F1808" t="str">
        <f t="shared" si="70"/>
        <v xml:space="preserve"> Fungi</v>
      </c>
      <c r="G1808">
        <f t="shared" si="68"/>
        <v>57</v>
      </c>
      <c r="I1808" t="s">
        <v>3775</v>
      </c>
      <c r="J1808" t="s">
        <v>4596</v>
      </c>
      <c r="K1808" t="s">
        <v>4623</v>
      </c>
    </row>
    <row r="1809" spans="1:11" x14ac:dyDescent="0.55000000000000004">
      <c r="A1809" t="s">
        <v>2389</v>
      </c>
      <c r="B1809" t="s">
        <v>37</v>
      </c>
      <c r="C1809">
        <v>13</v>
      </c>
      <c r="D1809">
        <v>47</v>
      </c>
      <c r="E1809" t="str">
        <f t="shared" si="69"/>
        <v>Eukaryota</v>
      </c>
      <c r="F1809" t="str">
        <f t="shared" si="70"/>
        <v xml:space="preserve"> Viridiplantae</v>
      </c>
      <c r="G1809">
        <f t="shared" si="68"/>
        <v>35</v>
      </c>
      <c r="I1809" t="s">
        <v>3777</v>
      </c>
      <c r="J1809" t="s">
        <v>4596</v>
      </c>
      <c r="K1809" t="s">
        <v>4623</v>
      </c>
    </row>
    <row r="1810" spans="1:11" x14ac:dyDescent="0.55000000000000004">
      <c r="A1810" t="s">
        <v>2389</v>
      </c>
      <c r="B1810" t="s">
        <v>15</v>
      </c>
      <c r="C1810">
        <v>357</v>
      </c>
      <c r="D1810">
        <v>415</v>
      </c>
      <c r="E1810" t="str">
        <f t="shared" si="69"/>
        <v>Eukaryota</v>
      </c>
      <c r="F1810" t="str">
        <f t="shared" si="70"/>
        <v xml:space="preserve"> Viridiplantae</v>
      </c>
      <c r="G1810">
        <f t="shared" si="68"/>
        <v>59</v>
      </c>
      <c r="I1810" t="s">
        <v>3779</v>
      </c>
      <c r="J1810" t="s">
        <v>4596</v>
      </c>
      <c r="K1810" t="s">
        <v>4623</v>
      </c>
    </row>
    <row r="1811" spans="1:11" x14ac:dyDescent="0.55000000000000004">
      <c r="A1811" t="s">
        <v>2391</v>
      </c>
      <c r="B1811" t="s">
        <v>37</v>
      </c>
      <c r="C1811">
        <v>13</v>
      </c>
      <c r="D1811">
        <v>44</v>
      </c>
      <c r="E1811" t="str">
        <f t="shared" si="69"/>
        <v>Eukaryota</v>
      </c>
      <c r="F1811" t="str">
        <f t="shared" si="70"/>
        <v xml:space="preserve"> Viridiplantae</v>
      </c>
      <c r="G1811">
        <f t="shared" si="68"/>
        <v>32</v>
      </c>
      <c r="I1811" t="s">
        <v>3781</v>
      </c>
      <c r="J1811" t="s">
        <v>4596</v>
      </c>
      <c r="K1811" t="s">
        <v>4623</v>
      </c>
    </row>
    <row r="1812" spans="1:11" x14ac:dyDescent="0.55000000000000004">
      <c r="A1812" t="s">
        <v>2391</v>
      </c>
      <c r="B1812" t="s">
        <v>15</v>
      </c>
      <c r="C1812">
        <v>363</v>
      </c>
      <c r="D1812">
        <v>404</v>
      </c>
      <c r="E1812" t="str">
        <f t="shared" si="69"/>
        <v>Eukaryota</v>
      </c>
      <c r="F1812" t="str">
        <f t="shared" si="70"/>
        <v xml:space="preserve"> Viridiplantae</v>
      </c>
      <c r="G1812">
        <f t="shared" si="68"/>
        <v>42</v>
      </c>
      <c r="I1812" t="s">
        <v>3783</v>
      </c>
      <c r="J1812" t="s">
        <v>4596</v>
      </c>
      <c r="K1812" t="s">
        <v>4623</v>
      </c>
    </row>
    <row r="1813" spans="1:11" x14ac:dyDescent="0.55000000000000004">
      <c r="A1813" t="s">
        <v>2393</v>
      </c>
      <c r="B1813" t="s">
        <v>37</v>
      </c>
      <c r="C1813">
        <v>8</v>
      </c>
      <c r="D1813">
        <v>42</v>
      </c>
      <c r="E1813" t="str">
        <f t="shared" si="69"/>
        <v>Eukaryota</v>
      </c>
      <c r="F1813" t="str">
        <f t="shared" si="70"/>
        <v xml:space="preserve"> Viridiplantae</v>
      </c>
      <c r="G1813">
        <f t="shared" si="68"/>
        <v>35</v>
      </c>
      <c r="I1813" t="s">
        <v>3785</v>
      </c>
      <c r="J1813" t="s">
        <v>4596</v>
      </c>
      <c r="K1813" t="s">
        <v>4623</v>
      </c>
    </row>
    <row r="1814" spans="1:11" x14ac:dyDescent="0.55000000000000004">
      <c r="A1814" t="s">
        <v>2393</v>
      </c>
      <c r="B1814" t="s">
        <v>15</v>
      </c>
      <c r="C1814">
        <v>354</v>
      </c>
      <c r="D1814">
        <v>403</v>
      </c>
      <c r="E1814" t="str">
        <f t="shared" si="69"/>
        <v>Eukaryota</v>
      </c>
      <c r="F1814" t="str">
        <f t="shared" si="70"/>
        <v xml:space="preserve"> Viridiplantae</v>
      </c>
      <c r="G1814">
        <f t="shared" si="68"/>
        <v>50</v>
      </c>
      <c r="I1814" t="s">
        <v>3787</v>
      </c>
      <c r="J1814" t="s">
        <v>4596</v>
      </c>
      <c r="K1814" t="s">
        <v>4623</v>
      </c>
    </row>
    <row r="1815" spans="1:11" x14ac:dyDescent="0.55000000000000004">
      <c r="A1815" t="s">
        <v>2395</v>
      </c>
      <c r="B1815" t="s">
        <v>15</v>
      </c>
      <c r="C1815">
        <v>315</v>
      </c>
      <c r="D1815">
        <v>364</v>
      </c>
      <c r="E1815" t="str">
        <f t="shared" si="69"/>
        <v>Eukaryota</v>
      </c>
      <c r="F1815" t="str">
        <f t="shared" si="70"/>
        <v xml:space="preserve"> Viridiplantae</v>
      </c>
      <c r="G1815">
        <f t="shared" si="68"/>
        <v>50</v>
      </c>
      <c r="I1815" t="s">
        <v>3789</v>
      </c>
      <c r="J1815" t="s">
        <v>4596</v>
      </c>
      <c r="K1815" t="s">
        <v>4623</v>
      </c>
    </row>
    <row r="1816" spans="1:11" x14ac:dyDescent="0.55000000000000004">
      <c r="A1816" t="s">
        <v>2397</v>
      </c>
      <c r="B1816" t="s">
        <v>37</v>
      </c>
      <c r="C1816">
        <v>11</v>
      </c>
      <c r="D1816">
        <v>45</v>
      </c>
      <c r="E1816" t="str">
        <f t="shared" si="69"/>
        <v>Eukaryota</v>
      </c>
      <c r="F1816" t="str">
        <f t="shared" si="70"/>
        <v xml:space="preserve"> Viridiplantae</v>
      </c>
      <c r="G1816">
        <f t="shared" si="68"/>
        <v>35</v>
      </c>
      <c r="I1816" t="s">
        <v>3791</v>
      </c>
      <c r="J1816" t="s">
        <v>4596</v>
      </c>
      <c r="K1816" t="s">
        <v>4623</v>
      </c>
    </row>
    <row r="1817" spans="1:11" x14ac:dyDescent="0.55000000000000004">
      <c r="A1817" t="s">
        <v>2397</v>
      </c>
      <c r="B1817" t="s">
        <v>15</v>
      </c>
      <c r="C1817">
        <v>357</v>
      </c>
      <c r="D1817">
        <v>406</v>
      </c>
      <c r="E1817" t="str">
        <f t="shared" si="69"/>
        <v>Eukaryota</v>
      </c>
      <c r="F1817" t="str">
        <f t="shared" si="70"/>
        <v xml:space="preserve"> Viridiplantae</v>
      </c>
      <c r="G1817">
        <f t="shared" si="68"/>
        <v>50</v>
      </c>
      <c r="I1817" t="s">
        <v>3793</v>
      </c>
      <c r="J1817" t="s">
        <v>4596</v>
      </c>
      <c r="K1817" t="s">
        <v>4623</v>
      </c>
    </row>
    <row r="1818" spans="1:11" x14ac:dyDescent="0.55000000000000004">
      <c r="A1818" t="s">
        <v>2399</v>
      </c>
      <c r="B1818" t="s">
        <v>15</v>
      </c>
      <c r="C1818">
        <v>375</v>
      </c>
      <c r="D1818">
        <v>428</v>
      </c>
      <c r="E1818" t="str">
        <f t="shared" si="69"/>
        <v>Eukaryota</v>
      </c>
      <c r="F1818" t="str">
        <f t="shared" si="70"/>
        <v xml:space="preserve"> Alveolata</v>
      </c>
      <c r="G1818">
        <f t="shared" si="68"/>
        <v>54</v>
      </c>
      <c r="I1818" t="s">
        <v>3795</v>
      </c>
      <c r="J1818" t="s">
        <v>4596</v>
      </c>
      <c r="K1818" t="s">
        <v>4623</v>
      </c>
    </row>
    <row r="1819" spans="1:11" x14ac:dyDescent="0.55000000000000004">
      <c r="A1819" t="s">
        <v>2401</v>
      </c>
      <c r="B1819" t="s">
        <v>15</v>
      </c>
      <c r="C1819">
        <v>959</v>
      </c>
      <c r="D1819">
        <v>1016</v>
      </c>
      <c r="E1819" t="str">
        <f t="shared" si="69"/>
        <v>Eukaryota</v>
      </c>
      <c r="F1819" t="str">
        <f t="shared" si="70"/>
        <v xml:space="preserve"> Fungi</v>
      </c>
      <c r="G1819">
        <f t="shared" si="68"/>
        <v>58</v>
      </c>
      <c r="I1819" t="s">
        <v>3797</v>
      </c>
      <c r="J1819" t="s">
        <v>4596</v>
      </c>
      <c r="K1819" t="s">
        <v>4623</v>
      </c>
    </row>
    <row r="1820" spans="1:11" x14ac:dyDescent="0.55000000000000004">
      <c r="A1820" t="s">
        <v>2403</v>
      </c>
      <c r="B1820" t="s">
        <v>11</v>
      </c>
      <c r="C1820">
        <v>122</v>
      </c>
      <c r="D1820">
        <v>260</v>
      </c>
      <c r="E1820" t="str">
        <f t="shared" si="69"/>
        <v>Eukaryota</v>
      </c>
      <c r="F1820" t="str">
        <f t="shared" si="70"/>
        <v xml:space="preserve"> Fungi</v>
      </c>
      <c r="G1820">
        <f t="shared" si="68"/>
        <v>139</v>
      </c>
      <c r="I1820" t="s">
        <v>3799</v>
      </c>
      <c r="J1820" t="s">
        <v>4596</v>
      </c>
      <c r="K1820" t="s">
        <v>4623</v>
      </c>
    </row>
    <row r="1821" spans="1:11" x14ac:dyDescent="0.55000000000000004">
      <c r="A1821" t="s">
        <v>2403</v>
      </c>
      <c r="B1821" t="s">
        <v>37</v>
      </c>
      <c r="C1821">
        <v>18</v>
      </c>
      <c r="D1821">
        <v>52</v>
      </c>
      <c r="E1821" t="str">
        <f t="shared" si="69"/>
        <v>Eukaryota</v>
      </c>
      <c r="F1821" t="str">
        <f t="shared" si="70"/>
        <v xml:space="preserve"> Fungi</v>
      </c>
      <c r="G1821">
        <f t="shared" si="68"/>
        <v>35</v>
      </c>
      <c r="I1821" t="s">
        <v>3801</v>
      </c>
      <c r="J1821" t="s">
        <v>4596</v>
      </c>
      <c r="K1821" t="s">
        <v>4623</v>
      </c>
    </row>
    <row r="1822" spans="1:11" x14ac:dyDescent="0.55000000000000004">
      <c r="A1822" t="s">
        <v>2403</v>
      </c>
      <c r="B1822" t="s">
        <v>15</v>
      </c>
      <c r="C1822">
        <v>302</v>
      </c>
      <c r="D1822">
        <v>351</v>
      </c>
      <c r="E1822" t="str">
        <f t="shared" si="69"/>
        <v>Eukaryota</v>
      </c>
      <c r="F1822" t="str">
        <f t="shared" si="70"/>
        <v xml:space="preserve"> Fungi</v>
      </c>
      <c r="G1822">
        <f t="shared" si="68"/>
        <v>50</v>
      </c>
      <c r="I1822" t="s">
        <v>3803</v>
      </c>
      <c r="J1822" t="s">
        <v>4596</v>
      </c>
      <c r="K1822" t="s">
        <v>4623</v>
      </c>
    </row>
    <row r="1823" spans="1:11" x14ac:dyDescent="0.55000000000000004">
      <c r="A1823" t="s">
        <v>2405</v>
      </c>
      <c r="B1823" t="s">
        <v>15</v>
      </c>
      <c r="C1823">
        <v>91</v>
      </c>
      <c r="D1823">
        <v>140</v>
      </c>
      <c r="E1823" t="str">
        <f t="shared" si="69"/>
        <v>Eukaryota</v>
      </c>
      <c r="F1823" t="str">
        <f t="shared" si="70"/>
        <v xml:space="preserve"> Viridiplantae</v>
      </c>
      <c r="G1823">
        <f t="shared" si="68"/>
        <v>50</v>
      </c>
      <c r="I1823" t="s">
        <v>3805</v>
      </c>
      <c r="J1823" t="s">
        <v>4596</v>
      </c>
      <c r="K1823" t="s">
        <v>4673</v>
      </c>
    </row>
    <row r="1824" spans="1:11" x14ac:dyDescent="0.55000000000000004">
      <c r="A1824" t="s">
        <v>2407</v>
      </c>
      <c r="B1824" t="s">
        <v>15</v>
      </c>
      <c r="C1824">
        <v>963</v>
      </c>
      <c r="D1824">
        <v>1020</v>
      </c>
      <c r="E1824" t="str">
        <f t="shared" si="69"/>
        <v>Eukaryota</v>
      </c>
      <c r="F1824" t="str">
        <f t="shared" si="70"/>
        <v xml:space="preserve"> Fungi</v>
      </c>
      <c r="G1824">
        <f t="shared" si="68"/>
        <v>58</v>
      </c>
      <c r="I1824" t="s">
        <v>3809</v>
      </c>
      <c r="J1824" t="s">
        <v>4596</v>
      </c>
      <c r="K1824" t="s">
        <v>4645</v>
      </c>
    </row>
    <row r="1825" spans="1:11" x14ac:dyDescent="0.55000000000000004">
      <c r="A1825" t="s">
        <v>2409</v>
      </c>
      <c r="B1825" t="s">
        <v>11</v>
      </c>
      <c r="C1825">
        <v>122</v>
      </c>
      <c r="D1825">
        <v>260</v>
      </c>
      <c r="E1825" t="str">
        <f t="shared" si="69"/>
        <v>Eukaryota</v>
      </c>
      <c r="F1825" t="str">
        <f t="shared" si="70"/>
        <v xml:space="preserve"> Fungi</v>
      </c>
      <c r="G1825">
        <f t="shared" si="68"/>
        <v>139</v>
      </c>
      <c r="I1825" t="s">
        <v>3811</v>
      </c>
      <c r="J1825" t="s">
        <v>4596</v>
      </c>
      <c r="K1825" t="s">
        <v>4645</v>
      </c>
    </row>
    <row r="1826" spans="1:11" x14ac:dyDescent="0.55000000000000004">
      <c r="A1826" t="s">
        <v>2409</v>
      </c>
      <c r="B1826" t="s">
        <v>37</v>
      </c>
      <c r="C1826">
        <v>18</v>
      </c>
      <c r="D1826">
        <v>52</v>
      </c>
      <c r="E1826" t="str">
        <f t="shared" si="69"/>
        <v>Eukaryota</v>
      </c>
      <c r="F1826" t="str">
        <f t="shared" si="70"/>
        <v xml:space="preserve"> Fungi</v>
      </c>
      <c r="G1826">
        <f t="shared" si="68"/>
        <v>35</v>
      </c>
      <c r="I1826" t="s">
        <v>3813</v>
      </c>
      <c r="J1826" t="s">
        <v>4596</v>
      </c>
      <c r="K1826" t="s">
        <v>4645</v>
      </c>
    </row>
    <row r="1827" spans="1:11" x14ac:dyDescent="0.55000000000000004">
      <c r="A1827" t="s">
        <v>2409</v>
      </c>
      <c r="B1827" t="s">
        <v>15</v>
      </c>
      <c r="C1827">
        <v>302</v>
      </c>
      <c r="D1827">
        <v>351</v>
      </c>
      <c r="E1827" t="str">
        <f t="shared" si="69"/>
        <v>Eukaryota</v>
      </c>
      <c r="F1827" t="str">
        <f t="shared" si="70"/>
        <v xml:space="preserve"> Fungi</v>
      </c>
      <c r="G1827">
        <f t="shared" si="68"/>
        <v>50</v>
      </c>
      <c r="I1827" t="s">
        <v>3815</v>
      </c>
      <c r="J1827" t="s">
        <v>4596</v>
      </c>
      <c r="K1827" t="s">
        <v>4645</v>
      </c>
    </row>
    <row r="1828" spans="1:11" x14ac:dyDescent="0.55000000000000004">
      <c r="A1828" t="s">
        <v>2411</v>
      </c>
      <c r="B1828" t="s">
        <v>15</v>
      </c>
      <c r="C1828">
        <v>966</v>
      </c>
      <c r="D1828">
        <v>1023</v>
      </c>
      <c r="E1828" t="str">
        <f t="shared" si="69"/>
        <v>Eukaryota</v>
      </c>
      <c r="F1828" t="str">
        <f t="shared" si="70"/>
        <v xml:space="preserve"> Fungi</v>
      </c>
      <c r="G1828">
        <f t="shared" si="68"/>
        <v>58</v>
      </c>
      <c r="I1828" t="s">
        <v>3817</v>
      </c>
      <c r="J1828" t="s">
        <v>4596</v>
      </c>
      <c r="K1828" t="s">
        <v>4645</v>
      </c>
    </row>
    <row r="1829" spans="1:11" x14ac:dyDescent="0.55000000000000004">
      <c r="A1829" t="s">
        <v>2413</v>
      </c>
      <c r="B1829" t="s">
        <v>11</v>
      </c>
      <c r="C1829">
        <v>122</v>
      </c>
      <c r="D1829">
        <v>260</v>
      </c>
      <c r="E1829" t="str">
        <f t="shared" si="69"/>
        <v>Eukaryota</v>
      </c>
      <c r="F1829" t="str">
        <f t="shared" si="70"/>
        <v xml:space="preserve"> Fungi</v>
      </c>
      <c r="G1829">
        <f t="shared" si="68"/>
        <v>139</v>
      </c>
      <c r="I1829" t="s">
        <v>3819</v>
      </c>
      <c r="J1829" t="s">
        <v>4596</v>
      </c>
      <c r="K1829" t="s">
        <v>4645</v>
      </c>
    </row>
    <row r="1830" spans="1:11" x14ac:dyDescent="0.55000000000000004">
      <c r="A1830" t="s">
        <v>2413</v>
      </c>
      <c r="B1830" t="s">
        <v>37</v>
      </c>
      <c r="C1830">
        <v>18</v>
      </c>
      <c r="D1830">
        <v>52</v>
      </c>
      <c r="E1830" t="str">
        <f t="shared" si="69"/>
        <v>Eukaryota</v>
      </c>
      <c r="F1830" t="str">
        <f t="shared" si="70"/>
        <v xml:space="preserve"> Fungi</v>
      </c>
      <c r="G1830">
        <f t="shared" si="68"/>
        <v>35</v>
      </c>
      <c r="I1830" t="s">
        <v>3821</v>
      </c>
      <c r="J1830" t="s">
        <v>4596</v>
      </c>
      <c r="K1830" t="s">
        <v>4645</v>
      </c>
    </row>
    <row r="1831" spans="1:11" x14ac:dyDescent="0.55000000000000004">
      <c r="A1831" t="s">
        <v>2413</v>
      </c>
      <c r="B1831" t="s">
        <v>15</v>
      </c>
      <c r="C1831">
        <v>302</v>
      </c>
      <c r="D1831">
        <v>351</v>
      </c>
      <c r="E1831" t="str">
        <f t="shared" si="69"/>
        <v>Eukaryota</v>
      </c>
      <c r="F1831" t="str">
        <f t="shared" si="70"/>
        <v xml:space="preserve"> Fungi</v>
      </c>
      <c r="G1831">
        <f t="shared" si="68"/>
        <v>50</v>
      </c>
      <c r="I1831" t="s">
        <v>3823</v>
      </c>
      <c r="J1831" t="s">
        <v>4596</v>
      </c>
      <c r="K1831" t="s">
        <v>4645</v>
      </c>
    </row>
    <row r="1832" spans="1:11" x14ac:dyDescent="0.55000000000000004">
      <c r="A1832" t="s">
        <v>2415</v>
      </c>
      <c r="B1832" t="s">
        <v>15</v>
      </c>
      <c r="C1832">
        <v>358</v>
      </c>
      <c r="D1832">
        <v>407</v>
      </c>
      <c r="E1832" t="str">
        <f t="shared" si="69"/>
        <v>Eukaryota</v>
      </c>
      <c r="F1832" t="str">
        <f t="shared" si="70"/>
        <v xml:space="preserve"> Viridiplantae</v>
      </c>
      <c r="G1832">
        <f t="shared" si="68"/>
        <v>50</v>
      </c>
      <c r="I1832" t="s">
        <v>3825</v>
      </c>
      <c r="J1832" t="s">
        <v>4596</v>
      </c>
      <c r="K1832" t="s">
        <v>4597</v>
      </c>
    </row>
    <row r="1833" spans="1:11" x14ac:dyDescent="0.55000000000000004">
      <c r="A1833" t="s">
        <v>2417</v>
      </c>
      <c r="B1833" t="s">
        <v>15</v>
      </c>
      <c r="C1833">
        <v>198</v>
      </c>
      <c r="D1833">
        <v>238</v>
      </c>
      <c r="E1833" t="str">
        <f t="shared" si="69"/>
        <v>Eukaryota</v>
      </c>
      <c r="F1833" t="str">
        <f t="shared" si="70"/>
        <v xml:space="preserve"> Viridiplantae</v>
      </c>
      <c r="G1833">
        <f t="shared" si="68"/>
        <v>41</v>
      </c>
      <c r="I1833" t="s">
        <v>3827</v>
      </c>
      <c r="J1833" t="s">
        <v>4596</v>
      </c>
      <c r="K1833" t="s">
        <v>4597</v>
      </c>
    </row>
    <row r="1834" spans="1:11" x14ac:dyDescent="0.55000000000000004">
      <c r="A1834" t="s">
        <v>2419</v>
      </c>
      <c r="B1834" t="s">
        <v>15</v>
      </c>
      <c r="C1834">
        <v>843</v>
      </c>
      <c r="D1834">
        <v>892</v>
      </c>
      <c r="E1834" t="str">
        <f t="shared" si="69"/>
        <v>Eukaryota</v>
      </c>
      <c r="F1834" t="str">
        <f t="shared" si="70"/>
        <v xml:space="preserve"> Metazoa</v>
      </c>
      <c r="G1834">
        <f t="shared" si="68"/>
        <v>50</v>
      </c>
      <c r="I1834" t="s">
        <v>3829</v>
      </c>
      <c r="J1834" t="s">
        <v>4596</v>
      </c>
      <c r="K1834" t="s">
        <v>4597</v>
      </c>
    </row>
    <row r="1835" spans="1:11" x14ac:dyDescent="0.55000000000000004">
      <c r="A1835" t="s">
        <v>2421</v>
      </c>
      <c r="B1835" t="s">
        <v>11</v>
      </c>
      <c r="C1835">
        <v>131</v>
      </c>
      <c r="D1835">
        <v>296</v>
      </c>
      <c r="E1835" t="str">
        <f t="shared" si="69"/>
        <v>Eukaryota</v>
      </c>
      <c r="F1835" t="str">
        <f t="shared" si="70"/>
        <v xml:space="preserve"> Metazoa</v>
      </c>
      <c r="G1835">
        <f t="shared" si="68"/>
        <v>166</v>
      </c>
      <c r="I1835" t="s">
        <v>3831</v>
      </c>
      <c r="J1835" t="s">
        <v>4596</v>
      </c>
      <c r="K1835" t="s">
        <v>4645</v>
      </c>
    </row>
    <row r="1836" spans="1:11" x14ac:dyDescent="0.55000000000000004">
      <c r="A1836" t="s">
        <v>2421</v>
      </c>
      <c r="B1836" t="s">
        <v>15</v>
      </c>
      <c r="C1836">
        <v>341</v>
      </c>
      <c r="D1836">
        <v>390</v>
      </c>
      <c r="E1836" t="str">
        <f t="shared" si="69"/>
        <v>Eukaryota</v>
      </c>
      <c r="F1836" t="str">
        <f t="shared" si="70"/>
        <v xml:space="preserve"> Metazoa</v>
      </c>
      <c r="G1836">
        <f t="shared" si="68"/>
        <v>50</v>
      </c>
      <c r="I1836" t="s">
        <v>3833</v>
      </c>
      <c r="J1836" t="s">
        <v>4596</v>
      </c>
      <c r="K1836" t="s">
        <v>4645</v>
      </c>
    </row>
    <row r="1837" spans="1:11" x14ac:dyDescent="0.55000000000000004">
      <c r="A1837" t="s">
        <v>2423</v>
      </c>
      <c r="B1837" t="s">
        <v>15</v>
      </c>
      <c r="C1837">
        <v>571</v>
      </c>
      <c r="D1837">
        <v>628</v>
      </c>
      <c r="E1837" t="str">
        <f t="shared" si="69"/>
        <v>Eukaryota</v>
      </c>
      <c r="F1837" t="str">
        <f t="shared" si="70"/>
        <v xml:space="preserve"> Fungi</v>
      </c>
      <c r="G1837">
        <f t="shared" si="68"/>
        <v>58</v>
      </c>
      <c r="I1837" t="s">
        <v>3835</v>
      </c>
      <c r="J1837" t="s">
        <v>4596</v>
      </c>
      <c r="K1837" t="s">
        <v>4645</v>
      </c>
    </row>
    <row r="1838" spans="1:11" x14ac:dyDescent="0.55000000000000004">
      <c r="A1838" t="s">
        <v>2425</v>
      </c>
      <c r="B1838" t="s">
        <v>11</v>
      </c>
      <c r="C1838">
        <v>118</v>
      </c>
      <c r="D1838">
        <v>200</v>
      </c>
      <c r="E1838" t="str">
        <f t="shared" si="69"/>
        <v>Eukaryota</v>
      </c>
      <c r="F1838" t="str">
        <f t="shared" si="70"/>
        <v xml:space="preserve"> Fungi</v>
      </c>
      <c r="G1838">
        <f t="shared" si="68"/>
        <v>83</v>
      </c>
      <c r="I1838" t="s">
        <v>3837</v>
      </c>
      <c r="J1838" t="s">
        <v>4596</v>
      </c>
      <c r="K1838" t="s">
        <v>4623</v>
      </c>
    </row>
    <row r="1839" spans="1:11" x14ac:dyDescent="0.55000000000000004">
      <c r="A1839" t="s">
        <v>2425</v>
      </c>
      <c r="B1839" t="s">
        <v>15</v>
      </c>
      <c r="C1839">
        <v>250</v>
      </c>
      <c r="D1839">
        <v>299</v>
      </c>
      <c r="E1839" t="str">
        <f t="shared" si="69"/>
        <v>Eukaryota</v>
      </c>
      <c r="F1839" t="str">
        <f t="shared" si="70"/>
        <v xml:space="preserve"> Fungi</v>
      </c>
      <c r="G1839">
        <f t="shared" si="68"/>
        <v>50</v>
      </c>
      <c r="I1839" t="s">
        <v>3839</v>
      </c>
      <c r="J1839" t="s">
        <v>4596</v>
      </c>
      <c r="K1839" t="s">
        <v>4623</v>
      </c>
    </row>
    <row r="1840" spans="1:11" x14ac:dyDescent="0.55000000000000004">
      <c r="A1840" t="s">
        <v>2427</v>
      </c>
      <c r="B1840" t="s">
        <v>15</v>
      </c>
      <c r="C1840">
        <v>395</v>
      </c>
      <c r="D1840">
        <v>444</v>
      </c>
      <c r="E1840" t="str">
        <f t="shared" si="69"/>
        <v>Eukaryota</v>
      </c>
      <c r="F1840" t="str">
        <f t="shared" si="70"/>
        <v xml:space="preserve"> Amoebozoa</v>
      </c>
      <c r="G1840">
        <f t="shared" si="68"/>
        <v>50</v>
      </c>
      <c r="I1840" t="s">
        <v>3841</v>
      </c>
      <c r="J1840" t="s">
        <v>4596</v>
      </c>
      <c r="K1840" t="s">
        <v>4623</v>
      </c>
    </row>
    <row r="1841" spans="1:11" x14ac:dyDescent="0.55000000000000004">
      <c r="A1841" t="s">
        <v>2429</v>
      </c>
      <c r="B1841" t="s">
        <v>15</v>
      </c>
      <c r="C1841">
        <v>536</v>
      </c>
      <c r="D1841">
        <v>585</v>
      </c>
      <c r="E1841" t="str">
        <f t="shared" si="69"/>
        <v>Eukaryota</v>
      </c>
      <c r="F1841" t="str">
        <f t="shared" si="70"/>
        <v xml:space="preserve"> Amoebozoa</v>
      </c>
      <c r="G1841">
        <f t="shared" si="68"/>
        <v>50</v>
      </c>
      <c r="I1841" t="s">
        <v>3843</v>
      </c>
      <c r="J1841" t="s">
        <v>4596</v>
      </c>
      <c r="K1841" t="s">
        <v>4623</v>
      </c>
    </row>
    <row r="1842" spans="1:11" x14ac:dyDescent="0.55000000000000004">
      <c r="A1842" t="s">
        <v>2431</v>
      </c>
      <c r="B1842" t="s">
        <v>15</v>
      </c>
      <c r="C1842">
        <v>195</v>
      </c>
      <c r="D1842">
        <v>244</v>
      </c>
      <c r="E1842" t="str">
        <f t="shared" si="69"/>
        <v>Eukaryota</v>
      </c>
      <c r="F1842" t="str">
        <f t="shared" si="70"/>
        <v xml:space="preserve"> Amoebozoa</v>
      </c>
      <c r="G1842">
        <f t="shared" si="68"/>
        <v>50</v>
      </c>
      <c r="I1842" t="s">
        <v>3849</v>
      </c>
      <c r="J1842" t="s">
        <v>4596</v>
      </c>
      <c r="K1842" t="s">
        <v>4623</v>
      </c>
    </row>
    <row r="1843" spans="1:11" x14ac:dyDescent="0.55000000000000004">
      <c r="A1843" t="s">
        <v>2433</v>
      </c>
      <c r="B1843" t="s">
        <v>15</v>
      </c>
      <c r="C1843">
        <v>198</v>
      </c>
      <c r="D1843">
        <v>247</v>
      </c>
      <c r="E1843" t="str">
        <f t="shared" si="69"/>
        <v>Eukaryota</v>
      </c>
      <c r="F1843" t="str">
        <f t="shared" si="70"/>
        <v xml:space="preserve"> Amoebozoa</v>
      </c>
      <c r="G1843">
        <f t="shared" ref="G1843:G1906" si="71">D1843-C1843+1</f>
        <v>50</v>
      </c>
      <c r="I1843" t="s">
        <v>3851</v>
      </c>
      <c r="J1843" t="s">
        <v>4596</v>
      </c>
      <c r="K1843" t="s">
        <v>4597</v>
      </c>
    </row>
    <row r="1844" spans="1:11" x14ac:dyDescent="0.55000000000000004">
      <c r="A1844" t="s">
        <v>2435</v>
      </c>
      <c r="B1844" t="s">
        <v>15</v>
      </c>
      <c r="C1844">
        <v>218</v>
      </c>
      <c r="D1844">
        <v>261</v>
      </c>
      <c r="E1844" t="str">
        <f t="shared" si="69"/>
        <v>Eukaryota</v>
      </c>
      <c r="F1844" t="str">
        <f t="shared" si="70"/>
        <v xml:space="preserve"> Amoebozoa</v>
      </c>
      <c r="G1844">
        <f t="shared" si="71"/>
        <v>44</v>
      </c>
      <c r="I1844" t="s">
        <v>3853</v>
      </c>
      <c r="J1844" t="s">
        <v>4596</v>
      </c>
      <c r="K1844" t="s">
        <v>4597</v>
      </c>
    </row>
    <row r="1845" spans="1:11" x14ac:dyDescent="0.55000000000000004">
      <c r="A1845" t="s">
        <v>2437</v>
      </c>
      <c r="B1845" t="s">
        <v>15</v>
      </c>
      <c r="C1845">
        <v>318</v>
      </c>
      <c r="D1845">
        <v>366</v>
      </c>
      <c r="E1845" t="str">
        <f t="shared" si="69"/>
        <v>Eukaryota</v>
      </c>
      <c r="F1845" t="str">
        <f t="shared" si="70"/>
        <v xml:space="preserve"> Amoebozoa</v>
      </c>
      <c r="G1845">
        <f t="shared" si="71"/>
        <v>49</v>
      </c>
      <c r="I1845" t="s">
        <v>3855</v>
      </c>
      <c r="J1845" t="s">
        <v>4596</v>
      </c>
      <c r="K1845" t="s">
        <v>4597</v>
      </c>
    </row>
    <row r="1846" spans="1:11" x14ac:dyDescent="0.55000000000000004">
      <c r="A1846" t="s">
        <v>2439</v>
      </c>
      <c r="B1846" t="s">
        <v>11</v>
      </c>
      <c r="C1846">
        <v>169</v>
      </c>
      <c r="D1846">
        <v>307</v>
      </c>
      <c r="E1846" t="str">
        <f t="shared" si="69"/>
        <v>Eukaryota</v>
      </c>
      <c r="F1846" t="str">
        <f t="shared" si="70"/>
        <v xml:space="preserve"> Fungi</v>
      </c>
      <c r="G1846">
        <f t="shared" si="71"/>
        <v>139</v>
      </c>
      <c r="I1846" t="s">
        <v>3857</v>
      </c>
      <c r="J1846" t="s">
        <v>4596</v>
      </c>
      <c r="K1846" t="s">
        <v>4597</v>
      </c>
    </row>
    <row r="1847" spans="1:11" x14ac:dyDescent="0.55000000000000004">
      <c r="A1847" t="s">
        <v>2439</v>
      </c>
      <c r="B1847" t="s">
        <v>37</v>
      </c>
      <c r="C1847">
        <v>38</v>
      </c>
      <c r="D1847">
        <v>72</v>
      </c>
      <c r="E1847" t="str">
        <f t="shared" si="69"/>
        <v>Eukaryota</v>
      </c>
      <c r="F1847" t="str">
        <f t="shared" si="70"/>
        <v xml:space="preserve"> Fungi</v>
      </c>
      <c r="G1847">
        <f t="shared" si="71"/>
        <v>35</v>
      </c>
      <c r="I1847" t="s">
        <v>3859</v>
      </c>
      <c r="J1847" t="s">
        <v>4596</v>
      </c>
      <c r="K1847" t="s">
        <v>4597</v>
      </c>
    </row>
    <row r="1848" spans="1:11" x14ac:dyDescent="0.55000000000000004">
      <c r="A1848" t="s">
        <v>2439</v>
      </c>
      <c r="B1848" t="s">
        <v>15</v>
      </c>
      <c r="C1848">
        <v>349</v>
      </c>
      <c r="D1848">
        <v>398</v>
      </c>
      <c r="E1848" t="str">
        <f t="shared" si="69"/>
        <v>Eukaryota</v>
      </c>
      <c r="F1848" t="str">
        <f t="shared" si="70"/>
        <v xml:space="preserve"> Fungi</v>
      </c>
      <c r="G1848">
        <f t="shared" si="71"/>
        <v>50</v>
      </c>
      <c r="I1848" t="s">
        <v>3861</v>
      </c>
      <c r="J1848" t="s">
        <v>4596</v>
      </c>
      <c r="K1848" t="s">
        <v>4645</v>
      </c>
    </row>
    <row r="1849" spans="1:11" x14ac:dyDescent="0.55000000000000004">
      <c r="A1849" t="s">
        <v>2441</v>
      </c>
      <c r="B1849" t="s">
        <v>11</v>
      </c>
      <c r="C1849">
        <v>161</v>
      </c>
      <c r="D1849">
        <v>296</v>
      </c>
      <c r="E1849" t="str">
        <f t="shared" si="69"/>
        <v>Eukaryota</v>
      </c>
      <c r="F1849" t="str">
        <f t="shared" si="70"/>
        <v xml:space="preserve"> Fungi</v>
      </c>
      <c r="G1849">
        <f t="shared" si="71"/>
        <v>136</v>
      </c>
      <c r="I1849" t="s">
        <v>3863</v>
      </c>
      <c r="J1849" t="s">
        <v>4596</v>
      </c>
      <c r="K1849" t="s">
        <v>4645</v>
      </c>
    </row>
    <row r="1850" spans="1:11" x14ac:dyDescent="0.55000000000000004">
      <c r="A1850" t="s">
        <v>2441</v>
      </c>
      <c r="B1850" t="s">
        <v>37</v>
      </c>
      <c r="C1850">
        <v>27</v>
      </c>
      <c r="D1850">
        <v>61</v>
      </c>
      <c r="E1850" t="str">
        <f t="shared" si="69"/>
        <v>Eukaryota</v>
      </c>
      <c r="F1850" t="str">
        <f t="shared" si="70"/>
        <v xml:space="preserve"> Fungi</v>
      </c>
      <c r="G1850">
        <f t="shared" si="71"/>
        <v>35</v>
      </c>
      <c r="I1850" t="s">
        <v>3865</v>
      </c>
      <c r="J1850" t="s">
        <v>4596</v>
      </c>
      <c r="K1850" t="s">
        <v>4645</v>
      </c>
    </row>
    <row r="1851" spans="1:11" x14ac:dyDescent="0.55000000000000004">
      <c r="A1851" t="s">
        <v>2441</v>
      </c>
      <c r="B1851" t="s">
        <v>15</v>
      </c>
      <c r="C1851">
        <v>342</v>
      </c>
      <c r="D1851">
        <v>391</v>
      </c>
      <c r="E1851" t="str">
        <f t="shared" si="69"/>
        <v>Eukaryota</v>
      </c>
      <c r="F1851" t="str">
        <f t="shared" si="70"/>
        <v xml:space="preserve"> Fungi</v>
      </c>
      <c r="G1851">
        <f t="shared" si="71"/>
        <v>50</v>
      </c>
      <c r="I1851" t="s">
        <v>3867</v>
      </c>
      <c r="J1851" t="s">
        <v>4596</v>
      </c>
      <c r="K1851" t="s">
        <v>4645</v>
      </c>
    </row>
    <row r="1852" spans="1:11" x14ac:dyDescent="0.55000000000000004">
      <c r="A1852" t="s">
        <v>2443</v>
      </c>
      <c r="B1852" t="s">
        <v>15</v>
      </c>
      <c r="C1852">
        <v>265</v>
      </c>
      <c r="D1852">
        <v>301</v>
      </c>
      <c r="E1852" t="str">
        <f t="shared" si="69"/>
        <v>Eukaryota</v>
      </c>
      <c r="F1852" t="str">
        <f t="shared" si="70"/>
        <v xml:space="preserve"> Fungi</v>
      </c>
      <c r="G1852">
        <f t="shared" si="71"/>
        <v>37</v>
      </c>
      <c r="I1852" t="s">
        <v>3869</v>
      </c>
      <c r="J1852" t="s">
        <v>4596</v>
      </c>
      <c r="K1852" t="s">
        <v>4645</v>
      </c>
    </row>
    <row r="1853" spans="1:11" x14ac:dyDescent="0.55000000000000004">
      <c r="A1853" t="s">
        <v>2445</v>
      </c>
      <c r="B1853" t="s">
        <v>11</v>
      </c>
      <c r="C1853">
        <v>134</v>
      </c>
      <c r="D1853">
        <v>271</v>
      </c>
      <c r="E1853" t="str">
        <f t="shared" si="69"/>
        <v>Eukaryota</v>
      </c>
      <c r="F1853" t="str">
        <f t="shared" si="70"/>
        <v xml:space="preserve"> Fungi</v>
      </c>
      <c r="G1853">
        <f t="shared" si="71"/>
        <v>138</v>
      </c>
      <c r="I1853" t="s">
        <v>3871</v>
      </c>
      <c r="J1853" t="s">
        <v>4596</v>
      </c>
      <c r="K1853" t="s">
        <v>4597</v>
      </c>
    </row>
    <row r="1854" spans="1:11" x14ac:dyDescent="0.55000000000000004">
      <c r="A1854" t="s">
        <v>2445</v>
      </c>
      <c r="B1854" t="s">
        <v>37</v>
      </c>
      <c r="C1854">
        <v>19</v>
      </c>
      <c r="D1854">
        <v>53</v>
      </c>
      <c r="E1854" t="str">
        <f t="shared" si="69"/>
        <v>Eukaryota</v>
      </c>
      <c r="F1854" t="str">
        <f t="shared" si="70"/>
        <v xml:space="preserve"> Fungi</v>
      </c>
      <c r="G1854">
        <f t="shared" si="71"/>
        <v>35</v>
      </c>
      <c r="I1854" t="s">
        <v>3873</v>
      </c>
      <c r="J1854" t="s">
        <v>4596</v>
      </c>
      <c r="K1854" t="s">
        <v>4597</v>
      </c>
    </row>
    <row r="1855" spans="1:11" x14ac:dyDescent="0.55000000000000004">
      <c r="A1855" t="s">
        <v>2445</v>
      </c>
      <c r="B1855" t="s">
        <v>15</v>
      </c>
      <c r="C1855">
        <v>316</v>
      </c>
      <c r="D1855">
        <v>365</v>
      </c>
      <c r="E1855" t="str">
        <f t="shared" si="69"/>
        <v>Eukaryota</v>
      </c>
      <c r="F1855" t="str">
        <f t="shared" si="70"/>
        <v xml:space="preserve"> Fungi</v>
      </c>
      <c r="G1855">
        <f t="shared" si="71"/>
        <v>50</v>
      </c>
      <c r="I1855" t="s">
        <v>3875</v>
      </c>
      <c r="J1855" t="s">
        <v>4596</v>
      </c>
      <c r="K1855" t="s">
        <v>4597</v>
      </c>
    </row>
    <row r="1856" spans="1:11" x14ac:dyDescent="0.55000000000000004">
      <c r="A1856" t="s">
        <v>2447</v>
      </c>
      <c r="B1856" t="s">
        <v>11</v>
      </c>
      <c r="C1856">
        <v>169</v>
      </c>
      <c r="D1856">
        <v>307</v>
      </c>
      <c r="E1856" t="str">
        <f t="shared" si="69"/>
        <v>Eukaryota</v>
      </c>
      <c r="F1856" t="str">
        <f t="shared" si="70"/>
        <v xml:space="preserve"> Fungi</v>
      </c>
      <c r="G1856">
        <f t="shared" si="71"/>
        <v>139</v>
      </c>
      <c r="I1856" t="s">
        <v>3877</v>
      </c>
      <c r="J1856" t="s">
        <v>4596</v>
      </c>
      <c r="K1856" t="s">
        <v>4597</v>
      </c>
    </row>
    <row r="1857" spans="1:11" x14ac:dyDescent="0.55000000000000004">
      <c r="A1857" t="s">
        <v>2447</v>
      </c>
      <c r="B1857" t="s">
        <v>37</v>
      </c>
      <c r="C1857">
        <v>29</v>
      </c>
      <c r="D1857">
        <v>63</v>
      </c>
      <c r="E1857" t="str">
        <f t="shared" si="69"/>
        <v>Eukaryota</v>
      </c>
      <c r="F1857" t="str">
        <f t="shared" si="70"/>
        <v xml:space="preserve"> Fungi</v>
      </c>
      <c r="G1857">
        <f t="shared" si="71"/>
        <v>35</v>
      </c>
      <c r="I1857" t="s">
        <v>3879</v>
      </c>
      <c r="J1857" t="s">
        <v>4596</v>
      </c>
      <c r="K1857" t="s">
        <v>4597</v>
      </c>
    </row>
    <row r="1858" spans="1:11" x14ac:dyDescent="0.55000000000000004">
      <c r="A1858" t="s">
        <v>2447</v>
      </c>
      <c r="B1858" t="s">
        <v>15</v>
      </c>
      <c r="C1858">
        <v>352</v>
      </c>
      <c r="D1858">
        <v>401</v>
      </c>
      <c r="E1858" t="str">
        <f t="shared" si="69"/>
        <v>Eukaryota</v>
      </c>
      <c r="F1858" t="str">
        <f t="shared" si="70"/>
        <v xml:space="preserve"> Fungi</v>
      </c>
      <c r="G1858">
        <f t="shared" si="71"/>
        <v>50</v>
      </c>
      <c r="I1858" t="s">
        <v>3881</v>
      </c>
      <c r="J1858" t="s">
        <v>4596</v>
      </c>
      <c r="K1858" t="s">
        <v>4597</v>
      </c>
    </row>
    <row r="1859" spans="1:11" x14ac:dyDescent="0.55000000000000004">
      <c r="A1859" t="s">
        <v>2449</v>
      </c>
      <c r="B1859" t="s">
        <v>11</v>
      </c>
      <c r="C1859">
        <v>124</v>
      </c>
      <c r="D1859">
        <v>262</v>
      </c>
      <c r="E1859" t="str">
        <f t="shared" ref="E1859:E1922" si="72">VLOOKUP(A1859,$I$2:$J$2194,2,FALSE)</f>
        <v>Eukaryota</v>
      </c>
      <c r="F1859" t="str">
        <f t="shared" ref="F1859:F1922" si="73">VLOOKUP(A1859,$I$2:$K$2194,3,FALSE)</f>
        <v xml:space="preserve"> Fungi</v>
      </c>
      <c r="G1859">
        <f t="shared" si="71"/>
        <v>139</v>
      </c>
      <c r="I1859" t="s">
        <v>3883</v>
      </c>
      <c r="J1859" t="s">
        <v>4596</v>
      </c>
      <c r="K1859" t="s">
        <v>4597</v>
      </c>
    </row>
    <row r="1860" spans="1:11" x14ac:dyDescent="0.55000000000000004">
      <c r="A1860" t="s">
        <v>2449</v>
      </c>
      <c r="B1860" t="s">
        <v>37</v>
      </c>
      <c r="C1860">
        <v>19</v>
      </c>
      <c r="D1860">
        <v>51</v>
      </c>
      <c r="E1860" t="str">
        <f t="shared" si="72"/>
        <v>Eukaryota</v>
      </c>
      <c r="F1860" t="str">
        <f t="shared" si="73"/>
        <v xml:space="preserve"> Fungi</v>
      </c>
      <c r="G1860">
        <f t="shared" si="71"/>
        <v>33</v>
      </c>
      <c r="I1860" t="s">
        <v>3885</v>
      </c>
      <c r="J1860" t="s">
        <v>4596</v>
      </c>
      <c r="K1860" t="s">
        <v>4597</v>
      </c>
    </row>
    <row r="1861" spans="1:11" x14ac:dyDescent="0.55000000000000004">
      <c r="A1861" t="s">
        <v>2449</v>
      </c>
      <c r="B1861" t="s">
        <v>15</v>
      </c>
      <c r="C1861">
        <v>304</v>
      </c>
      <c r="D1861">
        <v>353</v>
      </c>
      <c r="E1861" t="str">
        <f t="shared" si="72"/>
        <v>Eukaryota</v>
      </c>
      <c r="F1861" t="str">
        <f t="shared" si="73"/>
        <v xml:space="preserve"> Fungi</v>
      </c>
      <c r="G1861">
        <f t="shared" si="71"/>
        <v>50</v>
      </c>
      <c r="I1861" t="s">
        <v>3887</v>
      </c>
      <c r="J1861" t="s">
        <v>4596</v>
      </c>
      <c r="K1861" t="s">
        <v>4597</v>
      </c>
    </row>
    <row r="1862" spans="1:11" x14ac:dyDescent="0.55000000000000004">
      <c r="A1862" t="s">
        <v>2451</v>
      </c>
      <c r="B1862" t="s">
        <v>15</v>
      </c>
      <c r="C1862">
        <v>902</v>
      </c>
      <c r="D1862">
        <v>960</v>
      </c>
      <c r="E1862" t="str">
        <f t="shared" si="72"/>
        <v>Eukaryota</v>
      </c>
      <c r="F1862" t="str">
        <f t="shared" si="73"/>
        <v xml:space="preserve"> Fungi</v>
      </c>
      <c r="G1862">
        <f t="shared" si="71"/>
        <v>59</v>
      </c>
      <c r="I1862" t="s">
        <v>3889</v>
      </c>
      <c r="J1862" t="s">
        <v>4596</v>
      </c>
      <c r="K1862" t="s">
        <v>4597</v>
      </c>
    </row>
    <row r="1863" spans="1:11" x14ac:dyDescent="0.55000000000000004">
      <c r="A1863" t="s">
        <v>2453</v>
      </c>
      <c r="B1863" t="s">
        <v>15</v>
      </c>
      <c r="C1863">
        <v>922</v>
      </c>
      <c r="D1863">
        <v>979</v>
      </c>
      <c r="E1863" t="str">
        <f t="shared" si="72"/>
        <v>Eukaryota</v>
      </c>
      <c r="F1863" t="str">
        <f t="shared" si="73"/>
        <v xml:space="preserve"> Fungi</v>
      </c>
      <c r="G1863">
        <f t="shared" si="71"/>
        <v>58</v>
      </c>
      <c r="I1863" t="s">
        <v>3891</v>
      </c>
      <c r="J1863" t="s">
        <v>4596</v>
      </c>
      <c r="K1863" t="s">
        <v>4597</v>
      </c>
    </row>
    <row r="1864" spans="1:11" x14ac:dyDescent="0.55000000000000004">
      <c r="A1864" t="s">
        <v>2455</v>
      </c>
      <c r="B1864" t="s">
        <v>11</v>
      </c>
      <c r="C1864">
        <v>122</v>
      </c>
      <c r="D1864">
        <v>260</v>
      </c>
      <c r="E1864" t="str">
        <f t="shared" si="72"/>
        <v>Eukaryota</v>
      </c>
      <c r="F1864" t="str">
        <f t="shared" si="73"/>
        <v xml:space="preserve"> Fungi</v>
      </c>
      <c r="G1864">
        <f t="shared" si="71"/>
        <v>139</v>
      </c>
      <c r="I1864" t="s">
        <v>3893</v>
      </c>
      <c r="J1864" t="s">
        <v>4596</v>
      </c>
      <c r="K1864" t="s">
        <v>4597</v>
      </c>
    </row>
    <row r="1865" spans="1:11" x14ac:dyDescent="0.55000000000000004">
      <c r="A1865" t="s">
        <v>2455</v>
      </c>
      <c r="B1865" t="s">
        <v>15</v>
      </c>
      <c r="C1865">
        <v>302</v>
      </c>
      <c r="D1865">
        <v>351</v>
      </c>
      <c r="E1865" t="str">
        <f t="shared" si="72"/>
        <v>Eukaryota</v>
      </c>
      <c r="F1865" t="str">
        <f t="shared" si="73"/>
        <v xml:space="preserve"> Fungi</v>
      </c>
      <c r="G1865">
        <f t="shared" si="71"/>
        <v>50</v>
      </c>
      <c r="I1865" t="s">
        <v>3895</v>
      </c>
      <c r="J1865" t="s">
        <v>4596</v>
      </c>
      <c r="K1865" t="s">
        <v>4597</v>
      </c>
    </row>
    <row r="1866" spans="1:11" x14ac:dyDescent="0.55000000000000004">
      <c r="A1866" t="s">
        <v>2457</v>
      </c>
      <c r="B1866" t="s">
        <v>37</v>
      </c>
      <c r="C1866">
        <v>16</v>
      </c>
      <c r="D1866">
        <v>50</v>
      </c>
      <c r="E1866" t="str">
        <f t="shared" si="72"/>
        <v>Eukaryota</v>
      </c>
      <c r="F1866" t="str">
        <f t="shared" si="73"/>
        <v xml:space="preserve"> Alveolata</v>
      </c>
      <c r="G1866">
        <f t="shared" si="71"/>
        <v>35</v>
      </c>
      <c r="I1866" t="s">
        <v>3897</v>
      </c>
      <c r="J1866" t="s">
        <v>4596</v>
      </c>
      <c r="K1866" t="s">
        <v>4623</v>
      </c>
    </row>
    <row r="1867" spans="1:11" x14ac:dyDescent="0.55000000000000004">
      <c r="A1867" t="s">
        <v>2457</v>
      </c>
      <c r="B1867" t="s">
        <v>15</v>
      </c>
      <c r="C1867">
        <v>320</v>
      </c>
      <c r="D1867">
        <v>373</v>
      </c>
      <c r="E1867" t="str">
        <f t="shared" si="72"/>
        <v>Eukaryota</v>
      </c>
      <c r="F1867" t="str">
        <f t="shared" si="73"/>
        <v xml:space="preserve"> Alveolata</v>
      </c>
      <c r="G1867">
        <f t="shared" si="71"/>
        <v>54</v>
      </c>
      <c r="I1867" t="s">
        <v>3899</v>
      </c>
      <c r="J1867" t="s">
        <v>4596</v>
      </c>
      <c r="K1867" t="s">
        <v>4623</v>
      </c>
    </row>
    <row r="1868" spans="1:11" x14ac:dyDescent="0.55000000000000004">
      <c r="A1868" t="s">
        <v>2459</v>
      </c>
      <c r="B1868" t="s">
        <v>15</v>
      </c>
      <c r="C1868">
        <v>506</v>
      </c>
      <c r="D1868">
        <v>559</v>
      </c>
      <c r="E1868" t="str">
        <f t="shared" si="72"/>
        <v>Eukaryota</v>
      </c>
      <c r="F1868" t="str">
        <f t="shared" si="73"/>
        <v xml:space="preserve"> Alveolata</v>
      </c>
      <c r="G1868">
        <f t="shared" si="71"/>
        <v>54</v>
      </c>
      <c r="I1868" t="s">
        <v>3901</v>
      </c>
      <c r="J1868" t="s">
        <v>4596</v>
      </c>
      <c r="K1868" t="s">
        <v>4623</v>
      </c>
    </row>
    <row r="1869" spans="1:11" x14ac:dyDescent="0.55000000000000004">
      <c r="A1869" t="s">
        <v>2461</v>
      </c>
      <c r="B1869" t="s">
        <v>15</v>
      </c>
      <c r="C1869">
        <v>223</v>
      </c>
      <c r="D1869">
        <v>276</v>
      </c>
      <c r="E1869" t="str">
        <f t="shared" si="72"/>
        <v>Eukaryota</v>
      </c>
      <c r="F1869" t="str">
        <f t="shared" si="73"/>
        <v xml:space="preserve"> Alveolata</v>
      </c>
      <c r="G1869">
        <f t="shared" si="71"/>
        <v>54</v>
      </c>
      <c r="I1869" t="s">
        <v>3903</v>
      </c>
      <c r="J1869" t="s">
        <v>4596</v>
      </c>
      <c r="K1869" t="s">
        <v>4623</v>
      </c>
    </row>
    <row r="1870" spans="1:11" x14ac:dyDescent="0.55000000000000004">
      <c r="A1870" t="s">
        <v>2463</v>
      </c>
      <c r="B1870" t="s">
        <v>15</v>
      </c>
      <c r="C1870">
        <v>384</v>
      </c>
      <c r="D1870">
        <v>437</v>
      </c>
      <c r="E1870" t="str">
        <f t="shared" si="72"/>
        <v>Eukaryota</v>
      </c>
      <c r="F1870" t="str">
        <f t="shared" si="73"/>
        <v xml:space="preserve"> Alveolata</v>
      </c>
      <c r="G1870">
        <f t="shared" si="71"/>
        <v>54</v>
      </c>
      <c r="I1870" t="s">
        <v>3905</v>
      </c>
      <c r="J1870" t="s">
        <v>4596</v>
      </c>
      <c r="K1870" t="s">
        <v>4645</v>
      </c>
    </row>
    <row r="1871" spans="1:11" x14ac:dyDescent="0.55000000000000004">
      <c r="A1871" t="s">
        <v>2465</v>
      </c>
      <c r="B1871" t="s">
        <v>37</v>
      </c>
      <c r="C1871">
        <v>21</v>
      </c>
      <c r="D1871">
        <v>55</v>
      </c>
      <c r="E1871" t="str">
        <f t="shared" si="72"/>
        <v>Eukaryota</v>
      </c>
      <c r="F1871" t="str">
        <f t="shared" si="73"/>
        <v xml:space="preserve"> Alveolata</v>
      </c>
      <c r="G1871">
        <f t="shared" si="71"/>
        <v>35</v>
      </c>
      <c r="I1871" t="s">
        <v>3907</v>
      </c>
      <c r="J1871" t="s">
        <v>4596</v>
      </c>
      <c r="K1871" t="s">
        <v>4645</v>
      </c>
    </row>
    <row r="1872" spans="1:11" x14ac:dyDescent="0.55000000000000004">
      <c r="A1872" t="s">
        <v>2465</v>
      </c>
      <c r="B1872" t="s">
        <v>15</v>
      </c>
      <c r="C1872">
        <v>324</v>
      </c>
      <c r="D1872">
        <v>377</v>
      </c>
      <c r="E1872" t="str">
        <f t="shared" si="72"/>
        <v>Eukaryota</v>
      </c>
      <c r="F1872" t="str">
        <f t="shared" si="73"/>
        <v xml:space="preserve"> Alveolata</v>
      </c>
      <c r="G1872">
        <f t="shared" si="71"/>
        <v>54</v>
      </c>
      <c r="I1872" t="s">
        <v>3909</v>
      </c>
      <c r="J1872" t="s">
        <v>4596</v>
      </c>
      <c r="K1872" t="s">
        <v>4623</v>
      </c>
    </row>
    <row r="1873" spans="1:11" x14ac:dyDescent="0.55000000000000004">
      <c r="A1873" t="s">
        <v>2467</v>
      </c>
      <c r="B1873" t="s">
        <v>15</v>
      </c>
      <c r="C1873">
        <v>257</v>
      </c>
      <c r="D1873">
        <v>296</v>
      </c>
      <c r="E1873" t="str">
        <f t="shared" si="72"/>
        <v>Eukaryota</v>
      </c>
      <c r="F1873" t="str">
        <f t="shared" si="73"/>
        <v xml:space="preserve"> Fungi</v>
      </c>
      <c r="G1873">
        <f t="shared" si="71"/>
        <v>40</v>
      </c>
      <c r="I1873" t="s">
        <v>3911</v>
      </c>
      <c r="J1873" t="s">
        <v>4596</v>
      </c>
      <c r="K1873" t="s">
        <v>4623</v>
      </c>
    </row>
    <row r="1874" spans="1:11" x14ac:dyDescent="0.55000000000000004">
      <c r="A1874" t="s">
        <v>2469</v>
      </c>
      <c r="B1874" t="s">
        <v>11</v>
      </c>
      <c r="C1874">
        <v>149</v>
      </c>
      <c r="D1874">
        <v>277</v>
      </c>
      <c r="E1874" t="str">
        <f t="shared" si="72"/>
        <v>Eukaryota</v>
      </c>
      <c r="F1874" t="str">
        <f t="shared" si="73"/>
        <v xml:space="preserve"> Fungi</v>
      </c>
      <c r="G1874">
        <f t="shared" si="71"/>
        <v>129</v>
      </c>
      <c r="I1874" t="s">
        <v>3913</v>
      </c>
      <c r="J1874" t="s">
        <v>4596</v>
      </c>
      <c r="K1874" t="s">
        <v>4623</v>
      </c>
    </row>
    <row r="1875" spans="1:11" x14ac:dyDescent="0.55000000000000004">
      <c r="A1875" t="s">
        <v>2469</v>
      </c>
      <c r="B1875" t="s">
        <v>15</v>
      </c>
      <c r="C1875">
        <v>318</v>
      </c>
      <c r="D1875">
        <v>368</v>
      </c>
      <c r="E1875" t="str">
        <f t="shared" si="72"/>
        <v>Eukaryota</v>
      </c>
      <c r="F1875" t="str">
        <f t="shared" si="73"/>
        <v xml:space="preserve"> Fungi</v>
      </c>
      <c r="G1875">
        <f t="shared" si="71"/>
        <v>51</v>
      </c>
      <c r="I1875" t="s">
        <v>3915</v>
      </c>
      <c r="J1875" t="s">
        <v>4596</v>
      </c>
      <c r="K1875" t="s">
        <v>4623</v>
      </c>
    </row>
    <row r="1876" spans="1:11" x14ac:dyDescent="0.55000000000000004">
      <c r="A1876" t="s">
        <v>2471</v>
      </c>
      <c r="B1876" t="s">
        <v>15</v>
      </c>
      <c r="C1876">
        <v>1</v>
      </c>
      <c r="D1876">
        <v>44</v>
      </c>
      <c r="E1876" t="str">
        <f t="shared" si="72"/>
        <v>Eukaryota</v>
      </c>
      <c r="F1876" t="str">
        <f t="shared" si="73"/>
        <v xml:space="preserve"> Viridiplantae</v>
      </c>
      <c r="G1876">
        <f t="shared" si="71"/>
        <v>44</v>
      </c>
      <c r="I1876" t="s">
        <v>3917</v>
      </c>
      <c r="J1876" t="s">
        <v>4596</v>
      </c>
      <c r="K1876" t="s">
        <v>4623</v>
      </c>
    </row>
    <row r="1877" spans="1:11" x14ac:dyDescent="0.55000000000000004">
      <c r="A1877" t="s">
        <v>2473</v>
      </c>
      <c r="B1877" t="s">
        <v>15</v>
      </c>
      <c r="C1877">
        <v>93</v>
      </c>
      <c r="D1877">
        <v>150</v>
      </c>
      <c r="E1877" t="str">
        <f t="shared" si="72"/>
        <v>Eukaryota</v>
      </c>
      <c r="F1877" t="str">
        <f t="shared" si="73"/>
        <v xml:space="preserve"> Fungi</v>
      </c>
      <c r="G1877">
        <f t="shared" si="71"/>
        <v>58</v>
      </c>
      <c r="I1877" t="s">
        <v>3919</v>
      </c>
      <c r="J1877" t="s">
        <v>4596</v>
      </c>
      <c r="K1877" t="s">
        <v>4623</v>
      </c>
    </row>
    <row r="1878" spans="1:11" x14ac:dyDescent="0.55000000000000004">
      <c r="A1878" t="s">
        <v>2475</v>
      </c>
      <c r="B1878" t="s">
        <v>11</v>
      </c>
      <c r="C1878">
        <v>98</v>
      </c>
      <c r="D1878">
        <v>236</v>
      </c>
      <c r="E1878" t="str">
        <f t="shared" si="72"/>
        <v>Eukaryota</v>
      </c>
      <c r="F1878" t="str">
        <f t="shared" si="73"/>
        <v xml:space="preserve"> Fungi</v>
      </c>
      <c r="G1878">
        <f t="shared" si="71"/>
        <v>139</v>
      </c>
      <c r="I1878" t="s">
        <v>3921</v>
      </c>
      <c r="J1878" t="s">
        <v>4596</v>
      </c>
      <c r="K1878" t="s">
        <v>4623</v>
      </c>
    </row>
    <row r="1879" spans="1:11" x14ac:dyDescent="0.55000000000000004">
      <c r="A1879" t="s">
        <v>2475</v>
      </c>
      <c r="B1879" t="s">
        <v>37</v>
      </c>
      <c r="C1879">
        <v>18</v>
      </c>
      <c r="D1879">
        <v>50</v>
      </c>
      <c r="E1879" t="str">
        <f t="shared" si="72"/>
        <v>Eukaryota</v>
      </c>
      <c r="F1879" t="str">
        <f t="shared" si="73"/>
        <v xml:space="preserve"> Fungi</v>
      </c>
      <c r="G1879">
        <f t="shared" si="71"/>
        <v>33</v>
      </c>
      <c r="I1879" t="s">
        <v>3923</v>
      </c>
      <c r="J1879" t="s">
        <v>4596</v>
      </c>
      <c r="K1879" t="s">
        <v>4623</v>
      </c>
    </row>
    <row r="1880" spans="1:11" x14ac:dyDescent="0.55000000000000004">
      <c r="A1880" t="s">
        <v>2475</v>
      </c>
      <c r="B1880" t="s">
        <v>15</v>
      </c>
      <c r="C1880">
        <v>278</v>
      </c>
      <c r="D1880">
        <v>327</v>
      </c>
      <c r="E1880" t="str">
        <f t="shared" si="72"/>
        <v>Eukaryota</v>
      </c>
      <c r="F1880" t="str">
        <f t="shared" si="73"/>
        <v xml:space="preserve"> Fungi</v>
      </c>
      <c r="G1880">
        <f t="shared" si="71"/>
        <v>50</v>
      </c>
      <c r="I1880" t="s">
        <v>3925</v>
      </c>
      <c r="J1880" t="s">
        <v>4596</v>
      </c>
      <c r="K1880" t="s">
        <v>4623</v>
      </c>
    </row>
    <row r="1881" spans="1:11" x14ac:dyDescent="0.55000000000000004">
      <c r="A1881" t="s">
        <v>2477</v>
      </c>
      <c r="B1881" t="s">
        <v>11</v>
      </c>
      <c r="C1881">
        <v>30</v>
      </c>
      <c r="D1881">
        <v>160</v>
      </c>
      <c r="E1881" t="str">
        <f t="shared" si="72"/>
        <v>Eukaryota</v>
      </c>
      <c r="F1881" t="str">
        <f t="shared" si="73"/>
        <v xml:space="preserve"> Fungi</v>
      </c>
      <c r="G1881">
        <f t="shared" si="71"/>
        <v>131</v>
      </c>
      <c r="I1881" t="s">
        <v>3927</v>
      </c>
      <c r="J1881" t="s">
        <v>4596</v>
      </c>
      <c r="K1881" t="s">
        <v>4623</v>
      </c>
    </row>
    <row r="1882" spans="1:11" x14ac:dyDescent="0.55000000000000004">
      <c r="A1882" t="s">
        <v>2477</v>
      </c>
      <c r="B1882" t="s">
        <v>15</v>
      </c>
      <c r="C1882">
        <v>194</v>
      </c>
      <c r="D1882">
        <v>243</v>
      </c>
      <c r="E1882" t="str">
        <f t="shared" si="72"/>
        <v>Eukaryota</v>
      </c>
      <c r="F1882" t="str">
        <f t="shared" si="73"/>
        <v xml:space="preserve"> Fungi</v>
      </c>
      <c r="G1882">
        <f t="shared" si="71"/>
        <v>50</v>
      </c>
      <c r="I1882" t="s">
        <v>3929</v>
      </c>
      <c r="J1882" t="s">
        <v>4596</v>
      </c>
      <c r="K1882" t="s">
        <v>4597</v>
      </c>
    </row>
    <row r="1883" spans="1:11" x14ac:dyDescent="0.55000000000000004">
      <c r="A1883" t="s">
        <v>2479</v>
      </c>
      <c r="B1883" t="s">
        <v>11</v>
      </c>
      <c r="C1883">
        <v>123</v>
      </c>
      <c r="D1883">
        <v>261</v>
      </c>
      <c r="E1883" t="str">
        <f t="shared" si="72"/>
        <v>Eukaryota</v>
      </c>
      <c r="F1883" t="str">
        <f t="shared" si="73"/>
        <v xml:space="preserve"> Fungi</v>
      </c>
      <c r="G1883">
        <f t="shared" si="71"/>
        <v>139</v>
      </c>
      <c r="I1883" t="s">
        <v>3931</v>
      </c>
      <c r="J1883" t="s">
        <v>4596</v>
      </c>
      <c r="K1883" t="s">
        <v>4597</v>
      </c>
    </row>
    <row r="1884" spans="1:11" x14ac:dyDescent="0.55000000000000004">
      <c r="A1884" t="s">
        <v>2479</v>
      </c>
      <c r="B1884" t="s">
        <v>37</v>
      </c>
      <c r="C1884">
        <v>16</v>
      </c>
      <c r="D1884">
        <v>50</v>
      </c>
      <c r="E1884" t="str">
        <f t="shared" si="72"/>
        <v>Eukaryota</v>
      </c>
      <c r="F1884" t="str">
        <f t="shared" si="73"/>
        <v xml:space="preserve"> Fungi</v>
      </c>
      <c r="G1884">
        <f t="shared" si="71"/>
        <v>35</v>
      </c>
      <c r="I1884" t="s">
        <v>3933</v>
      </c>
      <c r="J1884" t="s">
        <v>4596</v>
      </c>
      <c r="K1884" t="s">
        <v>4597</v>
      </c>
    </row>
    <row r="1885" spans="1:11" x14ac:dyDescent="0.55000000000000004">
      <c r="A1885" t="s">
        <v>2479</v>
      </c>
      <c r="B1885" t="s">
        <v>15</v>
      </c>
      <c r="C1885">
        <v>303</v>
      </c>
      <c r="D1885">
        <v>352</v>
      </c>
      <c r="E1885" t="str">
        <f t="shared" si="72"/>
        <v>Eukaryota</v>
      </c>
      <c r="F1885" t="str">
        <f t="shared" si="73"/>
        <v xml:space="preserve"> Fungi</v>
      </c>
      <c r="G1885">
        <f t="shared" si="71"/>
        <v>50</v>
      </c>
      <c r="I1885" t="s">
        <v>3935</v>
      </c>
      <c r="J1885" t="s">
        <v>4596</v>
      </c>
      <c r="K1885" t="s">
        <v>4597</v>
      </c>
    </row>
    <row r="1886" spans="1:11" x14ac:dyDescent="0.55000000000000004">
      <c r="A1886" t="s">
        <v>2481</v>
      </c>
      <c r="B1886" t="s">
        <v>15</v>
      </c>
      <c r="C1886">
        <v>224</v>
      </c>
      <c r="D1886">
        <v>279</v>
      </c>
      <c r="E1886" t="str">
        <f t="shared" si="72"/>
        <v>Eukaryota</v>
      </c>
      <c r="F1886" t="str">
        <f t="shared" si="73"/>
        <v xml:space="preserve"> Fungi</v>
      </c>
      <c r="G1886">
        <f t="shared" si="71"/>
        <v>56</v>
      </c>
      <c r="I1886" t="s">
        <v>3937</v>
      </c>
      <c r="J1886" t="s">
        <v>4596</v>
      </c>
      <c r="K1886" t="s">
        <v>4597</v>
      </c>
    </row>
    <row r="1887" spans="1:11" x14ac:dyDescent="0.55000000000000004">
      <c r="A1887" t="s">
        <v>2483</v>
      </c>
      <c r="B1887" t="s">
        <v>11</v>
      </c>
      <c r="C1887">
        <v>44</v>
      </c>
      <c r="D1887">
        <v>182</v>
      </c>
      <c r="E1887" t="str">
        <f t="shared" si="72"/>
        <v>Eukaryota</v>
      </c>
      <c r="F1887" t="str">
        <f t="shared" si="73"/>
        <v xml:space="preserve"> Fungi</v>
      </c>
      <c r="G1887">
        <f t="shared" si="71"/>
        <v>139</v>
      </c>
      <c r="I1887" t="s">
        <v>3939</v>
      </c>
      <c r="J1887" t="s">
        <v>4596</v>
      </c>
      <c r="K1887" t="s">
        <v>4623</v>
      </c>
    </row>
    <row r="1888" spans="1:11" x14ac:dyDescent="0.55000000000000004">
      <c r="A1888" t="s">
        <v>2483</v>
      </c>
      <c r="B1888" t="s">
        <v>15</v>
      </c>
      <c r="C1888">
        <v>224</v>
      </c>
      <c r="D1888">
        <v>273</v>
      </c>
      <c r="E1888" t="str">
        <f t="shared" si="72"/>
        <v>Eukaryota</v>
      </c>
      <c r="F1888" t="str">
        <f t="shared" si="73"/>
        <v xml:space="preserve"> Fungi</v>
      </c>
      <c r="G1888">
        <f t="shared" si="71"/>
        <v>50</v>
      </c>
      <c r="I1888" t="s">
        <v>3941</v>
      </c>
      <c r="J1888" t="s">
        <v>4596</v>
      </c>
      <c r="K1888" t="s">
        <v>4623</v>
      </c>
    </row>
    <row r="1889" spans="1:11" x14ac:dyDescent="0.55000000000000004">
      <c r="A1889" t="s">
        <v>2485</v>
      </c>
      <c r="B1889" t="s">
        <v>15</v>
      </c>
      <c r="C1889">
        <v>333</v>
      </c>
      <c r="D1889">
        <v>384</v>
      </c>
      <c r="E1889" t="str">
        <f t="shared" si="72"/>
        <v>Eukaryota</v>
      </c>
      <c r="F1889" t="str">
        <f t="shared" si="73"/>
        <v xml:space="preserve"> Stramenopiles</v>
      </c>
      <c r="G1889">
        <f t="shared" si="71"/>
        <v>52</v>
      </c>
      <c r="I1889" t="s">
        <v>3943</v>
      </c>
      <c r="J1889" t="s">
        <v>4596</v>
      </c>
      <c r="K1889" t="s">
        <v>4623</v>
      </c>
    </row>
    <row r="1890" spans="1:11" x14ac:dyDescent="0.55000000000000004">
      <c r="A1890" t="s">
        <v>2487</v>
      </c>
      <c r="B1890" t="s">
        <v>15</v>
      </c>
      <c r="C1890">
        <v>375</v>
      </c>
      <c r="D1890">
        <v>424</v>
      </c>
      <c r="E1890" t="str">
        <f t="shared" si="72"/>
        <v>Eukaryota</v>
      </c>
      <c r="F1890" t="str">
        <f t="shared" si="73"/>
        <v xml:space="preserve"> Heterolobosea</v>
      </c>
      <c r="G1890">
        <f t="shared" si="71"/>
        <v>50</v>
      </c>
      <c r="I1890" t="s">
        <v>3945</v>
      </c>
      <c r="J1890" t="s">
        <v>4596</v>
      </c>
      <c r="K1890" t="s">
        <v>4623</v>
      </c>
    </row>
    <row r="1891" spans="1:11" x14ac:dyDescent="0.55000000000000004">
      <c r="A1891" t="s">
        <v>2489</v>
      </c>
      <c r="B1891" t="s">
        <v>15</v>
      </c>
      <c r="C1891">
        <v>745</v>
      </c>
      <c r="D1891">
        <v>794</v>
      </c>
      <c r="E1891" t="str">
        <f t="shared" si="72"/>
        <v>Eukaryota</v>
      </c>
      <c r="F1891" t="str">
        <f t="shared" si="73"/>
        <v xml:space="preserve"> Metazoa</v>
      </c>
      <c r="G1891">
        <f t="shared" si="71"/>
        <v>50</v>
      </c>
      <c r="I1891" t="s">
        <v>3947</v>
      </c>
      <c r="J1891" t="s">
        <v>4596</v>
      </c>
      <c r="K1891" t="s">
        <v>4623</v>
      </c>
    </row>
    <row r="1892" spans="1:11" x14ac:dyDescent="0.55000000000000004">
      <c r="A1892" t="s">
        <v>2491</v>
      </c>
      <c r="B1892" t="s">
        <v>15</v>
      </c>
      <c r="C1892">
        <v>943</v>
      </c>
      <c r="D1892">
        <v>997</v>
      </c>
      <c r="E1892" t="str">
        <f t="shared" si="72"/>
        <v>Eukaryota</v>
      </c>
      <c r="F1892" t="str">
        <f t="shared" si="73"/>
        <v xml:space="preserve"> Fungi</v>
      </c>
      <c r="G1892">
        <f t="shared" si="71"/>
        <v>55</v>
      </c>
      <c r="I1892" t="s">
        <v>3949</v>
      </c>
      <c r="J1892" t="s">
        <v>4596</v>
      </c>
      <c r="K1892" t="s">
        <v>4623</v>
      </c>
    </row>
    <row r="1893" spans="1:11" x14ac:dyDescent="0.55000000000000004">
      <c r="A1893" t="s">
        <v>2493</v>
      </c>
      <c r="B1893" t="s">
        <v>11</v>
      </c>
      <c r="C1893">
        <v>119</v>
      </c>
      <c r="D1893">
        <v>259</v>
      </c>
      <c r="E1893" t="str">
        <f t="shared" si="72"/>
        <v>Eukaryota</v>
      </c>
      <c r="F1893" t="str">
        <f t="shared" si="73"/>
        <v xml:space="preserve"> Fungi</v>
      </c>
      <c r="G1893">
        <f t="shared" si="71"/>
        <v>141</v>
      </c>
      <c r="I1893" t="s">
        <v>3951</v>
      </c>
      <c r="J1893" t="s">
        <v>4596</v>
      </c>
      <c r="K1893" t="s">
        <v>4623</v>
      </c>
    </row>
    <row r="1894" spans="1:11" x14ac:dyDescent="0.55000000000000004">
      <c r="A1894" t="s">
        <v>2493</v>
      </c>
      <c r="B1894" t="s">
        <v>37</v>
      </c>
      <c r="C1894">
        <v>17</v>
      </c>
      <c r="D1894">
        <v>51</v>
      </c>
      <c r="E1894" t="str">
        <f t="shared" si="72"/>
        <v>Eukaryota</v>
      </c>
      <c r="F1894" t="str">
        <f t="shared" si="73"/>
        <v xml:space="preserve"> Fungi</v>
      </c>
      <c r="G1894">
        <f t="shared" si="71"/>
        <v>35</v>
      </c>
      <c r="I1894" t="s">
        <v>3953</v>
      </c>
      <c r="J1894" t="s">
        <v>4596</v>
      </c>
      <c r="K1894" t="s">
        <v>4623</v>
      </c>
    </row>
    <row r="1895" spans="1:11" x14ac:dyDescent="0.55000000000000004">
      <c r="A1895" t="s">
        <v>2493</v>
      </c>
      <c r="B1895" t="s">
        <v>15</v>
      </c>
      <c r="C1895">
        <v>301</v>
      </c>
      <c r="D1895">
        <v>350</v>
      </c>
      <c r="E1895" t="str">
        <f t="shared" si="72"/>
        <v>Eukaryota</v>
      </c>
      <c r="F1895" t="str">
        <f t="shared" si="73"/>
        <v xml:space="preserve"> Fungi</v>
      </c>
      <c r="G1895">
        <f t="shared" si="71"/>
        <v>50</v>
      </c>
      <c r="I1895" t="s">
        <v>3955</v>
      </c>
      <c r="J1895" t="s">
        <v>4596</v>
      </c>
      <c r="K1895" t="s">
        <v>4623</v>
      </c>
    </row>
    <row r="1896" spans="1:11" x14ac:dyDescent="0.55000000000000004">
      <c r="A1896" t="s">
        <v>2495</v>
      </c>
      <c r="B1896" t="s">
        <v>15</v>
      </c>
      <c r="C1896">
        <v>761</v>
      </c>
      <c r="D1896">
        <v>818</v>
      </c>
      <c r="E1896" t="str">
        <f t="shared" si="72"/>
        <v>Eukaryota</v>
      </c>
      <c r="F1896" t="str">
        <f t="shared" si="73"/>
        <v xml:space="preserve"> Fungi</v>
      </c>
      <c r="G1896">
        <f t="shared" si="71"/>
        <v>58</v>
      </c>
      <c r="I1896" t="s">
        <v>3957</v>
      </c>
      <c r="J1896" t="s">
        <v>4596</v>
      </c>
      <c r="K1896" t="s">
        <v>4663</v>
      </c>
    </row>
    <row r="1897" spans="1:11" x14ac:dyDescent="0.55000000000000004">
      <c r="A1897" t="s">
        <v>2497</v>
      </c>
      <c r="B1897" t="s">
        <v>15</v>
      </c>
      <c r="C1897">
        <v>547</v>
      </c>
      <c r="D1897">
        <v>596</v>
      </c>
      <c r="E1897" t="str">
        <f t="shared" si="72"/>
        <v>Eukaryota</v>
      </c>
      <c r="F1897" t="str">
        <f t="shared" si="73"/>
        <v xml:space="preserve"> Metazoa</v>
      </c>
      <c r="G1897">
        <f t="shared" si="71"/>
        <v>50</v>
      </c>
      <c r="I1897" t="s">
        <v>3959</v>
      </c>
      <c r="J1897" t="s">
        <v>4596</v>
      </c>
      <c r="K1897" t="s">
        <v>4623</v>
      </c>
    </row>
    <row r="1898" spans="1:11" x14ac:dyDescent="0.55000000000000004">
      <c r="A1898" t="s">
        <v>2499</v>
      </c>
      <c r="B1898" t="s">
        <v>11</v>
      </c>
      <c r="C1898">
        <v>151</v>
      </c>
      <c r="D1898">
        <v>303</v>
      </c>
      <c r="E1898" t="str">
        <f t="shared" si="72"/>
        <v>Eukaryota</v>
      </c>
      <c r="F1898" t="str">
        <f t="shared" si="73"/>
        <v xml:space="preserve"> Metazoa</v>
      </c>
      <c r="G1898">
        <f t="shared" si="71"/>
        <v>153</v>
      </c>
      <c r="I1898" t="s">
        <v>3961</v>
      </c>
      <c r="J1898" t="s">
        <v>4596</v>
      </c>
      <c r="K1898" t="s">
        <v>4597</v>
      </c>
    </row>
    <row r="1899" spans="1:11" x14ac:dyDescent="0.55000000000000004">
      <c r="A1899" t="s">
        <v>2499</v>
      </c>
      <c r="B1899" t="s">
        <v>15</v>
      </c>
      <c r="C1899">
        <v>348</v>
      </c>
      <c r="D1899">
        <v>397</v>
      </c>
      <c r="E1899" t="str">
        <f t="shared" si="72"/>
        <v>Eukaryota</v>
      </c>
      <c r="F1899" t="str">
        <f t="shared" si="73"/>
        <v xml:space="preserve"> Metazoa</v>
      </c>
      <c r="G1899">
        <f t="shared" si="71"/>
        <v>50</v>
      </c>
      <c r="I1899" t="s">
        <v>3963</v>
      </c>
      <c r="J1899" t="s">
        <v>4596</v>
      </c>
      <c r="K1899" t="s">
        <v>4597</v>
      </c>
    </row>
    <row r="1900" spans="1:11" x14ac:dyDescent="0.55000000000000004">
      <c r="A1900" t="s">
        <v>2501</v>
      </c>
      <c r="B1900" t="s">
        <v>15</v>
      </c>
      <c r="C1900">
        <v>279</v>
      </c>
      <c r="D1900">
        <v>328</v>
      </c>
      <c r="E1900" t="str">
        <f t="shared" si="72"/>
        <v>Eukaryota</v>
      </c>
      <c r="F1900" t="str">
        <f t="shared" si="73"/>
        <v xml:space="preserve"> Viridiplantae</v>
      </c>
      <c r="G1900">
        <f t="shared" si="71"/>
        <v>50</v>
      </c>
      <c r="I1900" t="s">
        <v>3965</v>
      </c>
      <c r="J1900" t="s">
        <v>4596</v>
      </c>
      <c r="K1900" t="s">
        <v>4645</v>
      </c>
    </row>
    <row r="1901" spans="1:11" x14ac:dyDescent="0.55000000000000004">
      <c r="A1901" t="s">
        <v>2503</v>
      </c>
      <c r="B1901" t="s">
        <v>37</v>
      </c>
      <c r="C1901">
        <v>11</v>
      </c>
      <c r="D1901">
        <v>43</v>
      </c>
      <c r="E1901" t="str">
        <f t="shared" si="72"/>
        <v>Eukaryota</v>
      </c>
      <c r="F1901" t="str">
        <f t="shared" si="73"/>
        <v xml:space="preserve"> Viridiplantae</v>
      </c>
      <c r="G1901">
        <f t="shared" si="71"/>
        <v>33</v>
      </c>
      <c r="I1901" t="s">
        <v>3967</v>
      </c>
      <c r="J1901" t="s">
        <v>4596</v>
      </c>
      <c r="K1901" t="s">
        <v>4597</v>
      </c>
    </row>
    <row r="1902" spans="1:11" x14ac:dyDescent="0.55000000000000004">
      <c r="A1902" t="s">
        <v>2503</v>
      </c>
      <c r="B1902" t="s">
        <v>15</v>
      </c>
      <c r="C1902">
        <v>359</v>
      </c>
      <c r="D1902">
        <v>408</v>
      </c>
      <c r="E1902" t="str">
        <f t="shared" si="72"/>
        <v>Eukaryota</v>
      </c>
      <c r="F1902" t="str">
        <f t="shared" si="73"/>
        <v xml:space="preserve"> Viridiplantae</v>
      </c>
      <c r="G1902">
        <f t="shared" si="71"/>
        <v>50</v>
      </c>
      <c r="I1902" t="s">
        <v>3969</v>
      </c>
      <c r="J1902" t="s">
        <v>4596</v>
      </c>
      <c r="K1902" t="s">
        <v>4770</v>
      </c>
    </row>
    <row r="1903" spans="1:11" x14ac:dyDescent="0.55000000000000004">
      <c r="A1903" t="s">
        <v>2505</v>
      </c>
      <c r="B1903" t="s">
        <v>15</v>
      </c>
      <c r="C1903">
        <v>305</v>
      </c>
      <c r="D1903">
        <v>354</v>
      </c>
      <c r="E1903" t="str">
        <f t="shared" si="72"/>
        <v>Eukaryota</v>
      </c>
      <c r="F1903" t="str">
        <f t="shared" si="73"/>
        <v xml:space="preserve"> Viridiplantae</v>
      </c>
      <c r="G1903">
        <f t="shared" si="71"/>
        <v>50</v>
      </c>
      <c r="I1903" t="s">
        <v>3971</v>
      </c>
      <c r="J1903" t="s">
        <v>4596</v>
      </c>
      <c r="K1903" t="s">
        <v>4770</v>
      </c>
    </row>
    <row r="1904" spans="1:11" x14ac:dyDescent="0.55000000000000004">
      <c r="A1904" t="s">
        <v>2507</v>
      </c>
      <c r="B1904" t="s">
        <v>37</v>
      </c>
      <c r="C1904">
        <v>11</v>
      </c>
      <c r="D1904">
        <v>45</v>
      </c>
      <c r="E1904" t="str">
        <f t="shared" si="72"/>
        <v>Eukaryota</v>
      </c>
      <c r="F1904" t="str">
        <f t="shared" si="73"/>
        <v xml:space="preserve"> Viridiplantae</v>
      </c>
      <c r="G1904">
        <f t="shared" si="71"/>
        <v>35</v>
      </c>
      <c r="I1904" t="s">
        <v>3973</v>
      </c>
      <c r="J1904" t="s">
        <v>4596</v>
      </c>
      <c r="K1904" t="s">
        <v>4770</v>
      </c>
    </row>
    <row r="1905" spans="1:11" x14ac:dyDescent="0.55000000000000004">
      <c r="A1905" t="s">
        <v>2507</v>
      </c>
      <c r="B1905" t="s">
        <v>15</v>
      </c>
      <c r="C1905">
        <v>359</v>
      </c>
      <c r="D1905">
        <v>408</v>
      </c>
      <c r="E1905" t="str">
        <f t="shared" si="72"/>
        <v>Eukaryota</v>
      </c>
      <c r="F1905" t="str">
        <f t="shared" si="73"/>
        <v xml:space="preserve"> Viridiplantae</v>
      </c>
      <c r="G1905">
        <f t="shared" si="71"/>
        <v>50</v>
      </c>
      <c r="I1905" t="s">
        <v>3977</v>
      </c>
      <c r="J1905" t="s">
        <v>4596</v>
      </c>
      <c r="K1905" t="s">
        <v>4770</v>
      </c>
    </row>
    <row r="1906" spans="1:11" x14ac:dyDescent="0.55000000000000004">
      <c r="A1906" t="s">
        <v>2509</v>
      </c>
      <c r="B1906" t="s">
        <v>15</v>
      </c>
      <c r="C1906">
        <v>324</v>
      </c>
      <c r="D1906">
        <v>375</v>
      </c>
      <c r="E1906" t="str">
        <f t="shared" si="72"/>
        <v>Eukaryota</v>
      </c>
      <c r="F1906" t="str">
        <f t="shared" si="73"/>
        <v xml:space="preserve"> Stramenopiles</v>
      </c>
      <c r="G1906">
        <f t="shared" si="71"/>
        <v>52</v>
      </c>
      <c r="I1906" t="s">
        <v>3979</v>
      </c>
      <c r="J1906" t="s">
        <v>4596</v>
      </c>
      <c r="K1906" t="s">
        <v>4770</v>
      </c>
    </row>
    <row r="1907" spans="1:11" x14ac:dyDescent="0.55000000000000004">
      <c r="A1907" t="s">
        <v>2511</v>
      </c>
      <c r="B1907" t="s">
        <v>15</v>
      </c>
      <c r="C1907">
        <v>14</v>
      </c>
      <c r="D1907">
        <v>63</v>
      </c>
      <c r="E1907" t="str">
        <f t="shared" si="72"/>
        <v>Eukaryota</v>
      </c>
      <c r="F1907" t="str">
        <f t="shared" si="73"/>
        <v xml:space="preserve"> Stramenopiles</v>
      </c>
      <c r="G1907">
        <f t="shared" ref="G1907:G1970" si="74">D1907-C1907+1</f>
        <v>50</v>
      </c>
      <c r="I1907" t="s">
        <v>3981</v>
      </c>
      <c r="J1907" t="s">
        <v>4596</v>
      </c>
      <c r="K1907" t="s">
        <v>4770</v>
      </c>
    </row>
    <row r="1908" spans="1:11" x14ac:dyDescent="0.55000000000000004">
      <c r="A1908" t="s">
        <v>2513</v>
      </c>
      <c r="B1908" t="s">
        <v>11</v>
      </c>
      <c r="C1908">
        <v>101</v>
      </c>
      <c r="D1908">
        <v>262</v>
      </c>
      <c r="E1908" t="str">
        <f t="shared" si="72"/>
        <v>Eukaryota</v>
      </c>
      <c r="F1908" t="str">
        <f t="shared" si="73"/>
        <v xml:space="preserve"> Fungi</v>
      </c>
      <c r="G1908">
        <f t="shared" si="74"/>
        <v>162</v>
      </c>
      <c r="I1908" t="s">
        <v>3983</v>
      </c>
      <c r="J1908" t="s">
        <v>4596</v>
      </c>
      <c r="K1908" t="s">
        <v>4770</v>
      </c>
    </row>
    <row r="1909" spans="1:11" x14ac:dyDescent="0.55000000000000004">
      <c r="A1909" t="s">
        <v>2513</v>
      </c>
      <c r="B1909" t="s">
        <v>15</v>
      </c>
      <c r="C1909">
        <v>305</v>
      </c>
      <c r="D1909">
        <v>354</v>
      </c>
      <c r="E1909" t="str">
        <f t="shared" si="72"/>
        <v>Eukaryota</v>
      </c>
      <c r="F1909" t="str">
        <f t="shared" si="73"/>
        <v xml:space="preserve"> Fungi</v>
      </c>
      <c r="G1909">
        <f t="shared" si="74"/>
        <v>50</v>
      </c>
      <c r="I1909" t="s">
        <v>3985</v>
      </c>
      <c r="J1909" t="s">
        <v>4596</v>
      </c>
      <c r="K1909" t="s">
        <v>4770</v>
      </c>
    </row>
    <row r="1910" spans="1:11" x14ac:dyDescent="0.55000000000000004">
      <c r="A1910" t="s">
        <v>2515</v>
      </c>
      <c r="B1910" t="s">
        <v>15</v>
      </c>
      <c r="C1910">
        <v>913</v>
      </c>
      <c r="D1910">
        <v>956</v>
      </c>
      <c r="E1910" t="str">
        <f t="shared" si="72"/>
        <v>Eukaryota</v>
      </c>
      <c r="F1910" t="str">
        <f t="shared" si="73"/>
        <v xml:space="preserve"> Viridiplantae</v>
      </c>
      <c r="G1910">
        <f t="shared" si="74"/>
        <v>44</v>
      </c>
      <c r="I1910" t="s">
        <v>3987</v>
      </c>
      <c r="J1910" t="s">
        <v>4596</v>
      </c>
      <c r="K1910" t="s">
        <v>4770</v>
      </c>
    </row>
    <row r="1911" spans="1:11" x14ac:dyDescent="0.55000000000000004">
      <c r="A1911" t="s">
        <v>2517</v>
      </c>
      <c r="B1911" t="s">
        <v>69</v>
      </c>
      <c r="C1911">
        <v>100</v>
      </c>
      <c r="D1911">
        <v>155</v>
      </c>
      <c r="E1911" t="str">
        <f t="shared" si="72"/>
        <v>Eukaryota</v>
      </c>
      <c r="F1911" t="str">
        <f t="shared" si="73"/>
        <v xml:space="preserve"> Viridiplantae</v>
      </c>
      <c r="G1911">
        <f t="shared" si="74"/>
        <v>56</v>
      </c>
      <c r="I1911" t="s">
        <v>3989</v>
      </c>
      <c r="J1911" t="s">
        <v>4596</v>
      </c>
      <c r="K1911" t="s">
        <v>4770</v>
      </c>
    </row>
    <row r="1912" spans="1:11" x14ac:dyDescent="0.55000000000000004">
      <c r="A1912" t="s">
        <v>2517</v>
      </c>
      <c r="B1912" t="s">
        <v>15</v>
      </c>
      <c r="C1912">
        <v>347</v>
      </c>
      <c r="D1912">
        <v>396</v>
      </c>
      <c r="E1912" t="str">
        <f t="shared" si="72"/>
        <v>Eukaryota</v>
      </c>
      <c r="F1912" t="str">
        <f t="shared" si="73"/>
        <v xml:space="preserve"> Viridiplantae</v>
      </c>
      <c r="G1912">
        <f t="shared" si="74"/>
        <v>50</v>
      </c>
      <c r="I1912" t="s">
        <v>3991</v>
      </c>
      <c r="J1912" t="s">
        <v>4596</v>
      </c>
      <c r="K1912" t="s">
        <v>4663</v>
      </c>
    </row>
    <row r="1913" spans="1:11" x14ac:dyDescent="0.55000000000000004">
      <c r="A1913" t="s">
        <v>2519</v>
      </c>
      <c r="B1913" t="s">
        <v>69</v>
      </c>
      <c r="C1913">
        <v>115</v>
      </c>
      <c r="D1913">
        <v>170</v>
      </c>
      <c r="E1913" t="str">
        <f t="shared" si="72"/>
        <v>Eukaryota</v>
      </c>
      <c r="F1913" t="str">
        <f t="shared" si="73"/>
        <v xml:space="preserve"> Viridiplantae</v>
      </c>
      <c r="G1913">
        <f t="shared" si="74"/>
        <v>56</v>
      </c>
      <c r="I1913" t="s">
        <v>3993</v>
      </c>
      <c r="J1913" t="s">
        <v>4596</v>
      </c>
      <c r="K1913" t="s">
        <v>4770</v>
      </c>
    </row>
    <row r="1914" spans="1:11" x14ac:dyDescent="0.55000000000000004">
      <c r="A1914" t="s">
        <v>2519</v>
      </c>
      <c r="B1914" t="s">
        <v>15</v>
      </c>
      <c r="C1914">
        <v>362</v>
      </c>
      <c r="D1914">
        <v>411</v>
      </c>
      <c r="E1914" t="str">
        <f t="shared" si="72"/>
        <v>Eukaryota</v>
      </c>
      <c r="F1914" t="str">
        <f t="shared" si="73"/>
        <v xml:space="preserve"> Viridiplantae</v>
      </c>
      <c r="G1914">
        <f t="shared" si="74"/>
        <v>50</v>
      </c>
      <c r="I1914" t="s">
        <v>3995</v>
      </c>
      <c r="J1914" t="s">
        <v>4596</v>
      </c>
      <c r="K1914" t="s">
        <v>4770</v>
      </c>
    </row>
    <row r="1915" spans="1:11" x14ac:dyDescent="0.55000000000000004">
      <c r="A1915" t="s">
        <v>2521</v>
      </c>
      <c r="B1915" t="s">
        <v>15</v>
      </c>
      <c r="C1915">
        <v>863</v>
      </c>
      <c r="D1915">
        <v>907</v>
      </c>
      <c r="E1915" t="str">
        <f t="shared" si="72"/>
        <v>Eukaryota</v>
      </c>
      <c r="F1915" t="str">
        <f t="shared" si="73"/>
        <v xml:space="preserve"> Viridiplantae</v>
      </c>
      <c r="G1915">
        <f t="shared" si="74"/>
        <v>45</v>
      </c>
      <c r="I1915" t="s">
        <v>3997</v>
      </c>
      <c r="J1915" t="s">
        <v>4596</v>
      </c>
      <c r="K1915" t="s">
        <v>4663</v>
      </c>
    </row>
    <row r="1916" spans="1:11" x14ac:dyDescent="0.55000000000000004">
      <c r="A1916" t="s">
        <v>2523</v>
      </c>
      <c r="B1916" t="s">
        <v>15</v>
      </c>
      <c r="C1916">
        <v>199</v>
      </c>
      <c r="D1916">
        <v>248</v>
      </c>
      <c r="E1916" t="str">
        <f t="shared" si="72"/>
        <v>Eukaryota</v>
      </c>
      <c r="F1916" t="str">
        <f t="shared" si="73"/>
        <v xml:space="preserve"> Viridiplantae</v>
      </c>
      <c r="G1916">
        <f t="shared" si="74"/>
        <v>50</v>
      </c>
      <c r="I1916" t="s">
        <v>3999</v>
      </c>
      <c r="J1916" t="s">
        <v>4596</v>
      </c>
      <c r="K1916" t="s">
        <v>4597</v>
      </c>
    </row>
    <row r="1917" spans="1:11" x14ac:dyDescent="0.55000000000000004">
      <c r="A1917" t="s">
        <v>2525</v>
      </c>
      <c r="B1917" t="s">
        <v>11</v>
      </c>
      <c r="C1917">
        <v>117</v>
      </c>
      <c r="D1917">
        <v>269</v>
      </c>
      <c r="E1917" t="str">
        <f t="shared" si="72"/>
        <v>Eukaryota</v>
      </c>
      <c r="F1917" t="str">
        <f t="shared" si="73"/>
        <v xml:space="preserve"> Metazoa</v>
      </c>
      <c r="G1917">
        <f t="shared" si="74"/>
        <v>153</v>
      </c>
      <c r="I1917" t="s">
        <v>4001</v>
      </c>
      <c r="J1917" t="s">
        <v>4596</v>
      </c>
      <c r="K1917" t="s">
        <v>4597</v>
      </c>
    </row>
    <row r="1918" spans="1:11" x14ac:dyDescent="0.55000000000000004">
      <c r="A1918" t="s">
        <v>2525</v>
      </c>
      <c r="B1918" t="s">
        <v>15</v>
      </c>
      <c r="C1918">
        <v>314</v>
      </c>
      <c r="D1918">
        <v>363</v>
      </c>
      <c r="E1918" t="str">
        <f t="shared" si="72"/>
        <v>Eukaryota</v>
      </c>
      <c r="F1918" t="str">
        <f t="shared" si="73"/>
        <v xml:space="preserve"> Metazoa</v>
      </c>
      <c r="G1918">
        <f t="shared" si="74"/>
        <v>50</v>
      </c>
      <c r="I1918" t="s">
        <v>4003</v>
      </c>
      <c r="J1918" t="s">
        <v>4596</v>
      </c>
      <c r="K1918" t="s">
        <v>4663</v>
      </c>
    </row>
    <row r="1919" spans="1:11" x14ac:dyDescent="0.55000000000000004">
      <c r="A1919" t="s">
        <v>2527</v>
      </c>
      <c r="B1919" t="s">
        <v>15</v>
      </c>
      <c r="C1919">
        <v>447</v>
      </c>
      <c r="D1919">
        <v>496</v>
      </c>
      <c r="E1919" t="str">
        <f t="shared" si="72"/>
        <v>Eukaryota</v>
      </c>
      <c r="F1919" t="str">
        <f t="shared" si="73"/>
        <v xml:space="preserve"> Metazoa</v>
      </c>
      <c r="G1919">
        <f t="shared" si="74"/>
        <v>50</v>
      </c>
      <c r="I1919" t="s">
        <v>4005</v>
      </c>
      <c r="J1919" t="s">
        <v>4596</v>
      </c>
      <c r="K1919" t="s">
        <v>4663</v>
      </c>
    </row>
    <row r="1920" spans="1:11" x14ac:dyDescent="0.55000000000000004">
      <c r="A1920" t="s">
        <v>2529</v>
      </c>
      <c r="B1920" t="s">
        <v>11</v>
      </c>
      <c r="C1920">
        <v>132</v>
      </c>
      <c r="D1920">
        <v>279</v>
      </c>
      <c r="E1920" t="str">
        <f t="shared" si="72"/>
        <v>Eukaryota</v>
      </c>
      <c r="F1920" t="str">
        <f t="shared" si="73"/>
        <v xml:space="preserve"> Metazoa</v>
      </c>
      <c r="G1920">
        <f t="shared" si="74"/>
        <v>148</v>
      </c>
      <c r="I1920" t="s">
        <v>4007</v>
      </c>
      <c r="J1920" t="s">
        <v>4596</v>
      </c>
      <c r="K1920" t="s">
        <v>5493</v>
      </c>
    </row>
    <row r="1921" spans="1:11" x14ac:dyDescent="0.55000000000000004">
      <c r="A1921" t="s">
        <v>2529</v>
      </c>
      <c r="B1921" t="s">
        <v>15</v>
      </c>
      <c r="C1921">
        <v>324</v>
      </c>
      <c r="D1921">
        <v>373</v>
      </c>
      <c r="E1921" t="str">
        <f t="shared" si="72"/>
        <v>Eukaryota</v>
      </c>
      <c r="F1921" t="str">
        <f t="shared" si="73"/>
        <v xml:space="preserve"> Metazoa</v>
      </c>
      <c r="G1921">
        <f t="shared" si="74"/>
        <v>50</v>
      </c>
      <c r="I1921" t="s">
        <v>4009</v>
      </c>
      <c r="J1921" t="s">
        <v>4596</v>
      </c>
      <c r="K1921" t="s">
        <v>5493</v>
      </c>
    </row>
    <row r="1922" spans="1:11" x14ac:dyDescent="0.55000000000000004">
      <c r="A1922" t="s">
        <v>2531</v>
      </c>
      <c r="B1922" t="s">
        <v>11</v>
      </c>
      <c r="C1922">
        <v>126</v>
      </c>
      <c r="D1922">
        <v>277</v>
      </c>
      <c r="E1922" t="e">
        <f t="shared" si="72"/>
        <v>#N/A</v>
      </c>
      <c r="F1922" t="e">
        <f t="shared" si="73"/>
        <v>#N/A</v>
      </c>
      <c r="G1922">
        <f t="shared" si="74"/>
        <v>152</v>
      </c>
      <c r="I1922" t="s">
        <v>4011</v>
      </c>
      <c r="J1922" t="s">
        <v>4596</v>
      </c>
      <c r="K1922" t="s">
        <v>5493</v>
      </c>
    </row>
    <row r="1923" spans="1:11" x14ac:dyDescent="0.55000000000000004">
      <c r="A1923" t="s">
        <v>2531</v>
      </c>
      <c r="B1923" t="s">
        <v>15</v>
      </c>
      <c r="C1923">
        <v>323</v>
      </c>
      <c r="D1923">
        <v>372</v>
      </c>
      <c r="E1923" t="e">
        <f t="shared" ref="E1923:E1986" si="75">VLOOKUP(A1923,$I$2:$J$2194,2,FALSE)</f>
        <v>#N/A</v>
      </c>
      <c r="F1923" t="e">
        <f t="shared" ref="F1923:F1986" si="76">VLOOKUP(A1923,$I$2:$K$2194,3,FALSE)</f>
        <v>#N/A</v>
      </c>
      <c r="G1923">
        <f t="shared" si="74"/>
        <v>50</v>
      </c>
      <c r="I1923" t="s">
        <v>4013</v>
      </c>
      <c r="J1923" t="s">
        <v>4596</v>
      </c>
      <c r="K1923" t="s">
        <v>4770</v>
      </c>
    </row>
    <row r="1924" spans="1:11" x14ac:dyDescent="0.55000000000000004">
      <c r="A1924" t="s">
        <v>2533</v>
      </c>
      <c r="B1924" t="s">
        <v>69</v>
      </c>
      <c r="C1924">
        <v>194</v>
      </c>
      <c r="D1924">
        <v>245</v>
      </c>
      <c r="E1924" t="str">
        <f t="shared" si="75"/>
        <v>Eukaryota</v>
      </c>
      <c r="F1924" t="str">
        <f t="shared" si="76"/>
        <v xml:space="preserve"> Viridiplantae</v>
      </c>
      <c r="G1924">
        <f t="shared" si="74"/>
        <v>52</v>
      </c>
      <c r="I1924" t="s">
        <v>4015</v>
      </c>
      <c r="J1924" t="s">
        <v>4596</v>
      </c>
      <c r="K1924" t="s">
        <v>4770</v>
      </c>
    </row>
    <row r="1925" spans="1:11" x14ac:dyDescent="0.55000000000000004">
      <c r="A1925" t="s">
        <v>2533</v>
      </c>
      <c r="B1925" t="s">
        <v>15</v>
      </c>
      <c r="C1925">
        <v>432</v>
      </c>
      <c r="D1925">
        <v>478</v>
      </c>
      <c r="E1925" t="str">
        <f t="shared" si="75"/>
        <v>Eukaryota</v>
      </c>
      <c r="F1925" t="str">
        <f t="shared" si="76"/>
        <v xml:space="preserve"> Viridiplantae</v>
      </c>
      <c r="G1925">
        <f t="shared" si="74"/>
        <v>47</v>
      </c>
      <c r="I1925" t="s">
        <v>4017</v>
      </c>
      <c r="J1925" t="s">
        <v>4596</v>
      </c>
      <c r="K1925" t="s">
        <v>4770</v>
      </c>
    </row>
    <row r="1926" spans="1:11" x14ac:dyDescent="0.55000000000000004">
      <c r="A1926" t="s">
        <v>2535</v>
      </c>
      <c r="B1926" t="s">
        <v>11</v>
      </c>
      <c r="C1926">
        <v>181</v>
      </c>
      <c r="D1926">
        <v>333</v>
      </c>
      <c r="E1926" t="str">
        <f t="shared" si="75"/>
        <v>Eukaryota</v>
      </c>
      <c r="F1926" t="str">
        <f t="shared" si="76"/>
        <v xml:space="preserve"> Metazoa</v>
      </c>
      <c r="G1926">
        <f t="shared" si="74"/>
        <v>153</v>
      </c>
      <c r="I1926" t="s">
        <v>4019</v>
      </c>
      <c r="J1926" t="s">
        <v>4596</v>
      </c>
      <c r="K1926" t="s">
        <v>4597</v>
      </c>
    </row>
    <row r="1927" spans="1:11" x14ac:dyDescent="0.55000000000000004">
      <c r="A1927" t="s">
        <v>2535</v>
      </c>
      <c r="B1927" t="s">
        <v>15</v>
      </c>
      <c r="C1927">
        <v>378</v>
      </c>
      <c r="D1927">
        <v>427</v>
      </c>
      <c r="E1927" t="str">
        <f t="shared" si="75"/>
        <v>Eukaryota</v>
      </c>
      <c r="F1927" t="str">
        <f t="shared" si="76"/>
        <v xml:space="preserve"> Metazoa</v>
      </c>
      <c r="G1927">
        <f t="shared" si="74"/>
        <v>50</v>
      </c>
      <c r="I1927" t="s">
        <v>4023</v>
      </c>
      <c r="J1927" t="s">
        <v>4596</v>
      </c>
      <c r="K1927" t="s">
        <v>4597</v>
      </c>
    </row>
    <row r="1928" spans="1:11" x14ac:dyDescent="0.55000000000000004">
      <c r="A1928" t="s">
        <v>2537</v>
      </c>
      <c r="B1928" t="s">
        <v>15</v>
      </c>
      <c r="C1928">
        <v>570</v>
      </c>
      <c r="D1928">
        <v>619</v>
      </c>
      <c r="E1928" t="str">
        <f t="shared" si="75"/>
        <v>Eukaryota</v>
      </c>
      <c r="F1928" t="str">
        <f t="shared" si="76"/>
        <v xml:space="preserve"> Metazoa</v>
      </c>
      <c r="G1928">
        <f t="shared" si="74"/>
        <v>50</v>
      </c>
      <c r="I1928" t="s">
        <v>4025</v>
      </c>
      <c r="J1928" t="s">
        <v>4596</v>
      </c>
      <c r="K1928" t="s">
        <v>4623</v>
      </c>
    </row>
    <row r="1929" spans="1:11" x14ac:dyDescent="0.55000000000000004">
      <c r="A1929" t="s">
        <v>2539</v>
      </c>
      <c r="B1929" t="s">
        <v>11</v>
      </c>
      <c r="C1929">
        <v>181</v>
      </c>
      <c r="D1929">
        <v>333</v>
      </c>
      <c r="E1929" t="str">
        <f t="shared" si="75"/>
        <v>Eukaryota</v>
      </c>
      <c r="F1929" t="str">
        <f t="shared" si="76"/>
        <v xml:space="preserve"> Metazoa</v>
      </c>
      <c r="G1929">
        <f t="shared" si="74"/>
        <v>153</v>
      </c>
      <c r="I1929" t="s">
        <v>4027</v>
      </c>
      <c r="J1929" t="s">
        <v>4596</v>
      </c>
      <c r="K1929" t="s">
        <v>4663</v>
      </c>
    </row>
    <row r="1930" spans="1:11" x14ac:dyDescent="0.55000000000000004">
      <c r="A1930" t="s">
        <v>2539</v>
      </c>
      <c r="B1930" t="s">
        <v>15</v>
      </c>
      <c r="C1930">
        <v>378</v>
      </c>
      <c r="D1930">
        <v>427</v>
      </c>
      <c r="E1930" t="str">
        <f t="shared" si="75"/>
        <v>Eukaryota</v>
      </c>
      <c r="F1930" t="str">
        <f t="shared" si="76"/>
        <v xml:space="preserve"> Metazoa</v>
      </c>
      <c r="G1930">
        <f t="shared" si="74"/>
        <v>50</v>
      </c>
      <c r="I1930" t="s">
        <v>4029</v>
      </c>
      <c r="J1930" t="s">
        <v>4596</v>
      </c>
      <c r="K1930" t="s">
        <v>4597</v>
      </c>
    </row>
    <row r="1931" spans="1:11" x14ac:dyDescent="0.55000000000000004">
      <c r="A1931" t="s">
        <v>2541</v>
      </c>
      <c r="B1931" t="s">
        <v>15</v>
      </c>
      <c r="C1931">
        <v>710</v>
      </c>
      <c r="D1931">
        <v>759</v>
      </c>
      <c r="E1931" t="str">
        <f t="shared" si="75"/>
        <v>Eukaryota</v>
      </c>
      <c r="F1931" t="str">
        <f t="shared" si="76"/>
        <v xml:space="preserve"> Metazoa</v>
      </c>
      <c r="G1931">
        <f t="shared" si="74"/>
        <v>50</v>
      </c>
      <c r="I1931" t="s">
        <v>4031</v>
      </c>
      <c r="J1931" t="s">
        <v>4596</v>
      </c>
      <c r="K1931" t="s">
        <v>4645</v>
      </c>
    </row>
    <row r="1932" spans="1:11" x14ac:dyDescent="0.55000000000000004">
      <c r="A1932" t="s">
        <v>2543</v>
      </c>
      <c r="B1932" t="s">
        <v>15</v>
      </c>
      <c r="C1932">
        <v>47</v>
      </c>
      <c r="D1932">
        <v>96</v>
      </c>
      <c r="E1932" t="str">
        <f t="shared" si="75"/>
        <v>Eukaryota</v>
      </c>
      <c r="F1932" t="str">
        <f t="shared" si="76"/>
        <v xml:space="preserve"> Fungi</v>
      </c>
      <c r="G1932">
        <f t="shared" si="74"/>
        <v>50</v>
      </c>
      <c r="I1932" t="s">
        <v>4033</v>
      </c>
      <c r="J1932" t="s">
        <v>4596</v>
      </c>
      <c r="K1932" t="s">
        <v>4623</v>
      </c>
    </row>
    <row r="1933" spans="1:11" x14ac:dyDescent="0.55000000000000004">
      <c r="A1933" t="s">
        <v>2545</v>
      </c>
      <c r="B1933" t="s">
        <v>11</v>
      </c>
      <c r="C1933">
        <v>126</v>
      </c>
      <c r="D1933">
        <v>278</v>
      </c>
      <c r="E1933" t="str">
        <f t="shared" si="75"/>
        <v>Eukaryota</v>
      </c>
      <c r="F1933" t="str">
        <f t="shared" si="76"/>
        <v xml:space="preserve"> Metazoa</v>
      </c>
      <c r="G1933">
        <f t="shared" si="74"/>
        <v>153</v>
      </c>
      <c r="I1933" t="s">
        <v>4035</v>
      </c>
      <c r="J1933" t="s">
        <v>4596</v>
      </c>
      <c r="K1933" t="s">
        <v>4663</v>
      </c>
    </row>
    <row r="1934" spans="1:11" x14ac:dyDescent="0.55000000000000004">
      <c r="A1934" t="s">
        <v>2545</v>
      </c>
      <c r="B1934" t="s">
        <v>15</v>
      </c>
      <c r="C1934">
        <v>323</v>
      </c>
      <c r="D1934">
        <v>372</v>
      </c>
      <c r="E1934" t="str">
        <f t="shared" si="75"/>
        <v>Eukaryota</v>
      </c>
      <c r="F1934" t="str">
        <f t="shared" si="76"/>
        <v xml:space="preserve"> Metazoa</v>
      </c>
      <c r="G1934">
        <f t="shared" si="74"/>
        <v>50</v>
      </c>
      <c r="I1934" t="s">
        <v>4037</v>
      </c>
      <c r="J1934" t="s">
        <v>4596</v>
      </c>
      <c r="K1934" t="s">
        <v>4597</v>
      </c>
    </row>
    <row r="1935" spans="1:11" x14ac:dyDescent="0.55000000000000004">
      <c r="A1935" t="s">
        <v>2547</v>
      </c>
      <c r="B1935" t="s">
        <v>15</v>
      </c>
      <c r="C1935">
        <v>744</v>
      </c>
      <c r="D1935">
        <v>793</v>
      </c>
      <c r="E1935" t="str">
        <f t="shared" si="75"/>
        <v>Eukaryota</v>
      </c>
      <c r="F1935" t="str">
        <f t="shared" si="76"/>
        <v xml:space="preserve"> Metazoa</v>
      </c>
      <c r="G1935">
        <f t="shared" si="74"/>
        <v>50</v>
      </c>
      <c r="I1935" t="s">
        <v>4039</v>
      </c>
      <c r="J1935" t="s">
        <v>4596</v>
      </c>
      <c r="K1935" t="s">
        <v>4597</v>
      </c>
    </row>
    <row r="1936" spans="1:11" x14ac:dyDescent="0.55000000000000004">
      <c r="A1936" t="s">
        <v>2549</v>
      </c>
      <c r="B1936" t="s">
        <v>11</v>
      </c>
      <c r="C1936">
        <v>136</v>
      </c>
      <c r="D1936">
        <v>288</v>
      </c>
      <c r="E1936" t="str">
        <f t="shared" si="75"/>
        <v>Eukaryota</v>
      </c>
      <c r="F1936" t="str">
        <f t="shared" si="76"/>
        <v xml:space="preserve"> Metazoa</v>
      </c>
      <c r="G1936">
        <f t="shared" si="74"/>
        <v>153</v>
      </c>
      <c r="I1936" t="s">
        <v>4041</v>
      </c>
      <c r="J1936" t="s">
        <v>4596</v>
      </c>
      <c r="K1936" t="s">
        <v>4597</v>
      </c>
    </row>
    <row r="1937" spans="1:11" x14ac:dyDescent="0.55000000000000004">
      <c r="A1937" t="s">
        <v>2549</v>
      </c>
      <c r="B1937" t="s">
        <v>15</v>
      </c>
      <c r="C1937">
        <v>333</v>
      </c>
      <c r="D1937">
        <v>382</v>
      </c>
      <c r="E1937" t="str">
        <f t="shared" si="75"/>
        <v>Eukaryota</v>
      </c>
      <c r="F1937" t="str">
        <f t="shared" si="76"/>
        <v xml:space="preserve"> Metazoa</v>
      </c>
      <c r="G1937">
        <f t="shared" si="74"/>
        <v>50</v>
      </c>
      <c r="I1937" t="s">
        <v>4043</v>
      </c>
      <c r="J1937" t="s">
        <v>4596</v>
      </c>
      <c r="K1937" t="s">
        <v>4597</v>
      </c>
    </row>
    <row r="1938" spans="1:11" x14ac:dyDescent="0.55000000000000004">
      <c r="A1938" t="s">
        <v>2551</v>
      </c>
      <c r="B1938" t="s">
        <v>15</v>
      </c>
      <c r="C1938">
        <v>465</v>
      </c>
      <c r="D1938">
        <v>514</v>
      </c>
      <c r="E1938" t="str">
        <f t="shared" si="75"/>
        <v>Eukaryota</v>
      </c>
      <c r="F1938" t="str">
        <f t="shared" si="76"/>
        <v xml:space="preserve"> Fungi</v>
      </c>
      <c r="G1938">
        <f t="shared" si="74"/>
        <v>50</v>
      </c>
      <c r="I1938" t="s">
        <v>4045</v>
      </c>
      <c r="J1938" t="s">
        <v>4596</v>
      </c>
      <c r="K1938" t="s">
        <v>4597</v>
      </c>
    </row>
    <row r="1939" spans="1:11" x14ac:dyDescent="0.55000000000000004">
      <c r="A1939" t="s">
        <v>2553</v>
      </c>
      <c r="B1939" t="s">
        <v>11</v>
      </c>
      <c r="C1939">
        <v>227</v>
      </c>
      <c r="D1939">
        <v>392</v>
      </c>
      <c r="E1939" t="str">
        <f t="shared" si="75"/>
        <v>Eukaryota</v>
      </c>
      <c r="F1939" t="str">
        <f t="shared" si="76"/>
        <v xml:space="preserve"> Fungi</v>
      </c>
      <c r="G1939">
        <f t="shared" si="74"/>
        <v>166</v>
      </c>
      <c r="I1939" t="s">
        <v>4047</v>
      </c>
      <c r="J1939" t="s">
        <v>4596</v>
      </c>
      <c r="K1939" t="s">
        <v>4597</v>
      </c>
    </row>
    <row r="1940" spans="1:11" x14ac:dyDescent="0.55000000000000004">
      <c r="A1940" t="s">
        <v>2553</v>
      </c>
      <c r="B1940" t="s">
        <v>15</v>
      </c>
      <c r="C1940">
        <v>434</v>
      </c>
      <c r="D1940">
        <v>483</v>
      </c>
      <c r="E1940" t="str">
        <f t="shared" si="75"/>
        <v>Eukaryota</v>
      </c>
      <c r="F1940" t="str">
        <f t="shared" si="76"/>
        <v xml:space="preserve"> Fungi</v>
      </c>
      <c r="G1940">
        <f t="shared" si="74"/>
        <v>50</v>
      </c>
      <c r="I1940" t="s">
        <v>4049</v>
      </c>
      <c r="J1940" t="s">
        <v>4596</v>
      </c>
      <c r="K1940" t="s">
        <v>4597</v>
      </c>
    </row>
    <row r="1941" spans="1:11" x14ac:dyDescent="0.55000000000000004">
      <c r="A1941" t="s">
        <v>2555</v>
      </c>
      <c r="B1941" t="s">
        <v>15</v>
      </c>
      <c r="C1941">
        <v>129</v>
      </c>
      <c r="D1941">
        <v>169</v>
      </c>
      <c r="E1941" t="str">
        <f t="shared" si="75"/>
        <v>Eukaryota</v>
      </c>
      <c r="F1941" t="str">
        <f t="shared" si="76"/>
        <v xml:space="preserve"> Fungi</v>
      </c>
      <c r="G1941">
        <f t="shared" si="74"/>
        <v>41</v>
      </c>
      <c r="I1941" t="s">
        <v>4051</v>
      </c>
      <c r="J1941" t="s">
        <v>4596</v>
      </c>
      <c r="K1941" t="s">
        <v>4623</v>
      </c>
    </row>
    <row r="1942" spans="1:11" x14ac:dyDescent="0.55000000000000004">
      <c r="A1942" t="s">
        <v>2557</v>
      </c>
      <c r="B1942" t="s">
        <v>11</v>
      </c>
      <c r="C1942">
        <v>70</v>
      </c>
      <c r="D1942">
        <v>220</v>
      </c>
      <c r="E1942" t="str">
        <f t="shared" si="75"/>
        <v>Eukaryota</v>
      </c>
      <c r="F1942" t="str">
        <f t="shared" si="76"/>
        <v xml:space="preserve"> Metazoa</v>
      </c>
      <c r="G1942">
        <f t="shared" si="74"/>
        <v>151</v>
      </c>
      <c r="I1942" t="s">
        <v>4053</v>
      </c>
      <c r="J1942" t="s">
        <v>4596</v>
      </c>
      <c r="K1942" t="s">
        <v>4623</v>
      </c>
    </row>
    <row r="1943" spans="1:11" x14ac:dyDescent="0.55000000000000004">
      <c r="A1943" t="s">
        <v>2557</v>
      </c>
      <c r="B1943" t="s">
        <v>15</v>
      </c>
      <c r="C1943">
        <v>266</v>
      </c>
      <c r="D1943">
        <v>315</v>
      </c>
      <c r="E1943" t="str">
        <f t="shared" si="75"/>
        <v>Eukaryota</v>
      </c>
      <c r="F1943" t="str">
        <f t="shared" si="76"/>
        <v xml:space="preserve"> Metazoa</v>
      </c>
      <c r="G1943">
        <f t="shared" si="74"/>
        <v>50</v>
      </c>
      <c r="I1943" t="s">
        <v>4055</v>
      </c>
      <c r="J1943" t="s">
        <v>4596</v>
      </c>
      <c r="K1943" t="s">
        <v>4623</v>
      </c>
    </row>
    <row r="1944" spans="1:11" x14ac:dyDescent="0.55000000000000004">
      <c r="A1944" t="s">
        <v>2559</v>
      </c>
      <c r="B1944" t="s">
        <v>15</v>
      </c>
      <c r="C1944">
        <v>348</v>
      </c>
      <c r="D1944">
        <v>396</v>
      </c>
      <c r="E1944" t="str">
        <f t="shared" si="75"/>
        <v>Eukaryota</v>
      </c>
      <c r="F1944" t="str">
        <f t="shared" si="76"/>
        <v xml:space="preserve"> Metazoa</v>
      </c>
      <c r="G1944">
        <f t="shared" si="74"/>
        <v>49</v>
      </c>
      <c r="I1944" t="s">
        <v>4057</v>
      </c>
      <c r="J1944" t="s">
        <v>4596</v>
      </c>
      <c r="K1944" t="s">
        <v>4623</v>
      </c>
    </row>
    <row r="1945" spans="1:11" x14ac:dyDescent="0.55000000000000004">
      <c r="A1945" t="s">
        <v>2561</v>
      </c>
      <c r="B1945" t="s">
        <v>15</v>
      </c>
      <c r="C1945">
        <v>290</v>
      </c>
      <c r="D1945">
        <v>338</v>
      </c>
      <c r="E1945" t="str">
        <f t="shared" si="75"/>
        <v>Eukaryota</v>
      </c>
      <c r="F1945" t="str">
        <f t="shared" si="76"/>
        <v xml:space="preserve"> Metazoa</v>
      </c>
      <c r="G1945">
        <f t="shared" si="74"/>
        <v>49</v>
      </c>
      <c r="I1945" t="s">
        <v>4059</v>
      </c>
      <c r="J1945" t="s">
        <v>4596</v>
      </c>
      <c r="K1945" t="s">
        <v>4623</v>
      </c>
    </row>
    <row r="1946" spans="1:11" x14ac:dyDescent="0.55000000000000004">
      <c r="A1946" t="s">
        <v>2563</v>
      </c>
      <c r="B1946" t="s">
        <v>15</v>
      </c>
      <c r="C1946">
        <v>998</v>
      </c>
      <c r="D1946">
        <v>1053</v>
      </c>
      <c r="E1946" t="str">
        <f t="shared" si="75"/>
        <v>Eukaryota</v>
      </c>
      <c r="F1946" t="str">
        <f t="shared" si="76"/>
        <v xml:space="preserve"> Fungi</v>
      </c>
      <c r="G1946">
        <f t="shared" si="74"/>
        <v>56</v>
      </c>
      <c r="I1946" t="s">
        <v>4061</v>
      </c>
      <c r="J1946" t="s">
        <v>4596</v>
      </c>
      <c r="K1946" t="s">
        <v>4663</v>
      </c>
    </row>
    <row r="1947" spans="1:11" x14ac:dyDescent="0.55000000000000004">
      <c r="A1947" t="s">
        <v>2565</v>
      </c>
      <c r="B1947" t="s">
        <v>11</v>
      </c>
      <c r="C1947">
        <v>128</v>
      </c>
      <c r="D1947">
        <v>263</v>
      </c>
      <c r="E1947" t="str">
        <f t="shared" si="75"/>
        <v>Eukaryota</v>
      </c>
      <c r="F1947" t="str">
        <f t="shared" si="76"/>
        <v xml:space="preserve"> Fungi</v>
      </c>
      <c r="G1947">
        <f t="shared" si="74"/>
        <v>136</v>
      </c>
      <c r="I1947" t="s">
        <v>4063</v>
      </c>
      <c r="J1947" t="s">
        <v>4596</v>
      </c>
      <c r="K1947" t="s">
        <v>4597</v>
      </c>
    </row>
    <row r="1948" spans="1:11" x14ac:dyDescent="0.55000000000000004">
      <c r="A1948" t="s">
        <v>2565</v>
      </c>
      <c r="B1948" t="s">
        <v>15</v>
      </c>
      <c r="C1948">
        <v>305</v>
      </c>
      <c r="D1948">
        <v>354</v>
      </c>
      <c r="E1948" t="str">
        <f t="shared" si="75"/>
        <v>Eukaryota</v>
      </c>
      <c r="F1948" t="str">
        <f t="shared" si="76"/>
        <v xml:space="preserve"> Fungi</v>
      </c>
      <c r="G1948">
        <f t="shared" si="74"/>
        <v>50</v>
      </c>
      <c r="I1948" t="s">
        <v>4065</v>
      </c>
      <c r="J1948" t="s">
        <v>4596</v>
      </c>
      <c r="K1948" t="s">
        <v>4623</v>
      </c>
    </row>
    <row r="1949" spans="1:11" x14ac:dyDescent="0.55000000000000004">
      <c r="A1949" t="s">
        <v>2567</v>
      </c>
      <c r="B1949" t="s">
        <v>15</v>
      </c>
      <c r="C1949">
        <v>862</v>
      </c>
      <c r="D1949">
        <v>913</v>
      </c>
      <c r="E1949" t="str">
        <f t="shared" si="75"/>
        <v>Eukaryota</v>
      </c>
      <c r="F1949" t="str">
        <f t="shared" si="76"/>
        <v xml:space="preserve"> Fungi</v>
      </c>
      <c r="G1949">
        <f t="shared" si="74"/>
        <v>52</v>
      </c>
      <c r="I1949" t="s">
        <v>4067</v>
      </c>
      <c r="J1949" t="s">
        <v>4596</v>
      </c>
      <c r="K1949" t="s">
        <v>4623</v>
      </c>
    </row>
    <row r="1950" spans="1:11" x14ac:dyDescent="0.55000000000000004">
      <c r="A1950" t="s">
        <v>2569</v>
      </c>
      <c r="B1950" t="s">
        <v>11</v>
      </c>
      <c r="C1950">
        <v>51</v>
      </c>
      <c r="D1950">
        <v>193</v>
      </c>
      <c r="E1950" t="str">
        <f t="shared" si="75"/>
        <v>Eukaryota</v>
      </c>
      <c r="F1950" t="str">
        <f t="shared" si="76"/>
        <v xml:space="preserve"> Fungi</v>
      </c>
      <c r="G1950">
        <f t="shared" si="74"/>
        <v>143</v>
      </c>
      <c r="I1950" t="s">
        <v>4069</v>
      </c>
      <c r="J1950" t="s">
        <v>4596</v>
      </c>
      <c r="K1950" t="s">
        <v>4623</v>
      </c>
    </row>
    <row r="1951" spans="1:11" x14ac:dyDescent="0.55000000000000004">
      <c r="A1951" t="s">
        <v>2569</v>
      </c>
      <c r="B1951" t="s">
        <v>15</v>
      </c>
      <c r="C1951">
        <v>235</v>
      </c>
      <c r="D1951">
        <v>284</v>
      </c>
      <c r="E1951" t="str">
        <f t="shared" si="75"/>
        <v>Eukaryota</v>
      </c>
      <c r="F1951" t="str">
        <f t="shared" si="76"/>
        <v xml:space="preserve"> Fungi</v>
      </c>
      <c r="G1951">
        <f t="shared" si="74"/>
        <v>50</v>
      </c>
      <c r="I1951" t="s">
        <v>4071</v>
      </c>
      <c r="J1951" t="s">
        <v>4596</v>
      </c>
      <c r="K1951" t="s">
        <v>4645</v>
      </c>
    </row>
    <row r="1952" spans="1:11" x14ac:dyDescent="0.55000000000000004">
      <c r="A1952" t="s">
        <v>2571</v>
      </c>
      <c r="B1952" t="s">
        <v>15</v>
      </c>
      <c r="C1952">
        <v>961</v>
      </c>
      <c r="D1952">
        <v>1017</v>
      </c>
      <c r="E1952" t="str">
        <f t="shared" si="75"/>
        <v>Eukaryota</v>
      </c>
      <c r="F1952" t="str">
        <f t="shared" si="76"/>
        <v xml:space="preserve"> Fungi</v>
      </c>
      <c r="G1952">
        <f t="shared" si="74"/>
        <v>57</v>
      </c>
      <c r="I1952" t="s">
        <v>4073</v>
      </c>
      <c r="J1952" t="s">
        <v>4596</v>
      </c>
      <c r="K1952" t="s">
        <v>4645</v>
      </c>
    </row>
    <row r="1953" spans="1:11" x14ac:dyDescent="0.55000000000000004">
      <c r="A1953" t="s">
        <v>2573</v>
      </c>
      <c r="B1953" t="s">
        <v>11</v>
      </c>
      <c r="C1953">
        <v>122</v>
      </c>
      <c r="D1953">
        <v>260</v>
      </c>
      <c r="E1953" t="str">
        <f t="shared" si="75"/>
        <v>Eukaryota</v>
      </c>
      <c r="F1953" t="str">
        <f t="shared" si="76"/>
        <v xml:space="preserve"> Fungi</v>
      </c>
      <c r="G1953">
        <f t="shared" si="74"/>
        <v>139</v>
      </c>
      <c r="I1953" t="s">
        <v>4075</v>
      </c>
      <c r="J1953" t="s">
        <v>4596</v>
      </c>
      <c r="K1953" t="s">
        <v>4645</v>
      </c>
    </row>
    <row r="1954" spans="1:11" x14ac:dyDescent="0.55000000000000004">
      <c r="A1954" t="s">
        <v>2573</v>
      </c>
      <c r="B1954" t="s">
        <v>15</v>
      </c>
      <c r="C1954">
        <v>302</v>
      </c>
      <c r="D1954">
        <v>351</v>
      </c>
      <c r="E1954" t="str">
        <f t="shared" si="75"/>
        <v>Eukaryota</v>
      </c>
      <c r="F1954" t="str">
        <f t="shared" si="76"/>
        <v xml:space="preserve"> Fungi</v>
      </c>
      <c r="G1954">
        <f t="shared" si="74"/>
        <v>50</v>
      </c>
      <c r="I1954" t="s">
        <v>4077</v>
      </c>
      <c r="J1954" t="s">
        <v>4596</v>
      </c>
      <c r="K1954" t="s">
        <v>4645</v>
      </c>
    </row>
    <row r="1955" spans="1:11" x14ac:dyDescent="0.55000000000000004">
      <c r="A1955" t="s">
        <v>2575</v>
      </c>
      <c r="B1955" t="s">
        <v>11</v>
      </c>
      <c r="C1955">
        <v>138</v>
      </c>
      <c r="D1955">
        <v>265</v>
      </c>
      <c r="E1955" t="str">
        <f t="shared" si="75"/>
        <v>Eukaryota</v>
      </c>
      <c r="F1955" t="str">
        <f t="shared" si="76"/>
        <v xml:space="preserve"> Metazoa</v>
      </c>
      <c r="G1955">
        <f t="shared" si="74"/>
        <v>128</v>
      </c>
      <c r="I1955" t="s">
        <v>4079</v>
      </c>
      <c r="J1955" t="s">
        <v>4596</v>
      </c>
      <c r="K1955" t="s">
        <v>4597</v>
      </c>
    </row>
    <row r="1956" spans="1:11" x14ac:dyDescent="0.55000000000000004">
      <c r="A1956" t="s">
        <v>2575</v>
      </c>
      <c r="B1956" t="s">
        <v>15</v>
      </c>
      <c r="C1956">
        <v>340</v>
      </c>
      <c r="D1956">
        <v>389</v>
      </c>
      <c r="E1956" t="str">
        <f t="shared" si="75"/>
        <v>Eukaryota</v>
      </c>
      <c r="F1956" t="str">
        <f t="shared" si="76"/>
        <v xml:space="preserve"> Metazoa</v>
      </c>
      <c r="G1956">
        <f t="shared" si="74"/>
        <v>50</v>
      </c>
      <c r="I1956" t="s">
        <v>4081</v>
      </c>
      <c r="J1956" t="s">
        <v>4596</v>
      </c>
      <c r="K1956" t="s">
        <v>4597</v>
      </c>
    </row>
    <row r="1957" spans="1:11" x14ac:dyDescent="0.55000000000000004">
      <c r="A1957" t="s">
        <v>2577</v>
      </c>
      <c r="B1957" t="s">
        <v>15</v>
      </c>
      <c r="C1957">
        <v>486</v>
      </c>
      <c r="D1957">
        <v>533</v>
      </c>
      <c r="E1957" t="str">
        <f t="shared" si="75"/>
        <v>Eukaryota</v>
      </c>
      <c r="F1957" t="str">
        <f t="shared" si="76"/>
        <v xml:space="preserve"> Metazoa</v>
      </c>
      <c r="G1957">
        <f t="shared" si="74"/>
        <v>48</v>
      </c>
      <c r="I1957" t="s">
        <v>4083</v>
      </c>
      <c r="J1957" t="s">
        <v>4596</v>
      </c>
      <c r="K1957" t="s">
        <v>6112</v>
      </c>
    </row>
    <row r="1958" spans="1:11" x14ac:dyDescent="0.55000000000000004">
      <c r="A1958" t="s">
        <v>2579</v>
      </c>
      <c r="B1958" t="s">
        <v>15</v>
      </c>
      <c r="C1958">
        <v>486</v>
      </c>
      <c r="D1958">
        <v>533</v>
      </c>
      <c r="E1958" t="str">
        <f t="shared" si="75"/>
        <v>Eukaryota</v>
      </c>
      <c r="F1958" t="str">
        <f t="shared" si="76"/>
        <v xml:space="preserve"> Metazoa</v>
      </c>
      <c r="G1958">
        <f t="shared" si="74"/>
        <v>48</v>
      </c>
      <c r="I1958" t="s">
        <v>4085</v>
      </c>
      <c r="J1958" t="s">
        <v>4596</v>
      </c>
      <c r="K1958" t="s">
        <v>4597</v>
      </c>
    </row>
    <row r="1959" spans="1:11" x14ac:dyDescent="0.55000000000000004">
      <c r="A1959" t="s">
        <v>2581</v>
      </c>
      <c r="B1959" t="s">
        <v>15</v>
      </c>
      <c r="C1959">
        <v>886</v>
      </c>
      <c r="D1959">
        <v>942</v>
      </c>
      <c r="E1959" t="str">
        <f t="shared" si="75"/>
        <v>Eukaryota</v>
      </c>
      <c r="F1959" t="str">
        <f t="shared" si="76"/>
        <v xml:space="preserve"> Fungi</v>
      </c>
      <c r="G1959">
        <f t="shared" si="74"/>
        <v>57</v>
      </c>
      <c r="I1959" t="s">
        <v>4087</v>
      </c>
      <c r="J1959" t="s">
        <v>4596</v>
      </c>
      <c r="K1959" t="s">
        <v>4597</v>
      </c>
    </row>
    <row r="1960" spans="1:11" x14ac:dyDescent="0.55000000000000004">
      <c r="A1960" t="s">
        <v>2583</v>
      </c>
      <c r="B1960" t="s">
        <v>11</v>
      </c>
      <c r="C1960">
        <v>129</v>
      </c>
      <c r="D1960">
        <v>271</v>
      </c>
      <c r="E1960" t="str">
        <f t="shared" si="75"/>
        <v>Eukaryota</v>
      </c>
      <c r="F1960" t="str">
        <f t="shared" si="76"/>
        <v xml:space="preserve"> Fungi</v>
      </c>
      <c r="G1960">
        <f t="shared" si="74"/>
        <v>143</v>
      </c>
      <c r="I1960" t="s">
        <v>4089</v>
      </c>
      <c r="J1960" t="s">
        <v>4596</v>
      </c>
      <c r="K1960" t="s">
        <v>4597</v>
      </c>
    </row>
    <row r="1961" spans="1:11" x14ac:dyDescent="0.55000000000000004">
      <c r="A1961" t="s">
        <v>2583</v>
      </c>
      <c r="B1961" t="s">
        <v>15</v>
      </c>
      <c r="C1961">
        <v>313</v>
      </c>
      <c r="D1961">
        <v>362</v>
      </c>
      <c r="E1961" t="str">
        <f t="shared" si="75"/>
        <v>Eukaryota</v>
      </c>
      <c r="F1961" t="str">
        <f t="shared" si="76"/>
        <v xml:space="preserve"> Fungi</v>
      </c>
      <c r="G1961">
        <f t="shared" si="74"/>
        <v>50</v>
      </c>
      <c r="I1961" t="s">
        <v>4091</v>
      </c>
      <c r="J1961" t="s">
        <v>4596</v>
      </c>
      <c r="K1961" t="s">
        <v>4597</v>
      </c>
    </row>
    <row r="1962" spans="1:11" x14ac:dyDescent="0.55000000000000004">
      <c r="A1962" t="s">
        <v>2585</v>
      </c>
      <c r="B1962" t="s">
        <v>15</v>
      </c>
      <c r="C1962">
        <v>215</v>
      </c>
      <c r="D1962">
        <v>264</v>
      </c>
      <c r="E1962" t="str">
        <f t="shared" si="75"/>
        <v>Eukaryota</v>
      </c>
      <c r="F1962" t="str">
        <f t="shared" si="76"/>
        <v xml:space="preserve"> Metazoa</v>
      </c>
      <c r="G1962">
        <f t="shared" si="74"/>
        <v>50</v>
      </c>
      <c r="I1962" t="s">
        <v>4093</v>
      </c>
      <c r="J1962" t="s">
        <v>4596</v>
      </c>
      <c r="K1962" t="s">
        <v>4597</v>
      </c>
    </row>
    <row r="1963" spans="1:11" x14ac:dyDescent="0.55000000000000004">
      <c r="A1963" t="s">
        <v>2587</v>
      </c>
      <c r="B1963" t="s">
        <v>15</v>
      </c>
      <c r="C1963">
        <v>679</v>
      </c>
      <c r="D1963">
        <v>728</v>
      </c>
      <c r="E1963" t="str">
        <f t="shared" si="75"/>
        <v>Eukaryota</v>
      </c>
      <c r="F1963" t="str">
        <f t="shared" si="76"/>
        <v xml:space="preserve"> Metazoa</v>
      </c>
      <c r="G1963">
        <f t="shared" si="74"/>
        <v>50</v>
      </c>
      <c r="I1963" t="s">
        <v>4095</v>
      </c>
      <c r="J1963" t="s">
        <v>4596</v>
      </c>
      <c r="K1963" t="s">
        <v>4597</v>
      </c>
    </row>
    <row r="1964" spans="1:11" x14ac:dyDescent="0.55000000000000004">
      <c r="A1964" t="s">
        <v>2589</v>
      </c>
      <c r="B1964" t="s">
        <v>15</v>
      </c>
      <c r="C1964">
        <v>160</v>
      </c>
      <c r="D1964">
        <v>209</v>
      </c>
      <c r="E1964" t="str">
        <f t="shared" si="75"/>
        <v>Eukaryota</v>
      </c>
      <c r="F1964" t="str">
        <f t="shared" si="76"/>
        <v xml:space="preserve"> Metazoa</v>
      </c>
      <c r="G1964">
        <f t="shared" si="74"/>
        <v>50</v>
      </c>
      <c r="I1964" t="s">
        <v>4097</v>
      </c>
      <c r="J1964" t="s">
        <v>4596</v>
      </c>
      <c r="K1964" t="s">
        <v>4597</v>
      </c>
    </row>
    <row r="1965" spans="1:11" x14ac:dyDescent="0.55000000000000004">
      <c r="A1965" t="s">
        <v>2591</v>
      </c>
      <c r="B1965" t="s">
        <v>15</v>
      </c>
      <c r="C1965">
        <v>217</v>
      </c>
      <c r="D1965">
        <v>266</v>
      </c>
      <c r="E1965" t="str">
        <f t="shared" si="75"/>
        <v>Eukaryota</v>
      </c>
      <c r="F1965" t="str">
        <f t="shared" si="76"/>
        <v xml:space="preserve"> Metazoa</v>
      </c>
      <c r="G1965">
        <f t="shared" si="74"/>
        <v>50</v>
      </c>
      <c r="I1965" t="s">
        <v>4099</v>
      </c>
      <c r="J1965" t="s">
        <v>4596</v>
      </c>
      <c r="K1965" t="s">
        <v>4597</v>
      </c>
    </row>
    <row r="1966" spans="1:11" x14ac:dyDescent="0.55000000000000004">
      <c r="A1966" t="s">
        <v>2593</v>
      </c>
      <c r="B1966" t="s">
        <v>15</v>
      </c>
      <c r="C1966">
        <v>124</v>
      </c>
      <c r="D1966">
        <v>171</v>
      </c>
      <c r="E1966" t="str">
        <f t="shared" si="75"/>
        <v>Eukaryota</v>
      </c>
      <c r="F1966" t="str">
        <f t="shared" si="76"/>
        <v xml:space="preserve"> Metazoa</v>
      </c>
      <c r="G1966">
        <f t="shared" si="74"/>
        <v>48</v>
      </c>
      <c r="I1966" t="s">
        <v>4101</v>
      </c>
      <c r="J1966" t="s">
        <v>4596</v>
      </c>
      <c r="K1966" t="s">
        <v>4597</v>
      </c>
    </row>
    <row r="1967" spans="1:11" x14ac:dyDescent="0.55000000000000004">
      <c r="A1967" t="s">
        <v>2595</v>
      </c>
      <c r="B1967" t="s">
        <v>15</v>
      </c>
      <c r="C1967">
        <v>73</v>
      </c>
      <c r="D1967">
        <v>122</v>
      </c>
      <c r="E1967" t="str">
        <f t="shared" si="75"/>
        <v>Eukaryota</v>
      </c>
      <c r="F1967" t="str">
        <f t="shared" si="76"/>
        <v xml:space="preserve"> Metazoa</v>
      </c>
      <c r="G1967">
        <f t="shared" si="74"/>
        <v>50</v>
      </c>
      <c r="I1967" t="s">
        <v>4103</v>
      </c>
      <c r="J1967" t="s">
        <v>4596</v>
      </c>
      <c r="K1967" t="s">
        <v>4597</v>
      </c>
    </row>
    <row r="1968" spans="1:11" x14ac:dyDescent="0.55000000000000004">
      <c r="A1968" t="s">
        <v>2597</v>
      </c>
      <c r="B1968" t="s">
        <v>11</v>
      </c>
      <c r="C1968">
        <v>173</v>
      </c>
      <c r="D1968">
        <v>319</v>
      </c>
      <c r="E1968" t="str">
        <f t="shared" si="75"/>
        <v>Eukaryota</v>
      </c>
      <c r="F1968" t="str">
        <f t="shared" si="76"/>
        <v xml:space="preserve"> Fungi</v>
      </c>
      <c r="G1968">
        <f t="shared" si="74"/>
        <v>147</v>
      </c>
      <c r="I1968" t="s">
        <v>4105</v>
      </c>
      <c r="J1968" t="s">
        <v>4596</v>
      </c>
      <c r="K1968" t="s">
        <v>4597</v>
      </c>
    </row>
    <row r="1969" spans="1:11" x14ac:dyDescent="0.55000000000000004">
      <c r="A1969" t="s">
        <v>2597</v>
      </c>
      <c r="B1969" t="s">
        <v>15</v>
      </c>
      <c r="C1969">
        <v>361</v>
      </c>
      <c r="D1969">
        <v>410</v>
      </c>
      <c r="E1969" t="str">
        <f t="shared" si="75"/>
        <v>Eukaryota</v>
      </c>
      <c r="F1969" t="str">
        <f t="shared" si="76"/>
        <v xml:space="preserve"> Fungi</v>
      </c>
      <c r="G1969">
        <f t="shared" si="74"/>
        <v>50</v>
      </c>
      <c r="I1969" t="s">
        <v>4107</v>
      </c>
      <c r="J1969" t="s">
        <v>4596</v>
      </c>
      <c r="K1969" t="s">
        <v>4597</v>
      </c>
    </row>
    <row r="1970" spans="1:11" x14ac:dyDescent="0.55000000000000004">
      <c r="A1970" t="s">
        <v>2599</v>
      </c>
      <c r="B1970" t="s">
        <v>15</v>
      </c>
      <c r="C1970">
        <v>564</v>
      </c>
      <c r="D1970">
        <v>613</v>
      </c>
      <c r="E1970" t="str">
        <f t="shared" si="75"/>
        <v>Eukaryota</v>
      </c>
      <c r="F1970" t="str">
        <f t="shared" si="76"/>
        <v xml:space="preserve"> Metazoa</v>
      </c>
      <c r="G1970">
        <f t="shared" si="74"/>
        <v>50</v>
      </c>
      <c r="I1970" t="s">
        <v>4109</v>
      </c>
      <c r="J1970" t="s">
        <v>4596</v>
      </c>
      <c r="K1970" t="s">
        <v>4597</v>
      </c>
    </row>
    <row r="1971" spans="1:11" x14ac:dyDescent="0.55000000000000004">
      <c r="A1971" t="s">
        <v>2601</v>
      </c>
      <c r="B1971" t="s">
        <v>11</v>
      </c>
      <c r="C1971">
        <v>174</v>
      </c>
      <c r="D1971">
        <v>312</v>
      </c>
      <c r="E1971" t="str">
        <f t="shared" si="75"/>
        <v>Eukaryota</v>
      </c>
      <c r="F1971" t="str">
        <f t="shared" si="76"/>
        <v xml:space="preserve"> Fungi</v>
      </c>
      <c r="G1971">
        <f t="shared" ref="G1971:G2034" si="77">D1971-C1971+1</f>
        <v>139</v>
      </c>
      <c r="I1971" t="s">
        <v>4111</v>
      </c>
      <c r="J1971" t="s">
        <v>4596</v>
      </c>
      <c r="K1971" t="s">
        <v>4597</v>
      </c>
    </row>
    <row r="1972" spans="1:11" x14ac:dyDescent="0.55000000000000004">
      <c r="A1972" t="s">
        <v>2601</v>
      </c>
      <c r="B1972" t="s">
        <v>37</v>
      </c>
      <c r="C1972">
        <v>34</v>
      </c>
      <c r="D1972">
        <v>68</v>
      </c>
      <c r="E1972" t="str">
        <f t="shared" si="75"/>
        <v>Eukaryota</v>
      </c>
      <c r="F1972" t="str">
        <f t="shared" si="76"/>
        <v xml:space="preserve"> Fungi</v>
      </c>
      <c r="G1972">
        <f t="shared" si="77"/>
        <v>35</v>
      </c>
      <c r="I1972" t="s">
        <v>4113</v>
      </c>
      <c r="J1972" t="s">
        <v>4596</v>
      </c>
      <c r="K1972" t="s">
        <v>4597</v>
      </c>
    </row>
    <row r="1973" spans="1:11" x14ac:dyDescent="0.55000000000000004">
      <c r="A1973" t="s">
        <v>2601</v>
      </c>
      <c r="B1973" t="s">
        <v>15</v>
      </c>
      <c r="C1973">
        <v>357</v>
      </c>
      <c r="D1973">
        <v>406</v>
      </c>
      <c r="E1973" t="str">
        <f t="shared" si="75"/>
        <v>Eukaryota</v>
      </c>
      <c r="F1973" t="str">
        <f t="shared" si="76"/>
        <v xml:space="preserve"> Fungi</v>
      </c>
      <c r="G1973">
        <f t="shared" si="77"/>
        <v>50</v>
      </c>
      <c r="I1973" t="s">
        <v>4115</v>
      </c>
      <c r="J1973" t="s">
        <v>4596</v>
      </c>
      <c r="K1973" t="s">
        <v>4597</v>
      </c>
    </row>
    <row r="1974" spans="1:11" x14ac:dyDescent="0.55000000000000004">
      <c r="A1974" t="s">
        <v>2603</v>
      </c>
      <c r="B1974" t="s">
        <v>11</v>
      </c>
      <c r="C1974">
        <v>154</v>
      </c>
      <c r="D1974">
        <v>291</v>
      </c>
      <c r="E1974" t="str">
        <f t="shared" si="75"/>
        <v>Eukaryota</v>
      </c>
      <c r="F1974" t="str">
        <f t="shared" si="76"/>
        <v xml:space="preserve"> Fungi</v>
      </c>
      <c r="G1974">
        <f t="shared" si="77"/>
        <v>138</v>
      </c>
      <c r="I1974" t="s">
        <v>4117</v>
      </c>
      <c r="J1974" t="s">
        <v>4596</v>
      </c>
      <c r="K1974" t="s">
        <v>4623</v>
      </c>
    </row>
    <row r="1975" spans="1:11" x14ac:dyDescent="0.55000000000000004">
      <c r="A1975" t="s">
        <v>2603</v>
      </c>
      <c r="B1975" t="s">
        <v>37</v>
      </c>
      <c r="C1975">
        <v>45</v>
      </c>
      <c r="D1975">
        <v>79</v>
      </c>
      <c r="E1975" t="str">
        <f t="shared" si="75"/>
        <v>Eukaryota</v>
      </c>
      <c r="F1975" t="str">
        <f t="shared" si="76"/>
        <v xml:space="preserve"> Fungi</v>
      </c>
      <c r="G1975">
        <f t="shared" si="77"/>
        <v>35</v>
      </c>
      <c r="I1975" t="s">
        <v>4119</v>
      </c>
      <c r="J1975" t="s">
        <v>4596</v>
      </c>
      <c r="K1975" t="s">
        <v>4623</v>
      </c>
    </row>
    <row r="1976" spans="1:11" x14ac:dyDescent="0.55000000000000004">
      <c r="A1976" t="s">
        <v>2603</v>
      </c>
      <c r="B1976" t="s">
        <v>15</v>
      </c>
      <c r="C1976">
        <v>336</v>
      </c>
      <c r="D1976">
        <v>385</v>
      </c>
      <c r="E1976" t="str">
        <f t="shared" si="75"/>
        <v>Eukaryota</v>
      </c>
      <c r="F1976" t="str">
        <f t="shared" si="76"/>
        <v xml:space="preserve"> Fungi</v>
      </c>
      <c r="G1976">
        <f t="shared" si="77"/>
        <v>50</v>
      </c>
      <c r="I1976" t="s">
        <v>4121</v>
      </c>
      <c r="J1976" t="s">
        <v>4596</v>
      </c>
      <c r="K1976" t="s">
        <v>4623</v>
      </c>
    </row>
    <row r="1977" spans="1:11" x14ac:dyDescent="0.55000000000000004">
      <c r="A1977" t="s">
        <v>2605</v>
      </c>
      <c r="B1977" t="s">
        <v>11</v>
      </c>
      <c r="C1977">
        <v>157</v>
      </c>
      <c r="D1977">
        <v>294</v>
      </c>
      <c r="E1977" t="str">
        <f t="shared" si="75"/>
        <v>Eukaryota</v>
      </c>
      <c r="F1977" t="str">
        <f t="shared" si="76"/>
        <v xml:space="preserve"> Fungi</v>
      </c>
      <c r="G1977">
        <f t="shared" si="77"/>
        <v>138</v>
      </c>
      <c r="I1977" t="s">
        <v>4123</v>
      </c>
      <c r="J1977" t="s">
        <v>4596</v>
      </c>
      <c r="K1977" t="s">
        <v>4623</v>
      </c>
    </row>
    <row r="1978" spans="1:11" x14ac:dyDescent="0.55000000000000004">
      <c r="A1978" t="s">
        <v>2605</v>
      </c>
      <c r="B1978" t="s">
        <v>37</v>
      </c>
      <c r="C1978">
        <v>48</v>
      </c>
      <c r="D1978">
        <v>82</v>
      </c>
      <c r="E1978" t="str">
        <f t="shared" si="75"/>
        <v>Eukaryota</v>
      </c>
      <c r="F1978" t="str">
        <f t="shared" si="76"/>
        <v xml:space="preserve"> Fungi</v>
      </c>
      <c r="G1978">
        <f t="shared" si="77"/>
        <v>35</v>
      </c>
      <c r="I1978" t="s">
        <v>4125</v>
      </c>
      <c r="J1978" t="s">
        <v>4596</v>
      </c>
      <c r="K1978" t="s">
        <v>4623</v>
      </c>
    </row>
    <row r="1979" spans="1:11" x14ac:dyDescent="0.55000000000000004">
      <c r="A1979" t="s">
        <v>2605</v>
      </c>
      <c r="B1979" t="s">
        <v>15</v>
      </c>
      <c r="C1979">
        <v>339</v>
      </c>
      <c r="D1979">
        <v>388</v>
      </c>
      <c r="E1979" t="str">
        <f t="shared" si="75"/>
        <v>Eukaryota</v>
      </c>
      <c r="F1979" t="str">
        <f t="shared" si="76"/>
        <v xml:space="preserve"> Fungi</v>
      </c>
      <c r="G1979">
        <f t="shared" si="77"/>
        <v>50</v>
      </c>
      <c r="I1979" t="s">
        <v>4127</v>
      </c>
      <c r="J1979" t="s">
        <v>4596</v>
      </c>
      <c r="K1979" t="s">
        <v>4623</v>
      </c>
    </row>
    <row r="1980" spans="1:11" x14ac:dyDescent="0.55000000000000004">
      <c r="A1980" t="s">
        <v>2607</v>
      </c>
      <c r="B1980" t="s">
        <v>11</v>
      </c>
      <c r="C1980">
        <v>174</v>
      </c>
      <c r="D1980">
        <v>312</v>
      </c>
      <c r="E1980" t="str">
        <f t="shared" si="75"/>
        <v>Eukaryota</v>
      </c>
      <c r="F1980" t="str">
        <f t="shared" si="76"/>
        <v xml:space="preserve"> Fungi</v>
      </c>
      <c r="G1980">
        <f t="shared" si="77"/>
        <v>139</v>
      </c>
      <c r="I1980" t="s">
        <v>4129</v>
      </c>
      <c r="J1980" t="s">
        <v>4596</v>
      </c>
      <c r="K1980" t="s">
        <v>4597</v>
      </c>
    </row>
    <row r="1981" spans="1:11" x14ac:dyDescent="0.55000000000000004">
      <c r="A1981" t="s">
        <v>2607</v>
      </c>
      <c r="B1981" t="s">
        <v>37</v>
      </c>
      <c r="C1981">
        <v>34</v>
      </c>
      <c r="D1981">
        <v>68</v>
      </c>
      <c r="E1981" t="str">
        <f t="shared" si="75"/>
        <v>Eukaryota</v>
      </c>
      <c r="F1981" t="str">
        <f t="shared" si="76"/>
        <v xml:space="preserve"> Fungi</v>
      </c>
      <c r="G1981">
        <f t="shared" si="77"/>
        <v>35</v>
      </c>
      <c r="I1981" t="s">
        <v>4131</v>
      </c>
      <c r="J1981" t="s">
        <v>4596</v>
      </c>
      <c r="K1981" t="s">
        <v>4597</v>
      </c>
    </row>
    <row r="1982" spans="1:11" x14ac:dyDescent="0.55000000000000004">
      <c r="A1982" t="s">
        <v>2607</v>
      </c>
      <c r="B1982" t="s">
        <v>15</v>
      </c>
      <c r="C1982">
        <v>357</v>
      </c>
      <c r="D1982">
        <v>406</v>
      </c>
      <c r="E1982" t="str">
        <f t="shared" si="75"/>
        <v>Eukaryota</v>
      </c>
      <c r="F1982" t="str">
        <f t="shared" si="76"/>
        <v xml:space="preserve"> Fungi</v>
      </c>
      <c r="G1982">
        <f t="shared" si="77"/>
        <v>50</v>
      </c>
      <c r="I1982" t="s">
        <v>4133</v>
      </c>
      <c r="J1982" t="s">
        <v>4596</v>
      </c>
      <c r="K1982" t="s">
        <v>4597</v>
      </c>
    </row>
    <row r="1983" spans="1:11" x14ac:dyDescent="0.55000000000000004">
      <c r="A1983" t="s">
        <v>2609</v>
      </c>
      <c r="B1983" t="s">
        <v>11</v>
      </c>
      <c r="C1983">
        <v>154</v>
      </c>
      <c r="D1983">
        <v>291</v>
      </c>
      <c r="E1983" t="str">
        <f t="shared" si="75"/>
        <v>Eukaryota</v>
      </c>
      <c r="F1983" t="str">
        <f t="shared" si="76"/>
        <v xml:space="preserve"> Fungi</v>
      </c>
      <c r="G1983">
        <f t="shared" si="77"/>
        <v>138</v>
      </c>
      <c r="I1983" t="s">
        <v>4135</v>
      </c>
      <c r="J1983" t="s">
        <v>4596</v>
      </c>
      <c r="K1983" t="s">
        <v>4597</v>
      </c>
    </row>
    <row r="1984" spans="1:11" x14ac:dyDescent="0.55000000000000004">
      <c r="A1984" t="s">
        <v>2609</v>
      </c>
      <c r="B1984" t="s">
        <v>37</v>
      </c>
      <c r="C1984">
        <v>45</v>
      </c>
      <c r="D1984">
        <v>79</v>
      </c>
      <c r="E1984" t="str">
        <f t="shared" si="75"/>
        <v>Eukaryota</v>
      </c>
      <c r="F1984" t="str">
        <f t="shared" si="76"/>
        <v xml:space="preserve"> Fungi</v>
      </c>
      <c r="G1984">
        <f t="shared" si="77"/>
        <v>35</v>
      </c>
      <c r="I1984" t="s">
        <v>4137</v>
      </c>
      <c r="J1984" t="s">
        <v>4596</v>
      </c>
      <c r="K1984" t="s">
        <v>4597</v>
      </c>
    </row>
    <row r="1985" spans="1:11" x14ac:dyDescent="0.55000000000000004">
      <c r="A1985" t="s">
        <v>2609</v>
      </c>
      <c r="B1985" t="s">
        <v>15</v>
      </c>
      <c r="C1985">
        <v>336</v>
      </c>
      <c r="D1985">
        <v>385</v>
      </c>
      <c r="E1985" t="str">
        <f t="shared" si="75"/>
        <v>Eukaryota</v>
      </c>
      <c r="F1985" t="str">
        <f t="shared" si="76"/>
        <v xml:space="preserve"> Fungi</v>
      </c>
      <c r="G1985">
        <f t="shared" si="77"/>
        <v>50</v>
      </c>
      <c r="I1985" t="s">
        <v>4139</v>
      </c>
      <c r="J1985" t="s">
        <v>4596</v>
      </c>
      <c r="K1985" t="s">
        <v>4645</v>
      </c>
    </row>
    <row r="1986" spans="1:11" x14ac:dyDescent="0.55000000000000004">
      <c r="A1986" t="s">
        <v>2611</v>
      </c>
      <c r="B1986" t="s">
        <v>15</v>
      </c>
      <c r="C1986">
        <v>240</v>
      </c>
      <c r="D1986">
        <v>294</v>
      </c>
      <c r="E1986" t="str">
        <f t="shared" si="75"/>
        <v>Eukaryota</v>
      </c>
      <c r="F1986" t="str">
        <f t="shared" si="76"/>
        <v xml:space="preserve"> Euglenozoa</v>
      </c>
      <c r="G1986">
        <f t="shared" si="77"/>
        <v>55</v>
      </c>
      <c r="I1986" t="s">
        <v>4141</v>
      </c>
      <c r="J1986" t="s">
        <v>4596</v>
      </c>
      <c r="K1986" t="s">
        <v>4645</v>
      </c>
    </row>
    <row r="1987" spans="1:11" x14ac:dyDescent="0.55000000000000004">
      <c r="A1987" t="s">
        <v>2613</v>
      </c>
      <c r="B1987" t="s">
        <v>15</v>
      </c>
      <c r="C1987">
        <v>500</v>
      </c>
      <c r="D1987">
        <v>549</v>
      </c>
      <c r="E1987" t="str">
        <f t="shared" ref="E1987:E2050" si="78">VLOOKUP(A1987,$I$2:$J$2194,2,FALSE)</f>
        <v>Eukaryota</v>
      </c>
      <c r="F1987" t="str">
        <f t="shared" ref="F1987:F2050" si="79">VLOOKUP(A1987,$I$2:$K$2194,3,FALSE)</f>
        <v xml:space="preserve"> Euglenozoa</v>
      </c>
      <c r="G1987">
        <f t="shared" si="77"/>
        <v>50</v>
      </c>
      <c r="I1987" t="s">
        <v>4143</v>
      </c>
      <c r="J1987" t="s">
        <v>4596</v>
      </c>
      <c r="K1987" t="s">
        <v>4645</v>
      </c>
    </row>
    <row r="1988" spans="1:11" x14ac:dyDescent="0.55000000000000004">
      <c r="A1988" t="s">
        <v>2615</v>
      </c>
      <c r="B1988" t="s">
        <v>15</v>
      </c>
      <c r="C1988">
        <v>481</v>
      </c>
      <c r="D1988">
        <v>530</v>
      </c>
      <c r="E1988" t="str">
        <f t="shared" si="78"/>
        <v>Eukaryota</v>
      </c>
      <c r="F1988" t="str">
        <f t="shared" si="79"/>
        <v xml:space="preserve"> Euglenozoa</v>
      </c>
      <c r="G1988">
        <f t="shared" si="77"/>
        <v>50</v>
      </c>
      <c r="I1988" t="s">
        <v>4145</v>
      </c>
      <c r="J1988" t="s">
        <v>4596</v>
      </c>
      <c r="K1988" t="s">
        <v>4597</v>
      </c>
    </row>
    <row r="1989" spans="1:11" x14ac:dyDescent="0.55000000000000004">
      <c r="A1989" t="s">
        <v>2617</v>
      </c>
      <c r="B1989" t="s">
        <v>11</v>
      </c>
      <c r="C1989">
        <v>118</v>
      </c>
      <c r="D1989">
        <v>256</v>
      </c>
      <c r="E1989" t="str">
        <f t="shared" si="78"/>
        <v>Eukaryota</v>
      </c>
      <c r="F1989" t="str">
        <f t="shared" si="79"/>
        <v xml:space="preserve"> Fungi</v>
      </c>
      <c r="G1989">
        <f t="shared" si="77"/>
        <v>139</v>
      </c>
      <c r="I1989" t="s">
        <v>4147</v>
      </c>
      <c r="J1989" t="s">
        <v>4596</v>
      </c>
      <c r="K1989" t="s">
        <v>4770</v>
      </c>
    </row>
    <row r="1990" spans="1:11" x14ac:dyDescent="0.55000000000000004">
      <c r="A1990" t="s">
        <v>2617</v>
      </c>
      <c r="B1990" t="s">
        <v>15</v>
      </c>
      <c r="C1990">
        <v>298</v>
      </c>
      <c r="D1990">
        <v>347</v>
      </c>
      <c r="E1990" t="str">
        <f t="shared" si="78"/>
        <v>Eukaryota</v>
      </c>
      <c r="F1990" t="str">
        <f t="shared" si="79"/>
        <v xml:space="preserve"> Fungi</v>
      </c>
      <c r="G1990">
        <f t="shared" si="77"/>
        <v>50</v>
      </c>
      <c r="I1990" t="s">
        <v>4149</v>
      </c>
      <c r="J1990" t="s">
        <v>4596</v>
      </c>
      <c r="K1990" t="s">
        <v>4770</v>
      </c>
    </row>
    <row r="1991" spans="1:11" x14ac:dyDescent="0.55000000000000004">
      <c r="A1991" t="s">
        <v>2619</v>
      </c>
      <c r="B1991" t="s">
        <v>15</v>
      </c>
      <c r="C1991">
        <v>1003</v>
      </c>
      <c r="D1991">
        <v>1058</v>
      </c>
      <c r="E1991" t="str">
        <f t="shared" si="78"/>
        <v>Eukaryota</v>
      </c>
      <c r="F1991" t="str">
        <f t="shared" si="79"/>
        <v xml:space="preserve"> Fungi</v>
      </c>
      <c r="G1991">
        <f t="shared" si="77"/>
        <v>56</v>
      </c>
      <c r="I1991" t="s">
        <v>4151</v>
      </c>
      <c r="J1991" t="s">
        <v>4596</v>
      </c>
      <c r="K1991" t="s">
        <v>4770</v>
      </c>
    </row>
    <row r="1992" spans="1:11" x14ac:dyDescent="0.55000000000000004">
      <c r="A1992" t="s">
        <v>2621</v>
      </c>
      <c r="B1992" t="s">
        <v>11</v>
      </c>
      <c r="C1992">
        <v>148</v>
      </c>
      <c r="D1992">
        <v>270</v>
      </c>
      <c r="E1992" t="str">
        <f t="shared" si="78"/>
        <v>Eukaryota</v>
      </c>
      <c r="F1992" t="str">
        <f t="shared" si="79"/>
        <v xml:space="preserve"> Fungi</v>
      </c>
      <c r="G1992">
        <f t="shared" si="77"/>
        <v>123</v>
      </c>
      <c r="I1992" t="s">
        <v>4153</v>
      </c>
      <c r="J1992" t="s">
        <v>4596</v>
      </c>
      <c r="K1992" t="s">
        <v>4770</v>
      </c>
    </row>
    <row r="1993" spans="1:11" x14ac:dyDescent="0.55000000000000004">
      <c r="A1993" t="s">
        <v>2621</v>
      </c>
      <c r="B1993" t="s">
        <v>13</v>
      </c>
      <c r="C1993">
        <v>640</v>
      </c>
      <c r="D1993">
        <v>836</v>
      </c>
      <c r="E1993" t="str">
        <f t="shared" si="78"/>
        <v>Eukaryota</v>
      </c>
      <c r="F1993" t="str">
        <f t="shared" si="79"/>
        <v xml:space="preserve"> Fungi</v>
      </c>
      <c r="G1993">
        <f t="shared" si="77"/>
        <v>197</v>
      </c>
      <c r="I1993" t="s">
        <v>4155</v>
      </c>
      <c r="J1993" t="s">
        <v>4596</v>
      </c>
      <c r="K1993" t="s">
        <v>4770</v>
      </c>
    </row>
    <row r="1994" spans="1:11" x14ac:dyDescent="0.55000000000000004">
      <c r="A1994" t="s">
        <v>2621</v>
      </c>
      <c r="B1994" t="s">
        <v>15</v>
      </c>
      <c r="C1994">
        <v>312</v>
      </c>
      <c r="D1994">
        <v>361</v>
      </c>
      <c r="E1994" t="str">
        <f t="shared" si="78"/>
        <v>Eukaryota</v>
      </c>
      <c r="F1994" t="str">
        <f t="shared" si="79"/>
        <v xml:space="preserve"> Fungi</v>
      </c>
      <c r="G1994">
        <f t="shared" si="77"/>
        <v>50</v>
      </c>
      <c r="I1994" t="s">
        <v>4157</v>
      </c>
      <c r="J1994" t="s">
        <v>4596</v>
      </c>
      <c r="K1994" t="s">
        <v>4770</v>
      </c>
    </row>
    <row r="1995" spans="1:11" x14ac:dyDescent="0.55000000000000004">
      <c r="A1995" t="s">
        <v>2623</v>
      </c>
      <c r="B1995" t="s">
        <v>15</v>
      </c>
      <c r="C1995">
        <v>986</v>
      </c>
      <c r="D1995">
        <v>1046</v>
      </c>
      <c r="E1995" t="str">
        <f t="shared" si="78"/>
        <v>Eukaryota</v>
      </c>
      <c r="F1995" t="str">
        <f t="shared" si="79"/>
        <v xml:space="preserve"> Fungi</v>
      </c>
      <c r="G1995">
        <f t="shared" si="77"/>
        <v>61</v>
      </c>
      <c r="I1995" t="s">
        <v>4159</v>
      </c>
      <c r="J1995" t="s">
        <v>4596</v>
      </c>
      <c r="K1995" t="s">
        <v>4770</v>
      </c>
    </row>
    <row r="1996" spans="1:11" x14ac:dyDescent="0.55000000000000004">
      <c r="A1996" t="s">
        <v>2625</v>
      </c>
      <c r="B1996" t="s">
        <v>11</v>
      </c>
      <c r="C1996">
        <v>148</v>
      </c>
      <c r="D1996">
        <v>284</v>
      </c>
      <c r="E1996" t="str">
        <f t="shared" si="78"/>
        <v>Eukaryota</v>
      </c>
      <c r="F1996" t="str">
        <f t="shared" si="79"/>
        <v xml:space="preserve"> Fungi</v>
      </c>
      <c r="G1996">
        <f t="shared" si="77"/>
        <v>137</v>
      </c>
      <c r="I1996" t="s">
        <v>4161</v>
      </c>
      <c r="J1996" t="s">
        <v>4596</v>
      </c>
      <c r="K1996" t="s">
        <v>4770</v>
      </c>
    </row>
    <row r="1997" spans="1:11" x14ac:dyDescent="0.55000000000000004">
      <c r="A1997" t="s">
        <v>2625</v>
      </c>
      <c r="B1997" t="s">
        <v>13</v>
      </c>
      <c r="C1997">
        <v>603</v>
      </c>
      <c r="D1997">
        <v>799</v>
      </c>
      <c r="E1997" t="str">
        <f t="shared" si="78"/>
        <v>Eukaryota</v>
      </c>
      <c r="F1997" t="str">
        <f t="shared" si="79"/>
        <v xml:space="preserve"> Fungi</v>
      </c>
      <c r="G1997">
        <f t="shared" si="77"/>
        <v>197</v>
      </c>
      <c r="I1997" t="s">
        <v>4163</v>
      </c>
      <c r="J1997" t="s">
        <v>4596</v>
      </c>
      <c r="K1997" t="s">
        <v>4770</v>
      </c>
    </row>
    <row r="1998" spans="1:11" x14ac:dyDescent="0.55000000000000004">
      <c r="A1998" t="s">
        <v>2625</v>
      </c>
      <c r="B1998" t="s">
        <v>15</v>
      </c>
      <c r="C1998">
        <v>326</v>
      </c>
      <c r="D1998">
        <v>375</v>
      </c>
      <c r="E1998" t="str">
        <f t="shared" si="78"/>
        <v>Eukaryota</v>
      </c>
      <c r="F1998" t="str">
        <f t="shared" si="79"/>
        <v xml:space="preserve"> Fungi</v>
      </c>
      <c r="G1998">
        <f t="shared" si="77"/>
        <v>50</v>
      </c>
      <c r="I1998" t="s">
        <v>4165</v>
      </c>
      <c r="J1998" t="s">
        <v>4596</v>
      </c>
      <c r="K1998" t="s">
        <v>4597</v>
      </c>
    </row>
    <row r="1999" spans="1:11" x14ac:dyDescent="0.55000000000000004">
      <c r="A1999" t="s">
        <v>2627</v>
      </c>
      <c r="B1999" t="s">
        <v>11</v>
      </c>
      <c r="C1999">
        <v>146</v>
      </c>
      <c r="D1999">
        <v>299</v>
      </c>
      <c r="E1999" t="str">
        <f t="shared" si="78"/>
        <v>Eukaryota</v>
      </c>
      <c r="F1999" t="str">
        <f t="shared" si="79"/>
        <v xml:space="preserve"> Metazoa</v>
      </c>
      <c r="G1999">
        <f t="shared" si="77"/>
        <v>154</v>
      </c>
      <c r="I1999" t="s">
        <v>4167</v>
      </c>
      <c r="J1999" t="s">
        <v>4596</v>
      </c>
      <c r="K1999" t="s">
        <v>4770</v>
      </c>
    </row>
    <row r="2000" spans="1:11" x14ac:dyDescent="0.55000000000000004">
      <c r="A2000" t="s">
        <v>2627</v>
      </c>
      <c r="B2000" t="s">
        <v>15</v>
      </c>
      <c r="C2000">
        <v>343</v>
      </c>
      <c r="D2000">
        <v>392</v>
      </c>
      <c r="E2000" t="str">
        <f t="shared" si="78"/>
        <v>Eukaryota</v>
      </c>
      <c r="F2000" t="str">
        <f t="shared" si="79"/>
        <v xml:space="preserve"> Metazoa</v>
      </c>
      <c r="G2000">
        <f t="shared" si="77"/>
        <v>50</v>
      </c>
      <c r="I2000" t="s">
        <v>4169</v>
      </c>
      <c r="J2000" t="s">
        <v>4596</v>
      </c>
      <c r="K2000" t="s">
        <v>4623</v>
      </c>
    </row>
    <row r="2001" spans="1:11" x14ac:dyDescent="0.55000000000000004">
      <c r="A2001" t="s">
        <v>2629</v>
      </c>
      <c r="B2001" t="s">
        <v>11</v>
      </c>
      <c r="C2001">
        <v>178</v>
      </c>
      <c r="D2001">
        <v>330</v>
      </c>
      <c r="E2001" t="str">
        <f t="shared" si="78"/>
        <v>Eukaryota</v>
      </c>
      <c r="F2001" t="str">
        <f t="shared" si="79"/>
        <v xml:space="preserve"> Metazoa</v>
      </c>
      <c r="G2001">
        <f t="shared" si="77"/>
        <v>153</v>
      </c>
      <c r="I2001" t="s">
        <v>4171</v>
      </c>
      <c r="J2001" t="s">
        <v>4596</v>
      </c>
      <c r="K2001" t="s">
        <v>4623</v>
      </c>
    </row>
    <row r="2002" spans="1:11" x14ac:dyDescent="0.55000000000000004">
      <c r="A2002" t="s">
        <v>2629</v>
      </c>
      <c r="B2002" t="s">
        <v>15</v>
      </c>
      <c r="C2002">
        <v>375</v>
      </c>
      <c r="D2002">
        <v>424</v>
      </c>
      <c r="E2002" t="str">
        <f t="shared" si="78"/>
        <v>Eukaryota</v>
      </c>
      <c r="F2002" t="str">
        <f t="shared" si="79"/>
        <v xml:space="preserve"> Metazoa</v>
      </c>
      <c r="G2002">
        <f t="shared" si="77"/>
        <v>50</v>
      </c>
      <c r="I2002" t="s">
        <v>4173</v>
      </c>
      <c r="J2002" t="s">
        <v>4596</v>
      </c>
      <c r="K2002" t="s">
        <v>4623</v>
      </c>
    </row>
    <row r="2003" spans="1:11" x14ac:dyDescent="0.55000000000000004">
      <c r="A2003" t="s">
        <v>2631</v>
      </c>
      <c r="B2003" t="s">
        <v>11</v>
      </c>
      <c r="C2003">
        <v>91</v>
      </c>
      <c r="D2003">
        <v>243</v>
      </c>
      <c r="E2003" t="str">
        <f t="shared" si="78"/>
        <v>Eukaryota</v>
      </c>
      <c r="F2003" t="str">
        <f t="shared" si="79"/>
        <v xml:space="preserve"> Metazoa</v>
      </c>
      <c r="G2003">
        <f t="shared" si="77"/>
        <v>153</v>
      </c>
      <c r="I2003" t="s">
        <v>4175</v>
      </c>
      <c r="J2003" t="s">
        <v>4596</v>
      </c>
      <c r="K2003" t="s">
        <v>4623</v>
      </c>
    </row>
    <row r="2004" spans="1:11" x14ac:dyDescent="0.55000000000000004">
      <c r="A2004" t="s">
        <v>2631</v>
      </c>
      <c r="B2004" t="s">
        <v>15</v>
      </c>
      <c r="C2004">
        <v>288</v>
      </c>
      <c r="D2004">
        <v>337</v>
      </c>
      <c r="E2004" t="str">
        <f t="shared" si="78"/>
        <v>Eukaryota</v>
      </c>
      <c r="F2004" t="str">
        <f t="shared" si="79"/>
        <v xml:space="preserve"> Metazoa</v>
      </c>
      <c r="G2004">
        <f t="shared" si="77"/>
        <v>50</v>
      </c>
      <c r="I2004" t="s">
        <v>4177</v>
      </c>
      <c r="J2004" t="s">
        <v>4596</v>
      </c>
      <c r="K2004" t="s">
        <v>4623</v>
      </c>
    </row>
    <row r="2005" spans="1:11" x14ac:dyDescent="0.55000000000000004">
      <c r="A2005" t="s">
        <v>2633</v>
      </c>
      <c r="B2005" t="s">
        <v>15</v>
      </c>
      <c r="C2005">
        <v>918</v>
      </c>
      <c r="D2005">
        <v>975</v>
      </c>
      <c r="E2005" t="str">
        <f t="shared" si="78"/>
        <v>Eukaryota</v>
      </c>
      <c r="F2005" t="str">
        <f t="shared" si="79"/>
        <v xml:space="preserve"> Fungi</v>
      </c>
      <c r="G2005">
        <f t="shared" si="77"/>
        <v>58</v>
      </c>
      <c r="I2005" t="s">
        <v>4179</v>
      </c>
      <c r="J2005" t="s">
        <v>4596</v>
      </c>
      <c r="K2005" t="s">
        <v>4645</v>
      </c>
    </row>
    <row r="2006" spans="1:11" x14ac:dyDescent="0.55000000000000004">
      <c r="A2006" t="s">
        <v>2635</v>
      </c>
      <c r="B2006" t="s">
        <v>11</v>
      </c>
      <c r="C2006">
        <v>98</v>
      </c>
      <c r="D2006">
        <v>236</v>
      </c>
      <c r="E2006" t="str">
        <f t="shared" si="78"/>
        <v>Eukaryota</v>
      </c>
      <c r="F2006" t="str">
        <f t="shared" si="79"/>
        <v xml:space="preserve"> Fungi</v>
      </c>
      <c r="G2006">
        <f t="shared" si="77"/>
        <v>139</v>
      </c>
      <c r="I2006" t="s">
        <v>4181</v>
      </c>
      <c r="J2006" t="s">
        <v>4596</v>
      </c>
      <c r="K2006" t="s">
        <v>4645</v>
      </c>
    </row>
    <row r="2007" spans="1:11" x14ac:dyDescent="0.55000000000000004">
      <c r="A2007" t="s">
        <v>2635</v>
      </c>
      <c r="B2007" t="s">
        <v>37</v>
      </c>
      <c r="C2007">
        <v>18</v>
      </c>
      <c r="D2007">
        <v>50</v>
      </c>
      <c r="E2007" t="str">
        <f t="shared" si="78"/>
        <v>Eukaryota</v>
      </c>
      <c r="F2007" t="str">
        <f t="shared" si="79"/>
        <v xml:space="preserve"> Fungi</v>
      </c>
      <c r="G2007">
        <f t="shared" si="77"/>
        <v>33</v>
      </c>
      <c r="I2007" t="s">
        <v>4183</v>
      </c>
      <c r="J2007" t="s">
        <v>4596</v>
      </c>
      <c r="K2007" t="s">
        <v>4597</v>
      </c>
    </row>
    <row r="2008" spans="1:11" x14ac:dyDescent="0.55000000000000004">
      <c r="A2008" t="s">
        <v>2635</v>
      </c>
      <c r="B2008" t="s">
        <v>15</v>
      </c>
      <c r="C2008">
        <v>278</v>
      </c>
      <c r="D2008">
        <v>327</v>
      </c>
      <c r="E2008" t="str">
        <f t="shared" si="78"/>
        <v>Eukaryota</v>
      </c>
      <c r="F2008" t="str">
        <f t="shared" si="79"/>
        <v xml:space="preserve"> Fungi</v>
      </c>
      <c r="G2008">
        <f t="shared" si="77"/>
        <v>50</v>
      </c>
      <c r="I2008" t="s">
        <v>4185</v>
      </c>
      <c r="J2008" t="s">
        <v>4596</v>
      </c>
      <c r="K2008" t="s">
        <v>4645</v>
      </c>
    </row>
    <row r="2009" spans="1:11" x14ac:dyDescent="0.55000000000000004">
      <c r="A2009" t="s">
        <v>2637</v>
      </c>
      <c r="B2009" t="s">
        <v>15</v>
      </c>
      <c r="C2009">
        <v>417</v>
      </c>
      <c r="D2009">
        <v>470</v>
      </c>
      <c r="E2009" t="str">
        <f t="shared" si="78"/>
        <v>Eukaryota</v>
      </c>
      <c r="F2009" t="str">
        <f t="shared" si="79"/>
        <v xml:space="preserve"> Alveolata</v>
      </c>
      <c r="G2009">
        <f t="shared" si="77"/>
        <v>54</v>
      </c>
      <c r="I2009" t="s">
        <v>4187</v>
      </c>
      <c r="J2009" t="s">
        <v>4596</v>
      </c>
      <c r="K2009" t="s">
        <v>4597</v>
      </c>
    </row>
    <row r="2010" spans="1:11" x14ac:dyDescent="0.55000000000000004">
      <c r="A2010" t="s">
        <v>2639</v>
      </c>
      <c r="B2010" t="s">
        <v>15</v>
      </c>
      <c r="C2010">
        <v>895</v>
      </c>
      <c r="D2010">
        <v>931</v>
      </c>
      <c r="E2010" t="str">
        <f t="shared" si="78"/>
        <v>Eukaryota</v>
      </c>
      <c r="F2010" t="str">
        <f t="shared" si="79"/>
        <v xml:space="preserve"> Fungi</v>
      </c>
      <c r="G2010">
        <f t="shared" si="77"/>
        <v>37</v>
      </c>
      <c r="I2010" t="s">
        <v>4189</v>
      </c>
      <c r="J2010" t="s">
        <v>4596</v>
      </c>
      <c r="K2010" t="s">
        <v>4597</v>
      </c>
    </row>
    <row r="2011" spans="1:11" x14ac:dyDescent="0.55000000000000004">
      <c r="A2011" t="s">
        <v>2641</v>
      </c>
      <c r="B2011" t="s">
        <v>11</v>
      </c>
      <c r="C2011">
        <v>141</v>
      </c>
      <c r="D2011">
        <v>277</v>
      </c>
      <c r="E2011" t="str">
        <f t="shared" si="78"/>
        <v>Eukaryota</v>
      </c>
      <c r="F2011" t="str">
        <f t="shared" si="79"/>
        <v xml:space="preserve"> Fungi</v>
      </c>
      <c r="G2011">
        <f t="shared" si="77"/>
        <v>137</v>
      </c>
      <c r="I2011" t="s">
        <v>4191</v>
      </c>
      <c r="J2011" t="s">
        <v>4596</v>
      </c>
      <c r="K2011" t="s">
        <v>4597</v>
      </c>
    </row>
    <row r="2012" spans="1:11" x14ac:dyDescent="0.55000000000000004">
      <c r="A2012" t="s">
        <v>2641</v>
      </c>
      <c r="B2012" t="s">
        <v>37</v>
      </c>
      <c r="C2012">
        <v>14</v>
      </c>
      <c r="D2012">
        <v>48</v>
      </c>
      <c r="E2012" t="str">
        <f t="shared" si="78"/>
        <v>Eukaryota</v>
      </c>
      <c r="F2012" t="str">
        <f t="shared" si="79"/>
        <v xml:space="preserve"> Fungi</v>
      </c>
      <c r="G2012">
        <f t="shared" si="77"/>
        <v>35</v>
      </c>
      <c r="I2012" t="s">
        <v>4193</v>
      </c>
      <c r="J2012" t="s">
        <v>4596</v>
      </c>
      <c r="K2012" t="s">
        <v>4673</v>
      </c>
    </row>
    <row r="2013" spans="1:11" x14ac:dyDescent="0.55000000000000004">
      <c r="A2013" t="s">
        <v>2641</v>
      </c>
      <c r="B2013" t="s">
        <v>15</v>
      </c>
      <c r="C2013">
        <v>318</v>
      </c>
      <c r="D2013">
        <v>367</v>
      </c>
      <c r="E2013" t="str">
        <f t="shared" si="78"/>
        <v>Eukaryota</v>
      </c>
      <c r="F2013" t="str">
        <f t="shared" si="79"/>
        <v xml:space="preserve"> Fungi</v>
      </c>
      <c r="G2013">
        <f t="shared" si="77"/>
        <v>50</v>
      </c>
      <c r="I2013" t="s">
        <v>4195</v>
      </c>
      <c r="J2013" t="s">
        <v>4596</v>
      </c>
      <c r="K2013" t="s">
        <v>4623</v>
      </c>
    </row>
    <row r="2014" spans="1:11" x14ac:dyDescent="0.55000000000000004">
      <c r="A2014" t="s">
        <v>2643</v>
      </c>
      <c r="B2014" t="s">
        <v>15</v>
      </c>
      <c r="C2014">
        <v>385</v>
      </c>
      <c r="D2014">
        <v>434</v>
      </c>
      <c r="E2014" t="str">
        <f t="shared" si="78"/>
        <v>Eukaryota</v>
      </c>
      <c r="F2014" t="str">
        <f t="shared" si="79"/>
        <v xml:space="preserve"> Amoebozoa</v>
      </c>
      <c r="G2014">
        <f t="shared" si="77"/>
        <v>50</v>
      </c>
      <c r="I2014" t="s">
        <v>4197</v>
      </c>
      <c r="J2014" t="s">
        <v>4596</v>
      </c>
      <c r="K2014" t="s">
        <v>4623</v>
      </c>
    </row>
    <row r="2015" spans="1:11" x14ac:dyDescent="0.55000000000000004">
      <c r="A2015" t="s">
        <v>2645</v>
      </c>
      <c r="B2015" t="s">
        <v>11</v>
      </c>
      <c r="C2015">
        <v>132</v>
      </c>
      <c r="D2015">
        <v>283</v>
      </c>
      <c r="E2015" t="str">
        <f t="shared" si="78"/>
        <v>Eukaryota</v>
      </c>
      <c r="F2015" t="str">
        <f t="shared" si="79"/>
        <v xml:space="preserve"> Metazoa</v>
      </c>
      <c r="G2015">
        <f t="shared" si="77"/>
        <v>152</v>
      </c>
      <c r="I2015" t="s">
        <v>4199</v>
      </c>
      <c r="J2015" t="s">
        <v>4596</v>
      </c>
      <c r="K2015" t="s">
        <v>4623</v>
      </c>
    </row>
    <row r="2016" spans="1:11" x14ac:dyDescent="0.55000000000000004">
      <c r="A2016" t="s">
        <v>2645</v>
      </c>
      <c r="B2016" t="s">
        <v>15</v>
      </c>
      <c r="C2016">
        <v>330</v>
      </c>
      <c r="D2016">
        <v>379</v>
      </c>
      <c r="E2016" t="str">
        <f t="shared" si="78"/>
        <v>Eukaryota</v>
      </c>
      <c r="F2016" t="str">
        <f t="shared" si="79"/>
        <v xml:space="preserve"> Metazoa</v>
      </c>
      <c r="G2016">
        <f t="shared" si="77"/>
        <v>50</v>
      </c>
      <c r="I2016" t="s">
        <v>4201</v>
      </c>
      <c r="J2016" t="s">
        <v>4596</v>
      </c>
      <c r="K2016" t="s">
        <v>4623</v>
      </c>
    </row>
    <row r="2017" spans="1:11" x14ac:dyDescent="0.55000000000000004">
      <c r="A2017" t="s">
        <v>2647</v>
      </c>
      <c r="B2017" t="s">
        <v>11</v>
      </c>
      <c r="C2017">
        <v>145</v>
      </c>
      <c r="D2017">
        <v>297</v>
      </c>
      <c r="E2017" t="str">
        <f t="shared" si="78"/>
        <v>Eukaryota</v>
      </c>
      <c r="F2017" t="str">
        <f t="shared" si="79"/>
        <v xml:space="preserve"> Metazoa</v>
      </c>
      <c r="G2017">
        <f t="shared" si="77"/>
        <v>153</v>
      </c>
      <c r="I2017" t="s">
        <v>4203</v>
      </c>
      <c r="J2017" t="s">
        <v>4596</v>
      </c>
      <c r="K2017" t="s">
        <v>4623</v>
      </c>
    </row>
    <row r="2018" spans="1:11" x14ac:dyDescent="0.55000000000000004">
      <c r="A2018" t="s">
        <v>2647</v>
      </c>
      <c r="B2018" t="s">
        <v>15</v>
      </c>
      <c r="C2018">
        <v>342</v>
      </c>
      <c r="D2018">
        <v>391</v>
      </c>
      <c r="E2018" t="str">
        <f t="shared" si="78"/>
        <v>Eukaryota</v>
      </c>
      <c r="F2018" t="str">
        <f t="shared" si="79"/>
        <v xml:space="preserve"> Metazoa</v>
      </c>
      <c r="G2018">
        <f t="shared" si="77"/>
        <v>50</v>
      </c>
      <c r="I2018" t="s">
        <v>4205</v>
      </c>
      <c r="J2018" t="s">
        <v>4596</v>
      </c>
      <c r="K2018" t="s">
        <v>4623</v>
      </c>
    </row>
    <row r="2019" spans="1:11" x14ac:dyDescent="0.55000000000000004">
      <c r="A2019" t="s">
        <v>2649</v>
      </c>
      <c r="B2019" t="s">
        <v>15</v>
      </c>
      <c r="C2019">
        <v>599</v>
      </c>
      <c r="D2019">
        <v>648</v>
      </c>
      <c r="E2019" t="str">
        <f t="shared" si="78"/>
        <v>Eukaryota</v>
      </c>
      <c r="F2019" t="str">
        <f t="shared" si="79"/>
        <v xml:space="preserve"> Metazoa</v>
      </c>
      <c r="G2019">
        <f t="shared" si="77"/>
        <v>50</v>
      </c>
      <c r="I2019" t="s">
        <v>4207</v>
      </c>
      <c r="J2019" t="s">
        <v>4596</v>
      </c>
      <c r="K2019" t="s">
        <v>4623</v>
      </c>
    </row>
    <row r="2020" spans="1:11" x14ac:dyDescent="0.55000000000000004">
      <c r="A2020" t="s">
        <v>2651</v>
      </c>
      <c r="B2020" t="s">
        <v>11</v>
      </c>
      <c r="C2020">
        <v>145</v>
      </c>
      <c r="D2020">
        <v>297</v>
      </c>
      <c r="E2020" t="str">
        <f t="shared" si="78"/>
        <v>Eukaryota</v>
      </c>
      <c r="F2020" t="str">
        <f t="shared" si="79"/>
        <v xml:space="preserve"> Metazoa</v>
      </c>
      <c r="G2020">
        <f t="shared" si="77"/>
        <v>153</v>
      </c>
      <c r="I2020" t="s">
        <v>4209</v>
      </c>
      <c r="J2020" t="s">
        <v>4596</v>
      </c>
      <c r="K2020" t="s">
        <v>4623</v>
      </c>
    </row>
    <row r="2021" spans="1:11" x14ac:dyDescent="0.55000000000000004">
      <c r="A2021" t="s">
        <v>2651</v>
      </c>
      <c r="B2021" t="s">
        <v>15</v>
      </c>
      <c r="C2021">
        <v>342</v>
      </c>
      <c r="D2021">
        <v>391</v>
      </c>
      <c r="E2021" t="str">
        <f t="shared" si="78"/>
        <v>Eukaryota</v>
      </c>
      <c r="F2021" t="str">
        <f t="shared" si="79"/>
        <v xml:space="preserve"> Metazoa</v>
      </c>
      <c r="G2021">
        <f t="shared" si="77"/>
        <v>50</v>
      </c>
      <c r="I2021" t="s">
        <v>4211</v>
      </c>
      <c r="J2021" t="s">
        <v>4596</v>
      </c>
      <c r="K2021" t="s">
        <v>4623</v>
      </c>
    </row>
    <row r="2022" spans="1:11" x14ac:dyDescent="0.55000000000000004">
      <c r="A2022" t="s">
        <v>2653</v>
      </c>
      <c r="B2022" t="s">
        <v>15</v>
      </c>
      <c r="C2022">
        <v>738</v>
      </c>
      <c r="D2022">
        <v>787</v>
      </c>
      <c r="E2022" t="str">
        <f t="shared" si="78"/>
        <v>Eukaryota</v>
      </c>
      <c r="F2022" t="str">
        <f t="shared" si="79"/>
        <v xml:space="preserve"> Metazoa</v>
      </c>
      <c r="G2022">
        <f t="shared" si="77"/>
        <v>50</v>
      </c>
      <c r="I2022" t="s">
        <v>4213</v>
      </c>
      <c r="J2022" t="s">
        <v>4596</v>
      </c>
      <c r="K2022" t="s">
        <v>4623</v>
      </c>
    </row>
    <row r="2023" spans="1:11" x14ac:dyDescent="0.55000000000000004">
      <c r="A2023" t="s">
        <v>2655</v>
      </c>
      <c r="B2023" t="s">
        <v>15</v>
      </c>
      <c r="C2023">
        <v>731</v>
      </c>
      <c r="D2023">
        <v>780</v>
      </c>
      <c r="E2023" t="str">
        <f t="shared" si="78"/>
        <v>Eukaryota</v>
      </c>
      <c r="F2023" t="str">
        <f t="shared" si="79"/>
        <v xml:space="preserve"> Metazoa</v>
      </c>
      <c r="G2023">
        <f t="shared" si="77"/>
        <v>50</v>
      </c>
      <c r="I2023" t="s">
        <v>4215</v>
      </c>
      <c r="J2023" t="s">
        <v>4596</v>
      </c>
      <c r="K2023" t="s">
        <v>4623</v>
      </c>
    </row>
    <row r="2024" spans="1:11" x14ac:dyDescent="0.55000000000000004">
      <c r="A2024" t="s">
        <v>2657</v>
      </c>
      <c r="B2024" t="s">
        <v>11</v>
      </c>
      <c r="C2024">
        <v>121</v>
      </c>
      <c r="D2024">
        <v>268</v>
      </c>
      <c r="E2024" t="e">
        <f t="shared" si="78"/>
        <v>#N/A</v>
      </c>
      <c r="F2024" t="e">
        <f t="shared" si="79"/>
        <v>#N/A</v>
      </c>
      <c r="G2024">
        <f t="shared" si="77"/>
        <v>148</v>
      </c>
      <c r="I2024" t="s">
        <v>4217</v>
      </c>
      <c r="J2024" t="s">
        <v>4596</v>
      </c>
      <c r="K2024" t="s">
        <v>4623</v>
      </c>
    </row>
    <row r="2025" spans="1:11" x14ac:dyDescent="0.55000000000000004">
      <c r="A2025" t="s">
        <v>2657</v>
      </c>
      <c r="B2025" t="s">
        <v>15</v>
      </c>
      <c r="C2025">
        <v>313</v>
      </c>
      <c r="D2025">
        <v>362</v>
      </c>
      <c r="E2025" t="e">
        <f t="shared" si="78"/>
        <v>#N/A</v>
      </c>
      <c r="F2025" t="e">
        <f t="shared" si="79"/>
        <v>#N/A</v>
      </c>
      <c r="G2025">
        <f t="shared" si="77"/>
        <v>50</v>
      </c>
      <c r="I2025" t="s">
        <v>4219</v>
      </c>
      <c r="J2025" t="s">
        <v>4596</v>
      </c>
      <c r="K2025" t="s">
        <v>4597</v>
      </c>
    </row>
    <row r="2026" spans="1:11" x14ac:dyDescent="0.55000000000000004">
      <c r="A2026" t="s">
        <v>2659</v>
      </c>
      <c r="B2026" t="s">
        <v>11</v>
      </c>
      <c r="C2026">
        <v>126</v>
      </c>
      <c r="D2026">
        <v>277</v>
      </c>
      <c r="E2026" t="str">
        <f t="shared" si="78"/>
        <v>Eukaryota</v>
      </c>
      <c r="F2026" t="str">
        <f t="shared" si="79"/>
        <v xml:space="preserve"> Metazoa</v>
      </c>
      <c r="G2026">
        <f t="shared" si="77"/>
        <v>152</v>
      </c>
      <c r="I2026" t="s">
        <v>4221</v>
      </c>
      <c r="J2026" t="s">
        <v>4596</v>
      </c>
      <c r="K2026" t="s">
        <v>4597</v>
      </c>
    </row>
    <row r="2027" spans="1:11" x14ac:dyDescent="0.55000000000000004">
      <c r="A2027" t="s">
        <v>2659</v>
      </c>
      <c r="B2027" t="s">
        <v>15</v>
      </c>
      <c r="C2027">
        <v>322</v>
      </c>
      <c r="D2027">
        <v>371</v>
      </c>
      <c r="E2027" t="str">
        <f t="shared" si="78"/>
        <v>Eukaryota</v>
      </c>
      <c r="F2027" t="str">
        <f t="shared" si="79"/>
        <v xml:space="preserve"> Metazoa</v>
      </c>
      <c r="G2027">
        <f t="shared" si="77"/>
        <v>50</v>
      </c>
      <c r="I2027" t="s">
        <v>4223</v>
      </c>
      <c r="J2027" t="s">
        <v>4596</v>
      </c>
      <c r="K2027" t="s">
        <v>4597</v>
      </c>
    </row>
    <row r="2028" spans="1:11" x14ac:dyDescent="0.55000000000000004">
      <c r="A2028" t="s">
        <v>2661</v>
      </c>
      <c r="B2028" t="s">
        <v>11</v>
      </c>
      <c r="C2028">
        <v>135</v>
      </c>
      <c r="D2028">
        <v>286</v>
      </c>
      <c r="E2028" t="str">
        <f t="shared" si="78"/>
        <v>Eukaryota</v>
      </c>
      <c r="F2028" t="str">
        <f t="shared" si="79"/>
        <v xml:space="preserve"> Metazoa</v>
      </c>
      <c r="G2028">
        <f t="shared" si="77"/>
        <v>152</v>
      </c>
      <c r="I2028" t="s">
        <v>4225</v>
      </c>
      <c r="J2028" t="s">
        <v>4596</v>
      </c>
      <c r="K2028" t="s">
        <v>4597</v>
      </c>
    </row>
    <row r="2029" spans="1:11" x14ac:dyDescent="0.55000000000000004">
      <c r="A2029" t="s">
        <v>2661</v>
      </c>
      <c r="B2029" t="s">
        <v>15</v>
      </c>
      <c r="C2029">
        <v>331</v>
      </c>
      <c r="D2029">
        <v>380</v>
      </c>
      <c r="E2029" t="str">
        <f t="shared" si="78"/>
        <v>Eukaryota</v>
      </c>
      <c r="F2029" t="str">
        <f t="shared" si="79"/>
        <v xml:space="preserve"> Metazoa</v>
      </c>
      <c r="G2029">
        <f t="shared" si="77"/>
        <v>50</v>
      </c>
      <c r="I2029" t="s">
        <v>4227</v>
      </c>
      <c r="J2029" t="s">
        <v>4596</v>
      </c>
      <c r="K2029" t="s">
        <v>4623</v>
      </c>
    </row>
    <row r="2030" spans="1:11" x14ac:dyDescent="0.55000000000000004">
      <c r="A2030" t="s">
        <v>2663</v>
      </c>
      <c r="B2030" t="s">
        <v>11</v>
      </c>
      <c r="C2030">
        <v>130</v>
      </c>
      <c r="D2030">
        <v>277</v>
      </c>
      <c r="E2030" t="str">
        <f t="shared" si="78"/>
        <v>Eukaryota</v>
      </c>
      <c r="F2030" t="str">
        <f t="shared" si="79"/>
        <v xml:space="preserve"> Metazoa</v>
      </c>
      <c r="G2030">
        <f t="shared" si="77"/>
        <v>148</v>
      </c>
      <c r="I2030" t="s">
        <v>4229</v>
      </c>
      <c r="J2030" t="s">
        <v>4596</v>
      </c>
      <c r="K2030" t="s">
        <v>4623</v>
      </c>
    </row>
    <row r="2031" spans="1:11" x14ac:dyDescent="0.55000000000000004">
      <c r="A2031" t="s">
        <v>2663</v>
      </c>
      <c r="B2031" t="s">
        <v>15</v>
      </c>
      <c r="C2031">
        <v>322</v>
      </c>
      <c r="D2031">
        <v>371</v>
      </c>
      <c r="E2031" t="str">
        <f t="shared" si="78"/>
        <v>Eukaryota</v>
      </c>
      <c r="F2031" t="str">
        <f t="shared" si="79"/>
        <v xml:space="preserve"> Metazoa</v>
      </c>
      <c r="G2031">
        <f t="shared" si="77"/>
        <v>50</v>
      </c>
      <c r="I2031" t="s">
        <v>4231</v>
      </c>
      <c r="J2031" t="s">
        <v>4596</v>
      </c>
      <c r="K2031" t="s">
        <v>4623</v>
      </c>
    </row>
    <row r="2032" spans="1:11" x14ac:dyDescent="0.55000000000000004">
      <c r="A2032" t="s">
        <v>2665</v>
      </c>
      <c r="B2032" t="s">
        <v>11</v>
      </c>
      <c r="C2032">
        <v>126</v>
      </c>
      <c r="D2032">
        <v>278</v>
      </c>
      <c r="E2032" t="str">
        <f t="shared" si="78"/>
        <v>Eukaryota</v>
      </c>
      <c r="F2032" t="str">
        <f t="shared" si="79"/>
        <v xml:space="preserve"> Metazoa</v>
      </c>
      <c r="G2032">
        <f t="shared" si="77"/>
        <v>153</v>
      </c>
      <c r="I2032" t="s">
        <v>4233</v>
      </c>
      <c r="J2032" t="s">
        <v>4596</v>
      </c>
      <c r="K2032" t="s">
        <v>4623</v>
      </c>
    </row>
    <row r="2033" spans="1:11" x14ac:dyDescent="0.55000000000000004">
      <c r="A2033" t="s">
        <v>2665</v>
      </c>
      <c r="B2033" t="s">
        <v>15</v>
      </c>
      <c r="C2033">
        <v>323</v>
      </c>
      <c r="D2033">
        <v>372</v>
      </c>
      <c r="E2033" t="str">
        <f t="shared" si="78"/>
        <v>Eukaryota</v>
      </c>
      <c r="F2033" t="str">
        <f t="shared" si="79"/>
        <v xml:space="preserve"> Metazoa</v>
      </c>
      <c r="G2033">
        <f t="shared" si="77"/>
        <v>50</v>
      </c>
      <c r="I2033" t="s">
        <v>4235</v>
      </c>
      <c r="J2033" t="s">
        <v>4596</v>
      </c>
      <c r="K2033" t="s">
        <v>4623</v>
      </c>
    </row>
    <row r="2034" spans="1:11" x14ac:dyDescent="0.55000000000000004">
      <c r="A2034" t="s">
        <v>2667</v>
      </c>
      <c r="B2034" t="s">
        <v>15</v>
      </c>
      <c r="C2034">
        <v>738</v>
      </c>
      <c r="D2034">
        <v>787</v>
      </c>
      <c r="E2034" t="str">
        <f t="shared" si="78"/>
        <v>Eukaryota</v>
      </c>
      <c r="F2034" t="str">
        <f t="shared" si="79"/>
        <v xml:space="preserve"> Metazoa</v>
      </c>
      <c r="G2034">
        <f t="shared" si="77"/>
        <v>50</v>
      </c>
      <c r="I2034" t="s">
        <v>4237</v>
      </c>
      <c r="J2034" t="s">
        <v>4596</v>
      </c>
      <c r="K2034" t="s">
        <v>4623</v>
      </c>
    </row>
    <row r="2035" spans="1:11" x14ac:dyDescent="0.55000000000000004">
      <c r="A2035" t="s">
        <v>2669</v>
      </c>
      <c r="B2035" t="s">
        <v>11</v>
      </c>
      <c r="C2035">
        <v>129</v>
      </c>
      <c r="D2035">
        <v>280</v>
      </c>
      <c r="E2035" t="str">
        <f t="shared" si="78"/>
        <v>Eukaryota</v>
      </c>
      <c r="F2035" t="str">
        <f t="shared" si="79"/>
        <v xml:space="preserve"> Metazoa</v>
      </c>
      <c r="G2035">
        <f t="shared" ref="G2035:G2045" si="80">D2035-C2035+1</f>
        <v>152</v>
      </c>
      <c r="I2035" t="s">
        <v>4239</v>
      </c>
      <c r="J2035" t="s">
        <v>4596</v>
      </c>
      <c r="K2035" t="s">
        <v>4623</v>
      </c>
    </row>
    <row r="2036" spans="1:11" x14ac:dyDescent="0.55000000000000004">
      <c r="A2036" t="s">
        <v>2669</v>
      </c>
      <c r="B2036" t="s">
        <v>15</v>
      </c>
      <c r="C2036">
        <v>325</v>
      </c>
      <c r="D2036">
        <v>374</v>
      </c>
      <c r="E2036" t="str">
        <f t="shared" si="78"/>
        <v>Eukaryota</v>
      </c>
      <c r="F2036" t="str">
        <f t="shared" si="79"/>
        <v xml:space="preserve"> Metazoa</v>
      </c>
      <c r="G2036">
        <f t="shared" si="80"/>
        <v>50</v>
      </c>
      <c r="I2036" t="s">
        <v>4241</v>
      </c>
      <c r="J2036" t="s">
        <v>4596</v>
      </c>
      <c r="K2036" t="s">
        <v>4623</v>
      </c>
    </row>
    <row r="2037" spans="1:11" x14ac:dyDescent="0.55000000000000004">
      <c r="A2037" t="s">
        <v>2671</v>
      </c>
      <c r="B2037" t="s">
        <v>11</v>
      </c>
      <c r="C2037">
        <v>118</v>
      </c>
      <c r="D2037">
        <v>265</v>
      </c>
      <c r="E2037" t="str">
        <f t="shared" si="78"/>
        <v>Eukaryota</v>
      </c>
      <c r="F2037" t="str">
        <f t="shared" si="79"/>
        <v xml:space="preserve"> Metazoa</v>
      </c>
      <c r="G2037">
        <f t="shared" si="80"/>
        <v>148</v>
      </c>
      <c r="I2037" t="s">
        <v>4243</v>
      </c>
      <c r="J2037" t="s">
        <v>4596</v>
      </c>
      <c r="K2037" t="s">
        <v>4623</v>
      </c>
    </row>
    <row r="2038" spans="1:11" x14ac:dyDescent="0.55000000000000004">
      <c r="A2038" t="s">
        <v>2671</v>
      </c>
      <c r="B2038" t="s">
        <v>15</v>
      </c>
      <c r="C2038">
        <v>310</v>
      </c>
      <c r="D2038">
        <v>359</v>
      </c>
      <c r="E2038" t="str">
        <f t="shared" si="78"/>
        <v>Eukaryota</v>
      </c>
      <c r="F2038" t="str">
        <f t="shared" si="79"/>
        <v xml:space="preserve"> Metazoa</v>
      </c>
      <c r="G2038">
        <f t="shared" si="80"/>
        <v>50</v>
      </c>
      <c r="I2038" t="s">
        <v>4245</v>
      </c>
      <c r="J2038" t="s">
        <v>4596</v>
      </c>
      <c r="K2038" t="s">
        <v>4623</v>
      </c>
    </row>
    <row r="2039" spans="1:11" x14ac:dyDescent="0.55000000000000004">
      <c r="A2039" t="s">
        <v>2673</v>
      </c>
      <c r="B2039" t="s">
        <v>15</v>
      </c>
      <c r="C2039">
        <v>744</v>
      </c>
      <c r="D2039">
        <v>793</v>
      </c>
      <c r="E2039" t="str">
        <f t="shared" si="78"/>
        <v>Eukaryota</v>
      </c>
      <c r="F2039" t="str">
        <f t="shared" si="79"/>
        <v xml:space="preserve"> Metazoa</v>
      </c>
      <c r="G2039">
        <f t="shared" si="80"/>
        <v>50</v>
      </c>
      <c r="I2039" t="s">
        <v>4247</v>
      </c>
      <c r="J2039" t="s">
        <v>4596</v>
      </c>
      <c r="K2039" t="s">
        <v>4623</v>
      </c>
    </row>
    <row r="2040" spans="1:11" x14ac:dyDescent="0.55000000000000004">
      <c r="A2040" t="s">
        <v>2675</v>
      </c>
      <c r="B2040" t="s">
        <v>11</v>
      </c>
      <c r="C2040">
        <v>126</v>
      </c>
      <c r="D2040">
        <v>278</v>
      </c>
      <c r="E2040" t="str">
        <f t="shared" si="78"/>
        <v>Eukaryota</v>
      </c>
      <c r="F2040" t="str">
        <f t="shared" si="79"/>
        <v xml:space="preserve"> Metazoa</v>
      </c>
      <c r="G2040">
        <f t="shared" si="80"/>
        <v>153</v>
      </c>
      <c r="I2040" t="s">
        <v>4249</v>
      </c>
      <c r="J2040" t="s">
        <v>4596</v>
      </c>
      <c r="K2040" t="s">
        <v>4597</v>
      </c>
    </row>
    <row r="2041" spans="1:11" x14ac:dyDescent="0.55000000000000004">
      <c r="A2041" t="s">
        <v>2675</v>
      </c>
      <c r="B2041" t="s">
        <v>15</v>
      </c>
      <c r="C2041">
        <v>323</v>
      </c>
      <c r="D2041">
        <v>372</v>
      </c>
      <c r="E2041" t="str">
        <f t="shared" si="78"/>
        <v>Eukaryota</v>
      </c>
      <c r="F2041" t="str">
        <f t="shared" si="79"/>
        <v xml:space="preserve"> Metazoa</v>
      </c>
      <c r="G2041">
        <f t="shared" si="80"/>
        <v>50</v>
      </c>
      <c r="I2041" t="s">
        <v>4251</v>
      </c>
      <c r="J2041" t="s">
        <v>4596</v>
      </c>
      <c r="K2041" t="s">
        <v>4597</v>
      </c>
    </row>
    <row r="2042" spans="1:11" x14ac:dyDescent="0.55000000000000004">
      <c r="A2042" t="s">
        <v>2677</v>
      </c>
      <c r="B2042" t="s">
        <v>11</v>
      </c>
      <c r="C2042">
        <v>136</v>
      </c>
      <c r="D2042">
        <v>286</v>
      </c>
      <c r="E2042" t="str">
        <f t="shared" si="78"/>
        <v>Eukaryota</v>
      </c>
      <c r="F2042" t="str">
        <f t="shared" si="79"/>
        <v xml:space="preserve"> Metazoa</v>
      </c>
      <c r="G2042">
        <f t="shared" si="80"/>
        <v>151</v>
      </c>
      <c r="I2042" t="s">
        <v>4253</v>
      </c>
      <c r="J2042" t="s">
        <v>4596</v>
      </c>
      <c r="K2042" t="s">
        <v>4623</v>
      </c>
    </row>
    <row r="2043" spans="1:11" x14ac:dyDescent="0.55000000000000004">
      <c r="A2043" t="s">
        <v>2677</v>
      </c>
      <c r="B2043" t="s">
        <v>15</v>
      </c>
      <c r="C2043">
        <v>331</v>
      </c>
      <c r="D2043">
        <v>380</v>
      </c>
      <c r="E2043" t="str">
        <f t="shared" si="78"/>
        <v>Eukaryota</v>
      </c>
      <c r="F2043" t="str">
        <f t="shared" si="79"/>
        <v xml:space="preserve"> Metazoa</v>
      </c>
      <c r="G2043">
        <f t="shared" si="80"/>
        <v>50</v>
      </c>
      <c r="I2043" t="s">
        <v>4255</v>
      </c>
      <c r="J2043" t="s">
        <v>4596</v>
      </c>
      <c r="K2043" t="s">
        <v>4645</v>
      </c>
    </row>
    <row r="2044" spans="1:11" x14ac:dyDescent="0.55000000000000004">
      <c r="A2044" t="s">
        <v>2679</v>
      </c>
      <c r="B2044" t="s">
        <v>15</v>
      </c>
      <c r="C2044">
        <v>837</v>
      </c>
      <c r="D2044">
        <v>892</v>
      </c>
      <c r="E2044" t="str">
        <f t="shared" si="78"/>
        <v>Eukaryota</v>
      </c>
      <c r="F2044" t="str">
        <f t="shared" si="79"/>
        <v xml:space="preserve"> Fungi</v>
      </c>
      <c r="G2044">
        <f t="shared" si="80"/>
        <v>56</v>
      </c>
      <c r="I2044" t="s">
        <v>4257</v>
      </c>
      <c r="J2044" t="s">
        <v>4596</v>
      </c>
      <c r="K2044" t="s">
        <v>4645</v>
      </c>
    </row>
    <row r="2045" spans="1:11" x14ac:dyDescent="0.55000000000000004">
      <c r="A2045" t="s">
        <v>2681</v>
      </c>
      <c r="B2045" t="s">
        <v>11</v>
      </c>
      <c r="C2045">
        <v>121</v>
      </c>
      <c r="D2045">
        <v>259</v>
      </c>
      <c r="E2045" t="str">
        <f t="shared" si="78"/>
        <v>Eukaryota</v>
      </c>
      <c r="F2045" t="str">
        <f t="shared" si="79"/>
        <v xml:space="preserve"> Fungi</v>
      </c>
      <c r="G2045">
        <f t="shared" si="80"/>
        <v>139</v>
      </c>
      <c r="I2045" t="s">
        <v>4259</v>
      </c>
      <c r="J2045" t="s">
        <v>4596</v>
      </c>
      <c r="K2045" t="s">
        <v>4597</v>
      </c>
    </row>
    <row r="2046" spans="1:11" x14ac:dyDescent="0.55000000000000004">
      <c r="A2046" t="s">
        <v>2681</v>
      </c>
      <c r="B2046" t="s">
        <v>15</v>
      </c>
      <c r="C2046">
        <v>301</v>
      </c>
      <c r="D2046">
        <v>350</v>
      </c>
      <c r="E2046" t="str">
        <f t="shared" si="78"/>
        <v>Eukaryota</v>
      </c>
      <c r="F2046" t="str">
        <f t="shared" si="79"/>
        <v xml:space="preserve"> Fungi</v>
      </c>
      <c r="G2046">
        <f>D2046-C2046+1</f>
        <v>50</v>
      </c>
      <c r="I2046" t="s">
        <v>4261</v>
      </c>
      <c r="J2046" t="s">
        <v>4596</v>
      </c>
      <c r="K2046" t="s">
        <v>4597</v>
      </c>
    </row>
    <row r="2047" spans="1:11" x14ac:dyDescent="0.55000000000000004">
      <c r="A2047" t="s">
        <v>2683</v>
      </c>
      <c r="B2047" t="s">
        <v>11</v>
      </c>
      <c r="C2047">
        <v>121</v>
      </c>
      <c r="D2047">
        <v>259</v>
      </c>
      <c r="E2047" t="str">
        <f t="shared" si="78"/>
        <v>Eukaryota</v>
      </c>
      <c r="F2047" t="str">
        <f t="shared" si="79"/>
        <v xml:space="preserve"> Fungi</v>
      </c>
      <c r="G2047">
        <f t="shared" ref="G2047:G2110" si="81">D2047-C2047+1</f>
        <v>139</v>
      </c>
      <c r="I2047" t="s">
        <v>4263</v>
      </c>
      <c r="J2047" t="s">
        <v>4596</v>
      </c>
      <c r="K2047" t="s">
        <v>4663</v>
      </c>
    </row>
    <row r="2048" spans="1:11" x14ac:dyDescent="0.55000000000000004">
      <c r="A2048" t="s">
        <v>2683</v>
      </c>
      <c r="B2048" t="s">
        <v>15</v>
      </c>
      <c r="C2048">
        <v>301</v>
      </c>
      <c r="D2048">
        <v>350</v>
      </c>
      <c r="E2048" t="str">
        <f t="shared" si="78"/>
        <v>Eukaryota</v>
      </c>
      <c r="F2048" t="str">
        <f t="shared" si="79"/>
        <v xml:space="preserve"> Fungi</v>
      </c>
      <c r="G2048">
        <f t="shared" si="81"/>
        <v>50</v>
      </c>
      <c r="I2048" t="s">
        <v>4265</v>
      </c>
      <c r="J2048" t="s">
        <v>4596</v>
      </c>
      <c r="K2048" t="s">
        <v>4663</v>
      </c>
    </row>
    <row r="2049" spans="1:11" x14ac:dyDescent="0.55000000000000004">
      <c r="A2049" t="s">
        <v>2685</v>
      </c>
      <c r="B2049" t="s">
        <v>15</v>
      </c>
      <c r="C2049">
        <v>905</v>
      </c>
      <c r="D2049">
        <v>959</v>
      </c>
      <c r="E2049" t="str">
        <f t="shared" si="78"/>
        <v>Eukaryota</v>
      </c>
      <c r="F2049" t="str">
        <f t="shared" si="79"/>
        <v xml:space="preserve"> Fungi</v>
      </c>
      <c r="G2049">
        <f t="shared" si="81"/>
        <v>55</v>
      </c>
      <c r="I2049" t="s">
        <v>4267</v>
      </c>
      <c r="J2049" t="s">
        <v>4596</v>
      </c>
      <c r="K2049" t="s">
        <v>4663</v>
      </c>
    </row>
    <row r="2050" spans="1:11" x14ac:dyDescent="0.55000000000000004">
      <c r="A2050" t="s">
        <v>2687</v>
      </c>
      <c r="B2050" t="s">
        <v>37</v>
      </c>
      <c r="C2050">
        <v>10</v>
      </c>
      <c r="D2050">
        <v>42</v>
      </c>
      <c r="E2050" t="str">
        <f t="shared" si="78"/>
        <v>Eukaryota</v>
      </c>
      <c r="F2050" t="str">
        <f t="shared" si="79"/>
        <v xml:space="preserve"> Choanoflagellida</v>
      </c>
      <c r="G2050">
        <f t="shared" si="81"/>
        <v>33</v>
      </c>
      <c r="I2050" t="s">
        <v>4269</v>
      </c>
      <c r="J2050" t="s">
        <v>4596</v>
      </c>
      <c r="K2050" t="s">
        <v>4663</v>
      </c>
    </row>
    <row r="2051" spans="1:11" x14ac:dyDescent="0.55000000000000004">
      <c r="A2051" t="s">
        <v>2687</v>
      </c>
      <c r="B2051" t="s">
        <v>15</v>
      </c>
      <c r="C2051">
        <v>312</v>
      </c>
      <c r="D2051">
        <v>361</v>
      </c>
      <c r="E2051" t="str">
        <f t="shared" ref="E2051:E2114" si="82">VLOOKUP(A2051,$I$2:$J$2194,2,FALSE)</f>
        <v>Eukaryota</v>
      </c>
      <c r="F2051" t="str">
        <f t="shared" ref="F2051:F2114" si="83">VLOOKUP(A2051,$I$2:$K$2194,3,FALSE)</f>
        <v xml:space="preserve"> Choanoflagellida</v>
      </c>
      <c r="G2051">
        <f t="shared" si="81"/>
        <v>50</v>
      </c>
      <c r="I2051" t="s">
        <v>4271</v>
      </c>
      <c r="J2051" t="s">
        <v>4596</v>
      </c>
      <c r="K2051" t="s">
        <v>4663</v>
      </c>
    </row>
    <row r="2052" spans="1:11" x14ac:dyDescent="0.55000000000000004">
      <c r="A2052" t="s">
        <v>2689</v>
      </c>
      <c r="B2052" t="s">
        <v>15</v>
      </c>
      <c r="C2052">
        <v>296</v>
      </c>
      <c r="D2052">
        <v>345</v>
      </c>
      <c r="E2052" t="str">
        <f t="shared" si="82"/>
        <v>Eukaryota</v>
      </c>
      <c r="F2052" t="str">
        <f t="shared" si="83"/>
        <v xml:space="preserve"> Fungi</v>
      </c>
      <c r="G2052">
        <f t="shared" si="81"/>
        <v>50</v>
      </c>
      <c r="I2052" t="s">
        <v>4273</v>
      </c>
      <c r="J2052" t="s">
        <v>4596</v>
      </c>
      <c r="K2052" t="s">
        <v>4663</v>
      </c>
    </row>
    <row r="2053" spans="1:11" x14ac:dyDescent="0.55000000000000004">
      <c r="A2053" t="s">
        <v>2691</v>
      </c>
      <c r="B2053" t="s">
        <v>15</v>
      </c>
      <c r="C2053">
        <v>419</v>
      </c>
      <c r="D2053">
        <v>468</v>
      </c>
      <c r="E2053" t="str">
        <f t="shared" si="82"/>
        <v>Eukaryota</v>
      </c>
      <c r="F2053" t="str">
        <f t="shared" si="83"/>
        <v xml:space="preserve"> Amoebozoa</v>
      </c>
      <c r="G2053">
        <f t="shared" si="81"/>
        <v>50</v>
      </c>
      <c r="I2053" t="s">
        <v>4275</v>
      </c>
      <c r="J2053" t="s">
        <v>4596</v>
      </c>
      <c r="K2053" t="s">
        <v>4663</v>
      </c>
    </row>
    <row r="2054" spans="1:11" x14ac:dyDescent="0.55000000000000004">
      <c r="A2054" t="s">
        <v>2693</v>
      </c>
      <c r="B2054" t="s">
        <v>11</v>
      </c>
      <c r="C2054">
        <v>188</v>
      </c>
      <c r="D2054">
        <v>347</v>
      </c>
      <c r="E2054" t="str">
        <f t="shared" si="82"/>
        <v>Eukaryota</v>
      </c>
      <c r="F2054" t="str">
        <f t="shared" si="83"/>
        <v xml:space="preserve"> Fungi</v>
      </c>
      <c r="G2054">
        <f t="shared" si="81"/>
        <v>160</v>
      </c>
      <c r="I2054" t="s">
        <v>4277</v>
      </c>
      <c r="J2054" t="s">
        <v>4596</v>
      </c>
      <c r="K2054" t="s">
        <v>4663</v>
      </c>
    </row>
    <row r="2055" spans="1:11" x14ac:dyDescent="0.55000000000000004">
      <c r="A2055" t="s">
        <v>2693</v>
      </c>
      <c r="B2055" t="s">
        <v>15</v>
      </c>
      <c r="C2055">
        <v>389</v>
      </c>
      <c r="D2055">
        <v>438</v>
      </c>
      <c r="E2055" t="str">
        <f t="shared" si="82"/>
        <v>Eukaryota</v>
      </c>
      <c r="F2055" t="str">
        <f t="shared" si="83"/>
        <v xml:space="preserve"> Fungi</v>
      </c>
      <c r="G2055">
        <f t="shared" si="81"/>
        <v>50</v>
      </c>
      <c r="I2055" t="s">
        <v>4279</v>
      </c>
      <c r="J2055" t="s">
        <v>4596</v>
      </c>
      <c r="K2055" t="s">
        <v>4663</v>
      </c>
    </row>
    <row r="2056" spans="1:11" x14ac:dyDescent="0.55000000000000004">
      <c r="A2056" t="s">
        <v>2695</v>
      </c>
      <c r="B2056" t="s">
        <v>15</v>
      </c>
      <c r="C2056">
        <v>473</v>
      </c>
      <c r="D2056">
        <v>523</v>
      </c>
      <c r="E2056" t="str">
        <f t="shared" si="82"/>
        <v>Eukaryota</v>
      </c>
      <c r="F2056" t="str">
        <f t="shared" si="83"/>
        <v xml:space="preserve"> Fungi</v>
      </c>
      <c r="G2056">
        <f t="shared" si="81"/>
        <v>51</v>
      </c>
      <c r="I2056" t="s">
        <v>4281</v>
      </c>
      <c r="J2056" t="s">
        <v>4596</v>
      </c>
      <c r="K2056" t="s">
        <v>4663</v>
      </c>
    </row>
    <row r="2057" spans="1:11" x14ac:dyDescent="0.55000000000000004">
      <c r="A2057" t="s">
        <v>2697</v>
      </c>
      <c r="B2057" t="s">
        <v>11</v>
      </c>
      <c r="C2057">
        <v>174</v>
      </c>
      <c r="D2057">
        <v>326</v>
      </c>
      <c r="E2057" t="str">
        <f t="shared" si="82"/>
        <v>Eukaryota</v>
      </c>
      <c r="F2057" t="str">
        <f t="shared" si="83"/>
        <v xml:space="preserve"> Metazoa</v>
      </c>
      <c r="G2057">
        <f t="shared" si="81"/>
        <v>153</v>
      </c>
      <c r="I2057" t="s">
        <v>4283</v>
      </c>
      <c r="J2057" t="s">
        <v>4596</v>
      </c>
      <c r="K2057" t="s">
        <v>4623</v>
      </c>
    </row>
    <row r="2058" spans="1:11" x14ac:dyDescent="0.55000000000000004">
      <c r="A2058" t="s">
        <v>2697</v>
      </c>
      <c r="B2058" t="s">
        <v>15</v>
      </c>
      <c r="C2058">
        <v>371</v>
      </c>
      <c r="D2058">
        <v>420</v>
      </c>
      <c r="E2058" t="str">
        <f t="shared" si="82"/>
        <v>Eukaryota</v>
      </c>
      <c r="F2058" t="str">
        <f t="shared" si="83"/>
        <v xml:space="preserve"> Metazoa</v>
      </c>
      <c r="G2058">
        <f t="shared" si="81"/>
        <v>50</v>
      </c>
      <c r="I2058" t="s">
        <v>4285</v>
      </c>
      <c r="J2058" t="s">
        <v>4596</v>
      </c>
      <c r="K2058" t="s">
        <v>4623</v>
      </c>
    </row>
    <row r="2059" spans="1:11" x14ac:dyDescent="0.55000000000000004">
      <c r="A2059" t="s">
        <v>2699</v>
      </c>
      <c r="B2059" t="s">
        <v>15</v>
      </c>
      <c r="C2059">
        <v>574</v>
      </c>
      <c r="D2059">
        <v>623</v>
      </c>
      <c r="E2059" t="str">
        <f t="shared" si="82"/>
        <v>Eukaryota</v>
      </c>
      <c r="F2059" t="str">
        <f t="shared" si="83"/>
        <v xml:space="preserve"> Metazoa</v>
      </c>
      <c r="G2059">
        <f t="shared" si="81"/>
        <v>50</v>
      </c>
      <c r="I2059" t="s">
        <v>4287</v>
      </c>
      <c r="J2059" t="s">
        <v>4596</v>
      </c>
      <c r="K2059" t="s">
        <v>4623</v>
      </c>
    </row>
    <row r="2060" spans="1:11" x14ac:dyDescent="0.55000000000000004">
      <c r="A2060" t="s">
        <v>2701</v>
      </c>
      <c r="B2060" t="s">
        <v>37</v>
      </c>
      <c r="C2060">
        <v>11</v>
      </c>
      <c r="D2060">
        <v>44</v>
      </c>
      <c r="E2060" t="str">
        <f t="shared" si="82"/>
        <v>Eukaryota</v>
      </c>
      <c r="F2060" t="str">
        <f t="shared" si="83"/>
        <v xml:space="preserve"> Viridiplantae</v>
      </c>
      <c r="G2060">
        <f t="shared" si="81"/>
        <v>34</v>
      </c>
      <c r="I2060" t="s">
        <v>4289</v>
      </c>
      <c r="J2060" t="s">
        <v>4596</v>
      </c>
      <c r="K2060" t="s">
        <v>4597</v>
      </c>
    </row>
    <row r="2061" spans="1:11" x14ac:dyDescent="0.55000000000000004">
      <c r="A2061" t="s">
        <v>2701</v>
      </c>
      <c r="B2061" t="s">
        <v>15</v>
      </c>
      <c r="C2061">
        <v>358</v>
      </c>
      <c r="D2061">
        <v>407</v>
      </c>
      <c r="E2061" t="str">
        <f t="shared" si="82"/>
        <v>Eukaryota</v>
      </c>
      <c r="F2061" t="str">
        <f t="shared" si="83"/>
        <v xml:space="preserve"> Viridiplantae</v>
      </c>
      <c r="G2061">
        <f t="shared" si="81"/>
        <v>50</v>
      </c>
      <c r="I2061" t="s">
        <v>4291</v>
      </c>
      <c r="J2061" t="s">
        <v>4596</v>
      </c>
      <c r="K2061" t="s">
        <v>4597</v>
      </c>
    </row>
    <row r="2062" spans="1:11" x14ac:dyDescent="0.55000000000000004">
      <c r="A2062" t="s">
        <v>2703</v>
      </c>
      <c r="B2062" t="s">
        <v>15</v>
      </c>
      <c r="C2062">
        <v>320</v>
      </c>
      <c r="D2062">
        <v>369</v>
      </c>
      <c r="E2062" t="str">
        <f t="shared" si="82"/>
        <v>Eukaryota</v>
      </c>
      <c r="F2062" t="str">
        <f t="shared" si="83"/>
        <v xml:space="preserve"> Viridiplantae</v>
      </c>
      <c r="G2062">
        <f t="shared" si="81"/>
        <v>50</v>
      </c>
      <c r="I2062" t="s">
        <v>4293</v>
      </c>
      <c r="J2062" t="s">
        <v>4596</v>
      </c>
      <c r="K2062" t="s">
        <v>4597</v>
      </c>
    </row>
    <row r="2063" spans="1:11" x14ac:dyDescent="0.55000000000000004">
      <c r="A2063" t="s">
        <v>2705</v>
      </c>
      <c r="B2063" t="s">
        <v>15</v>
      </c>
      <c r="C2063">
        <v>142</v>
      </c>
      <c r="D2063">
        <v>182</v>
      </c>
      <c r="E2063" t="str">
        <f t="shared" si="82"/>
        <v>Eukaryota</v>
      </c>
      <c r="F2063" t="str">
        <f t="shared" si="83"/>
        <v xml:space="preserve"> Viridiplantae</v>
      </c>
      <c r="G2063">
        <f t="shared" si="81"/>
        <v>41</v>
      </c>
      <c r="I2063" t="s">
        <v>4295</v>
      </c>
      <c r="J2063" t="s">
        <v>4596</v>
      </c>
      <c r="K2063" t="s">
        <v>4597</v>
      </c>
    </row>
    <row r="2064" spans="1:11" x14ac:dyDescent="0.55000000000000004">
      <c r="A2064" t="s">
        <v>2707</v>
      </c>
      <c r="B2064" t="s">
        <v>15</v>
      </c>
      <c r="C2064">
        <v>304</v>
      </c>
      <c r="D2064">
        <v>353</v>
      </c>
      <c r="E2064" t="str">
        <f t="shared" si="82"/>
        <v>Eukaryota</v>
      </c>
      <c r="F2064" t="str">
        <f t="shared" si="83"/>
        <v xml:space="preserve"> Viridiplantae</v>
      </c>
      <c r="G2064">
        <f t="shared" si="81"/>
        <v>50</v>
      </c>
      <c r="I2064" t="s">
        <v>4297</v>
      </c>
      <c r="J2064" t="s">
        <v>4596</v>
      </c>
      <c r="K2064" t="s">
        <v>4597</v>
      </c>
    </row>
    <row r="2065" spans="1:11" x14ac:dyDescent="0.55000000000000004">
      <c r="A2065" t="s">
        <v>2709</v>
      </c>
      <c r="B2065" t="s">
        <v>15</v>
      </c>
      <c r="C2065">
        <v>206</v>
      </c>
      <c r="D2065">
        <v>232</v>
      </c>
      <c r="E2065" t="str">
        <f t="shared" si="82"/>
        <v>Eukaryota</v>
      </c>
      <c r="F2065" t="str">
        <f t="shared" si="83"/>
        <v xml:space="preserve"> Viridiplantae</v>
      </c>
      <c r="G2065">
        <f t="shared" si="81"/>
        <v>27</v>
      </c>
      <c r="I2065" t="s">
        <v>4299</v>
      </c>
      <c r="J2065" t="s">
        <v>4596</v>
      </c>
      <c r="K2065" t="s">
        <v>4623</v>
      </c>
    </row>
    <row r="2066" spans="1:11" x14ac:dyDescent="0.55000000000000004">
      <c r="A2066" t="s">
        <v>2711</v>
      </c>
      <c r="B2066" t="s">
        <v>11</v>
      </c>
      <c r="C2066">
        <v>137</v>
      </c>
      <c r="D2066">
        <v>288</v>
      </c>
      <c r="E2066" t="str">
        <f t="shared" si="82"/>
        <v>Eukaryota</v>
      </c>
      <c r="F2066" t="str">
        <f t="shared" si="83"/>
        <v xml:space="preserve"> Metazoa</v>
      </c>
      <c r="G2066">
        <f t="shared" si="81"/>
        <v>152</v>
      </c>
      <c r="I2066" t="s">
        <v>4301</v>
      </c>
      <c r="J2066" t="s">
        <v>4596</v>
      </c>
      <c r="K2066" t="s">
        <v>4623</v>
      </c>
    </row>
    <row r="2067" spans="1:11" x14ac:dyDescent="0.55000000000000004">
      <c r="A2067" t="s">
        <v>2711</v>
      </c>
      <c r="B2067" t="s">
        <v>15</v>
      </c>
      <c r="C2067">
        <v>333</v>
      </c>
      <c r="D2067">
        <v>382</v>
      </c>
      <c r="E2067" t="str">
        <f t="shared" si="82"/>
        <v>Eukaryota</v>
      </c>
      <c r="F2067" t="str">
        <f t="shared" si="83"/>
        <v xml:space="preserve"> Metazoa</v>
      </c>
      <c r="G2067">
        <f t="shared" si="81"/>
        <v>50</v>
      </c>
      <c r="I2067" t="s">
        <v>4303</v>
      </c>
      <c r="J2067" t="s">
        <v>4596</v>
      </c>
      <c r="K2067" t="s">
        <v>4645</v>
      </c>
    </row>
    <row r="2068" spans="1:11" x14ac:dyDescent="0.55000000000000004">
      <c r="A2068" t="s">
        <v>2713</v>
      </c>
      <c r="B2068" t="s">
        <v>15</v>
      </c>
      <c r="C2068">
        <v>599</v>
      </c>
      <c r="D2068">
        <v>648</v>
      </c>
      <c r="E2068" t="str">
        <f t="shared" si="82"/>
        <v>Eukaryota</v>
      </c>
      <c r="F2068" t="str">
        <f t="shared" si="83"/>
        <v xml:space="preserve"> Metazoa</v>
      </c>
      <c r="G2068">
        <f t="shared" si="81"/>
        <v>50</v>
      </c>
      <c r="I2068" t="s">
        <v>4305</v>
      </c>
      <c r="J2068" t="s">
        <v>4596</v>
      </c>
      <c r="K2068" t="s">
        <v>4645</v>
      </c>
    </row>
    <row r="2069" spans="1:11" x14ac:dyDescent="0.55000000000000004">
      <c r="A2069" t="s">
        <v>2715</v>
      </c>
      <c r="B2069" t="s">
        <v>15</v>
      </c>
      <c r="C2069">
        <v>153</v>
      </c>
      <c r="D2069">
        <v>202</v>
      </c>
      <c r="E2069" t="str">
        <f t="shared" si="82"/>
        <v>Eukaryota</v>
      </c>
      <c r="F2069" t="str">
        <f t="shared" si="83"/>
        <v xml:space="preserve"> Metazoa</v>
      </c>
      <c r="G2069">
        <f t="shared" si="81"/>
        <v>50</v>
      </c>
      <c r="I2069" t="s">
        <v>4307</v>
      </c>
      <c r="J2069" t="s">
        <v>4596</v>
      </c>
      <c r="K2069" t="s">
        <v>4645</v>
      </c>
    </row>
    <row r="2070" spans="1:11" x14ac:dyDescent="0.55000000000000004">
      <c r="A2070" t="s">
        <v>2717</v>
      </c>
      <c r="B2070" t="s">
        <v>11</v>
      </c>
      <c r="C2070">
        <v>126</v>
      </c>
      <c r="D2070">
        <v>278</v>
      </c>
      <c r="E2070" t="str">
        <f t="shared" si="82"/>
        <v>Eukaryota</v>
      </c>
      <c r="F2070" t="str">
        <f t="shared" si="83"/>
        <v xml:space="preserve"> Metazoa</v>
      </c>
      <c r="G2070">
        <f t="shared" si="81"/>
        <v>153</v>
      </c>
      <c r="I2070" t="s">
        <v>4309</v>
      </c>
      <c r="J2070" t="s">
        <v>4596</v>
      </c>
      <c r="K2070" t="s">
        <v>4645</v>
      </c>
    </row>
    <row r="2071" spans="1:11" x14ac:dyDescent="0.55000000000000004">
      <c r="A2071" t="s">
        <v>2717</v>
      </c>
      <c r="B2071" t="s">
        <v>15</v>
      </c>
      <c r="C2071">
        <v>323</v>
      </c>
      <c r="D2071">
        <v>372</v>
      </c>
      <c r="E2071" t="str">
        <f t="shared" si="82"/>
        <v>Eukaryota</v>
      </c>
      <c r="F2071" t="str">
        <f t="shared" si="83"/>
        <v xml:space="preserve"> Metazoa</v>
      </c>
      <c r="G2071">
        <f t="shared" si="81"/>
        <v>50</v>
      </c>
      <c r="I2071" t="s">
        <v>4311</v>
      </c>
      <c r="J2071" t="s">
        <v>4596</v>
      </c>
      <c r="K2071" t="s">
        <v>4645</v>
      </c>
    </row>
    <row r="2072" spans="1:11" x14ac:dyDescent="0.55000000000000004">
      <c r="A2072" t="s">
        <v>2719</v>
      </c>
      <c r="B2072" t="s">
        <v>11</v>
      </c>
      <c r="C2072">
        <v>136</v>
      </c>
      <c r="D2072">
        <v>288</v>
      </c>
      <c r="E2072" t="str">
        <f t="shared" si="82"/>
        <v>Eukaryota</v>
      </c>
      <c r="F2072" t="str">
        <f t="shared" si="83"/>
        <v xml:space="preserve"> Metazoa</v>
      </c>
      <c r="G2072">
        <f t="shared" si="81"/>
        <v>153</v>
      </c>
      <c r="I2072" t="s">
        <v>4313</v>
      </c>
      <c r="J2072" t="s">
        <v>4596</v>
      </c>
      <c r="K2072" t="s">
        <v>4645</v>
      </c>
    </row>
    <row r="2073" spans="1:11" x14ac:dyDescent="0.55000000000000004">
      <c r="A2073" t="s">
        <v>2719</v>
      </c>
      <c r="B2073" t="s">
        <v>15</v>
      </c>
      <c r="C2073">
        <v>333</v>
      </c>
      <c r="D2073">
        <v>382</v>
      </c>
      <c r="E2073" t="str">
        <f t="shared" si="82"/>
        <v>Eukaryota</v>
      </c>
      <c r="F2073" t="str">
        <f t="shared" si="83"/>
        <v xml:space="preserve"> Metazoa</v>
      </c>
      <c r="G2073">
        <f t="shared" si="81"/>
        <v>50</v>
      </c>
      <c r="I2073" t="s">
        <v>4315</v>
      </c>
      <c r="J2073" t="s">
        <v>4596</v>
      </c>
      <c r="K2073" t="s">
        <v>4645</v>
      </c>
    </row>
    <row r="2074" spans="1:11" x14ac:dyDescent="0.55000000000000004">
      <c r="A2074" t="s">
        <v>2721</v>
      </c>
      <c r="B2074" t="s">
        <v>11</v>
      </c>
      <c r="C2074">
        <v>129</v>
      </c>
      <c r="D2074">
        <v>276</v>
      </c>
      <c r="E2074" t="str">
        <f t="shared" si="82"/>
        <v>Eukaryota</v>
      </c>
      <c r="F2074" t="str">
        <f t="shared" si="83"/>
        <v xml:space="preserve"> Metazoa</v>
      </c>
      <c r="G2074">
        <f t="shared" si="81"/>
        <v>148</v>
      </c>
      <c r="I2074" t="s">
        <v>4317</v>
      </c>
      <c r="J2074" t="s">
        <v>4596</v>
      </c>
      <c r="K2074" t="s">
        <v>4645</v>
      </c>
    </row>
    <row r="2075" spans="1:11" x14ac:dyDescent="0.55000000000000004">
      <c r="A2075" t="s">
        <v>2721</v>
      </c>
      <c r="B2075" t="s">
        <v>15</v>
      </c>
      <c r="C2075">
        <v>321</v>
      </c>
      <c r="D2075">
        <v>370</v>
      </c>
      <c r="E2075" t="str">
        <f t="shared" si="82"/>
        <v>Eukaryota</v>
      </c>
      <c r="F2075" t="str">
        <f t="shared" si="83"/>
        <v xml:space="preserve"> Metazoa</v>
      </c>
      <c r="G2075">
        <f t="shared" si="81"/>
        <v>50</v>
      </c>
      <c r="I2075" t="s">
        <v>4319</v>
      </c>
      <c r="J2075" t="s">
        <v>4596</v>
      </c>
      <c r="K2075" t="s">
        <v>4645</v>
      </c>
    </row>
    <row r="2076" spans="1:11" x14ac:dyDescent="0.55000000000000004">
      <c r="A2076" t="s">
        <v>2723</v>
      </c>
      <c r="B2076" t="s">
        <v>11</v>
      </c>
      <c r="C2076">
        <v>138</v>
      </c>
      <c r="D2076">
        <v>285</v>
      </c>
      <c r="E2076" t="str">
        <f t="shared" si="82"/>
        <v>Eukaryota</v>
      </c>
      <c r="F2076" t="str">
        <f t="shared" si="83"/>
        <v xml:space="preserve"> Metazoa</v>
      </c>
      <c r="G2076">
        <f t="shared" si="81"/>
        <v>148</v>
      </c>
      <c r="I2076" t="s">
        <v>4321</v>
      </c>
      <c r="J2076" t="s">
        <v>4596</v>
      </c>
      <c r="K2076" t="s">
        <v>4645</v>
      </c>
    </row>
    <row r="2077" spans="1:11" x14ac:dyDescent="0.55000000000000004">
      <c r="A2077" t="s">
        <v>2723</v>
      </c>
      <c r="B2077" t="s">
        <v>15</v>
      </c>
      <c r="C2077">
        <v>330</v>
      </c>
      <c r="D2077">
        <v>380</v>
      </c>
      <c r="E2077" t="str">
        <f t="shared" si="82"/>
        <v>Eukaryota</v>
      </c>
      <c r="F2077" t="str">
        <f t="shared" si="83"/>
        <v xml:space="preserve"> Metazoa</v>
      </c>
      <c r="G2077">
        <f t="shared" si="81"/>
        <v>51</v>
      </c>
      <c r="I2077" t="s">
        <v>4323</v>
      </c>
      <c r="J2077" t="s">
        <v>4596</v>
      </c>
      <c r="K2077" t="s">
        <v>4645</v>
      </c>
    </row>
    <row r="2078" spans="1:11" x14ac:dyDescent="0.55000000000000004">
      <c r="A2078" t="s">
        <v>2725</v>
      </c>
      <c r="B2078" t="s">
        <v>11</v>
      </c>
      <c r="C2078">
        <v>144</v>
      </c>
      <c r="D2078">
        <v>296</v>
      </c>
      <c r="E2078" t="str">
        <f t="shared" si="82"/>
        <v>Eukaryota</v>
      </c>
      <c r="F2078" t="str">
        <f t="shared" si="83"/>
        <v xml:space="preserve"> Metazoa</v>
      </c>
      <c r="G2078">
        <f t="shared" si="81"/>
        <v>153</v>
      </c>
      <c r="I2078" t="s">
        <v>4325</v>
      </c>
      <c r="J2078" t="s">
        <v>4596</v>
      </c>
      <c r="K2078" t="s">
        <v>4770</v>
      </c>
    </row>
    <row r="2079" spans="1:11" x14ac:dyDescent="0.55000000000000004">
      <c r="A2079" t="s">
        <v>2725</v>
      </c>
      <c r="B2079" t="s">
        <v>15</v>
      </c>
      <c r="C2079">
        <v>341</v>
      </c>
      <c r="D2079">
        <v>390</v>
      </c>
      <c r="E2079" t="str">
        <f t="shared" si="82"/>
        <v>Eukaryota</v>
      </c>
      <c r="F2079" t="str">
        <f t="shared" si="83"/>
        <v xml:space="preserve"> Metazoa</v>
      </c>
      <c r="G2079">
        <f t="shared" si="81"/>
        <v>50</v>
      </c>
      <c r="I2079" t="s">
        <v>4327</v>
      </c>
      <c r="J2079" t="s">
        <v>4596</v>
      </c>
      <c r="K2079" t="s">
        <v>4770</v>
      </c>
    </row>
    <row r="2080" spans="1:11" x14ac:dyDescent="0.55000000000000004">
      <c r="A2080" t="s">
        <v>2727</v>
      </c>
      <c r="B2080" t="s">
        <v>11</v>
      </c>
      <c r="C2080">
        <v>128</v>
      </c>
      <c r="D2080">
        <v>279</v>
      </c>
      <c r="E2080" t="str">
        <f t="shared" si="82"/>
        <v>Eukaryota</v>
      </c>
      <c r="F2080" t="str">
        <f t="shared" si="83"/>
        <v xml:space="preserve"> Metazoa</v>
      </c>
      <c r="G2080">
        <f t="shared" si="81"/>
        <v>152</v>
      </c>
      <c r="I2080" t="s">
        <v>4329</v>
      </c>
      <c r="J2080" t="s">
        <v>4596</v>
      </c>
      <c r="K2080" t="s">
        <v>4770</v>
      </c>
    </row>
    <row r="2081" spans="1:11" x14ac:dyDescent="0.55000000000000004">
      <c r="A2081" t="s">
        <v>2727</v>
      </c>
      <c r="B2081" t="s">
        <v>15</v>
      </c>
      <c r="C2081">
        <v>324</v>
      </c>
      <c r="D2081">
        <v>373</v>
      </c>
      <c r="E2081" t="str">
        <f t="shared" si="82"/>
        <v>Eukaryota</v>
      </c>
      <c r="F2081" t="str">
        <f t="shared" si="83"/>
        <v xml:space="preserve"> Metazoa</v>
      </c>
      <c r="G2081">
        <f t="shared" si="81"/>
        <v>50</v>
      </c>
      <c r="I2081" t="s">
        <v>4331</v>
      </c>
      <c r="J2081" t="s">
        <v>4596</v>
      </c>
      <c r="K2081" t="s">
        <v>4770</v>
      </c>
    </row>
    <row r="2082" spans="1:11" x14ac:dyDescent="0.55000000000000004">
      <c r="A2082" t="s">
        <v>2729</v>
      </c>
      <c r="B2082" t="s">
        <v>15</v>
      </c>
      <c r="C2082">
        <v>615</v>
      </c>
      <c r="D2082">
        <v>644</v>
      </c>
      <c r="E2082" t="str">
        <f t="shared" si="82"/>
        <v>Eukaryota</v>
      </c>
      <c r="F2082" t="str">
        <f t="shared" si="83"/>
        <v xml:space="preserve"> Metazoa</v>
      </c>
      <c r="G2082">
        <f t="shared" si="81"/>
        <v>30</v>
      </c>
      <c r="I2082" t="s">
        <v>4333</v>
      </c>
      <c r="J2082" t="s">
        <v>4596</v>
      </c>
      <c r="K2082" t="s">
        <v>4770</v>
      </c>
    </row>
    <row r="2083" spans="1:11" x14ac:dyDescent="0.55000000000000004">
      <c r="A2083" t="s">
        <v>2731</v>
      </c>
      <c r="B2083" t="s">
        <v>15</v>
      </c>
      <c r="C2083">
        <v>20</v>
      </c>
      <c r="D2083">
        <v>69</v>
      </c>
      <c r="E2083" t="str">
        <f t="shared" si="82"/>
        <v>Eukaryota</v>
      </c>
      <c r="F2083" t="str">
        <f t="shared" si="83"/>
        <v xml:space="preserve"> Metazoa</v>
      </c>
      <c r="G2083">
        <f t="shared" si="81"/>
        <v>50</v>
      </c>
      <c r="I2083" t="s">
        <v>4335</v>
      </c>
      <c r="J2083" t="s">
        <v>4596</v>
      </c>
      <c r="K2083" t="s">
        <v>4597</v>
      </c>
    </row>
    <row r="2084" spans="1:11" x14ac:dyDescent="0.55000000000000004">
      <c r="A2084" t="s">
        <v>2733</v>
      </c>
      <c r="B2084" t="s">
        <v>15</v>
      </c>
      <c r="C2084">
        <v>656</v>
      </c>
      <c r="D2084">
        <v>685</v>
      </c>
      <c r="E2084" t="str">
        <f t="shared" si="82"/>
        <v>Eukaryota</v>
      </c>
      <c r="F2084" t="str">
        <f t="shared" si="83"/>
        <v xml:space="preserve"> Metazoa</v>
      </c>
      <c r="G2084">
        <f t="shared" si="81"/>
        <v>30</v>
      </c>
      <c r="I2084" t="s">
        <v>4337</v>
      </c>
      <c r="J2084" t="s">
        <v>4596</v>
      </c>
      <c r="K2084" t="s">
        <v>4597</v>
      </c>
    </row>
    <row r="2085" spans="1:11" x14ac:dyDescent="0.55000000000000004">
      <c r="A2085" t="s">
        <v>2735</v>
      </c>
      <c r="B2085" t="s">
        <v>11</v>
      </c>
      <c r="C2085">
        <v>119</v>
      </c>
      <c r="D2085">
        <v>271</v>
      </c>
      <c r="E2085" t="e">
        <f t="shared" si="82"/>
        <v>#N/A</v>
      </c>
      <c r="F2085" t="e">
        <f t="shared" si="83"/>
        <v>#N/A</v>
      </c>
      <c r="G2085">
        <f t="shared" si="81"/>
        <v>153</v>
      </c>
      <c r="I2085" t="s">
        <v>4339</v>
      </c>
      <c r="J2085" t="s">
        <v>4596</v>
      </c>
      <c r="K2085" t="s">
        <v>4597</v>
      </c>
    </row>
    <row r="2086" spans="1:11" x14ac:dyDescent="0.55000000000000004">
      <c r="A2086" t="s">
        <v>2735</v>
      </c>
      <c r="B2086" t="s">
        <v>15</v>
      </c>
      <c r="C2086">
        <v>316</v>
      </c>
      <c r="D2086">
        <v>365</v>
      </c>
      <c r="E2086" t="e">
        <f t="shared" si="82"/>
        <v>#N/A</v>
      </c>
      <c r="F2086" t="e">
        <f t="shared" si="83"/>
        <v>#N/A</v>
      </c>
      <c r="G2086">
        <f t="shared" si="81"/>
        <v>50</v>
      </c>
      <c r="I2086" t="s">
        <v>4341</v>
      </c>
      <c r="J2086" t="s">
        <v>4596</v>
      </c>
      <c r="K2086" t="s">
        <v>6991</v>
      </c>
    </row>
    <row r="2087" spans="1:11" x14ac:dyDescent="0.55000000000000004">
      <c r="A2087" t="s">
        <v>2737</v>
      </c>
      <c r="B2087" t="s">
        <v>11</v>
      </c>
      <c r="C2087">
        <v>109</v>
      </c>
      <c r="D2087">
        <v>264</v>
      </c>
      <c r="E2087" t="str">
        <f t="shared" si="82"/>
        <v>Eukaryota</v>
      </c>
      <c r="F2087" t="str">
        <f t="shared" si="83"/>
        <v xml:space="preserve"> Metazoa</v>
      </c>
      <c r="G2087">
        <f t="shared" si="81"/>
        <v>156</v>
      </c>
      <c r="I2087" t="s">
        <v>4343</v>
      </c>
      <c r="J2087" t="s">
        <v>4596</v>
      </c>
      <c r="K2087" t="s">
        <v>6991</v>
      </c>
    </row>
    <row r="2088" spans="1:11" x14ac:dyDescent="0.55000000000000004">
      <c r="A2088" t="s">
        <v>2737</v>
      </c>
      <c r="B2088" t="s">
        <v>15</v>
      </c>
      <c r="C2088">
        <v>309</v>
      </c>
      <c r="D2088">
        <v>358</v>
      </c>
      <c r="E2088" t="str">
        <f t="shared" si="82"/>
        <v>Eukaryota</v>
      </c>
      <c r="F2088" t="str">
        <f t="shared" si="83"/>
        <v xml:space="preserve"> Metazoa</v>
      </c>
      <c r="G2088">
        <f t="shared" si="81"/>
        <v>50</v>
      </c>
      <c r="I2088" t="s">
        <v>4345</v>
      </c>
      <c r="J2088" t="s">
        <v>4596</v>
      </c>
      <c r="K2088" t="s">
        <v>6991</v>
      </c>
    </row>
    <row r="2089" spans="1:11" x14ac:dyDescent="0.55000000000000004">
      <c r="A2089" t="s">
        <v>2739</v>
      </c>
      <c r="B2089" t="s">
        <v>11</v>
      </c>
      <c r="C2089">
        <v>64</v>
      </c>
      <c r="D2089">
        <v>219</v>
      </c>
      <c r="E2089" t="str">
        <f t="shared" si="82"/>
        <v>Eukaryota</v>
      </c>
      <c r="F2089" t="str">
        <f t="shared" si="83"/>
        <v xml:space="preserve"> Metazoa</v>
      </c>
      <c r="G2089">
        <f t="shared" si="81"/>
        <v>156</v>
      </c>
      <c r="I2089" t="s">
        <v>4347</v>
      </c>
      <c r="J2089" t="s">
        <v>4596</v>
      </c>
      <c r="K2089" t="s">
        <v>6991</v>
      </c>
    </row>
    <row r="2090" spans="1:11" x14ac:dyDescent="0.55000000000000004">
      <c r="A2090" t="s">
        <v>2739</v>
      </c>
      <c r="B2090" t="s">
        <v>15</v>
      </c>
      <c r="C2090">
        <v>264</v>
      </c>
      <c r="D2090">
        <v>313</v>
      </c>
      <c r="E2090" t="str">
        <f t="shared" si="82"/>
        <v>Eukaryota</v>
      </c>
      <c r="F2090" t="str">
        <f t="shared" si="83"/>
        <v xml:space="preserve"> Metazoa</v>
      </c>
      <c r="G2090">
        <f t="shared" si="81"/>
        <v>50</v>
      </c>
      <c r="I2090" t="s">
        <v>4349</v>
      </c>
      <c r="J2090" t="s">
        <v>4596</v>
      </c>
      <c r="K2090" t="s">
        <v>4645</v>
      </c>
    </row>
    <row r="2091" spans="1:11" x14ac:dyDescent="0.55000000000000004">
      <c r="A2091" t="s">
        <v>2741</v>
      </c>
      <c r="B2091" t="s">
        <v>15</v>
      </c>
      <c r="C2091">
        <v>642</v>
      </c>
      <c r="D2091">
        <v>691</v>
      </c>
      <c r="E2091" t="str">
        <f t="shared" si="82"/>
        <v>Eukaryota</v>
      </c>
      <c r="F2091" t="str">
        <f t="shared" si="83"/>
        <v xml:space="preserve"> Metazoa</v>
      </c>
      <c r="G2091">
        <f t="shared" si="81"/>
        <v>50</v>
      </c>
      <c r="I2091" t="s">
        <v>4351</v>
      </c>
      <c r="J2091" t="s">
        <v>4596</v>
      </c>
      <c r="K2091" t="s">
        <v>4645</v>
      </c>
    </row>
    <row r="2092" spans="1:11" x14ac:dyDescent="0.55000000000000004">
      <c r="A2092" t="s">
        <v>2743</v>
      </c>
      <c r="B2092" t="s">
        <v>15</v>
      </c>
      <c r="C2092">
        <v>730</v>
      </c>
      <c r="D2092">
        <v>775</v>
      </c>
      <c r="E2092" t="str">
        <f t="shared" si="82"/>
        <v>Eukaryota</v>
      </c>
      <c r="F2092" t="str">
        <f t="shared" si="83"/>
        <v xml:space="preserve"> Metazoa</v>
      </c>
      <c r="G2092">
        <f t="shared" si="81"/>
        <v>46</v>
      </c>
      <c r="I2092" t="s">
        <v>4353</v>
      </c>
      <c r="J2092" t="s">
        <v>4596</v>
      </c>
      <c r="K2092" t="s">
        <v>4645</v>
      </c>
    </row>
    <row r="2093" spans="1:11" x14ac:dyDescent="0.55000000000000004">
      <c r="A2093" t="s">
        <v>2745</v>
      </c>
      <c r="B2093" t="s">
        <v>15</v>
      </c>
      <c r="C2093">
        <v>738</v>
      </c>
      <c r="D2093">
        <v>787</v>
      </c>
      <c r="E2093" t="str">
        <f t="shared" si="82"/>
        <v>Eukaryota</v>
      </c>
      <c r="F2093" t="str">
        <f t="shared" si="83"/>
        <v xml:space="preserve"> Metazoa</v>
      </c>
      <c r="G2093">
        <f t="shared" si="81"/>
        <v>50</v>
      </c>
      <c r="I2093" t="s">
        <v>4355</v>
      </c>
      <c r="J2093" t="s">
        <v>4596</v>
      </c>
      <c r="K2093" t="s">
        <v>4623</v>
      </c>
    </row>
    <row r="2094" spans="1:11" x14ac:dyDescent="0.55000000000000004">
      <c r="A2094" t="s">
        <v>2747</v>
      </c>
      <c r="B2094" t="s">
        <v>15</v>
      </c>
      <c r="C2094">
        <v>719</v>
      </c>
      <c r="D2094">
        <v>768</v>
      </c>
      <c r="E2094" t="str">
        <f t="shared" si="82"/>
        <v>Eukaryota</v>
      </c>
      <c r="F2094" t="str">
        <f t="shared" si="83"/>
        <v xml:space="preserve"> Metazoa</v>
      </c>
      <c r="G2094">
        <f t="shared" si="81"/>
        <v>50</v>
      </c>
      <c r="I2094" t="s">
        <v>4357</v>
      </c>
      <c r="J2094" t="s">
        <v>4596</v>
      </c>
      <c r="K2094" t="s">
        <v>4623</v>
      </c>
    </row>
    <row r="2095" spans="1:11" x14ac:dyDescent="0.55000000000000004">
      <c r="A2095" t="s">
        <v>2749</v>
      </c>
      <c r="B2095" t="s">
        <v>15</v>
      </c>
      <c r="C2095">
        <v>630</v>
      </c>
      <c r="D2095">
        <v>679</v>
      </c>
      <c r="E2095" t="str">
        <f t="shared" si="82"/>
        <v>Eukaryota</v>
      </c>
      <c r="F2095" t="str">
        <f t="shared" si="83"/>
        <v xml:space="preserve"> Metazoa</v>
      </c>
      <c r="G2095">
        <f t="shared" si="81"/>
        <v>50</v>
      </c>
      <c r="I2095" t="s">
        <v>4359</v>
      </c>
      <c r="J2095" t="s">
        <v>4596</v>
      </c>
      <c r="K2095" t="s">
        <v>4623</v>
      </c>
    </row>
    <row r="2096" spans="1:11" x14ac:dyDescent="0.55000000000000004">
      <c r="A2096" t="s">
        <v>2751</v>
      </c>
      <c r="B2096" t="s">
        <v>11</v>
      </c>
      <c r="C2096">
        <v>135</v>
      </c>
      <c r="D2096">
        <v>287</v>
      </c>
      <c r="E2096" t="str">
        <f t="shared" si="82"/>
        <v>Eukaryota</v>
      </c>
      <c r="F2096" t="str">
        <f t="shared" si="83"/>
        <v xml:space="preserve"> Metazoa</v>
      </c>
      <c r="G2096">
        <f t="shared" si="81"/>
        <v>153</v>
      </c>
      <c r="I2096" t="s">
        <v>4361</v>
      </c>
      <c r="J2096" t="s">
        <v>4596</v>
      </c>
      <c r="K2096" t="s">
        <v>4673</v>
      </c>
    </row>
    <row r="2097" spans="1:11" x14ac:dyDescent="0.55000000000000004">
      <c r="A2097" t="s">
        <v>2751</v>
      </c>
      <c r="B2097" t="s">
        <v>15</v>
      </c>
      <c r="C2097">
        <v>333</v>
      </c>
      <c r="D2097">
        <v>382</v>
      </c>
      <c r="E2097" t="str">
        <f t="shared" si="82"/>
        <v>Eukaryota</v>
      </c>
      <c r="F2097" t="str">
        <f t="shared" si="83"/>
        <v xml:space="preserve"> Metazoa</v>
      </c>
      <c r="G2097">
        <f t="shared" si="81"/>
        <v>50</v>
      </c>
      <c r="I2097" t="s">
        <v>4363</v>
      </c>
      <c r="J2097" t="s">
        <v>4596</v>
      </c>
      <c r="K2097" t="s">
        <v>4645</v>
      </c>
    </row>
    <row r="2098" spans="1:11" x14ac:dyDescent="0.55000000000000004">
      <c r="A2098" t="s">
        <v>2753</v>
      </c>
      <c r="B2098" t="s">
        <v>11</v>
      </c>
      <c r="C2098">
        <v>136</v>
      </c>
      <c r="D2098">
        <v>287</v>
      </c>
      <c r="E2098" t="str">
        <f t="shared" si="82"/>
        <v>Eukaryota</v>
      </c>
      <c r="F2098" t="str">
        <f t="shared" si="83"/>
        <v xml:space="preserve"> Metazoa</v>
      </c>
      <c r="G2098">
        <f t="shared" si="81"/>
        <v>152</v>
      </c>
      <c r="I2098" t="s">
        <v>4365</v>
      </c>
      <c r="J2098" t="s">
        <v>4596</v>
      </c>
      <c r="K2098" t="s">
        <v>4645</v>
      </c>
    </row>
    <row r="2099" spans="1:11" x14ac:dyDescent="0.55000000000000004">
      <c r="A2099" t="s">
        <v>2753</v>
      </c>
      <c r="B2099" t="s">
        <v>15</v>
      </c>
      <c r="C2099">
        <v>332</v>
      </c>
      <c r="D2099">
        <v>381</v>
      </c>
      <c r="E2099" t="str">
        <f t="shared" si="82"/>
        <v>Eukaryota</v>
      </c>
      <c r="F2099" t="str">
        <f t="shared" si="83"/>
        <v xml:space="preserve"> Metazoa</v>
      </c>
      <c r="G2099">
        <f t="shared" si="81"/>
        <v>50</v>
      </c>
      <c r="I2099" t="s">
        <v>4367</v>
      </c>
      <c r="J2099" t="s">
        <v>4596</v>
      </c>
      <c r="K2099" t="s">
        <v>4597</v>
      </c>
    </row>
    <row r="2100" spans="1:11" x14ac:dyDescent="0.55000000000000004">
      <c r="A2100" t="s">
        <v>2755</v>
      </c>
      <c r="B2100" t="s">
        <v>11</v>
      </c>
      <c r="C2100">
        <v>129</v>
      </c>
      <c r="D2100">
        <v>276</v>
      </c>
      <c r="E2100" t="str">
        <f t="shared" si="82"/>
        <v>Eukaryota</v>
      </c>
      <c r="F2100" t="str">
        <f t="shared" si="83"/>
        <v xml:space="preserve"> Metazoa</v>
      </c>
      <c r="G2100">
        <f t="shared" si="81"/>
        <v>148</v>
      </c>
      <c r="I2100" t="s">
        <v>4369</v>
      </c>
      <c r="J2100" t="s">
        <v>4596</v>
      </c>
      <c r="K2100" t="s">
        <v>4673</v>
      </c>
    </row>
    <row r="2101" spans="1:11" x14ac:dyDescent="0.55000000000000004">
      <c r="A2101" t="s">
        <v>2755</v>
      </c>
      <c r="B2101" t="s">
        <v>15</v>
      </c>
      <c r="C2101">
        <v>321</v>
      </c>
      <c r="D2101">
        <v>370</v>
      </c>
      <c r="E2101" t="str">
        <f t="shared" si="82"/>
        <v>Eukaryota</v>
      </c>
      <c r="F2101" t="str">
        <f t="shared" si="83"/>
        <v xml:space="preserve"> Metazoa</v>
      </c>
      <c r="G2101">
        <f t="shared" si="81"/>
        <v>50</v>
      </c>
      <c r="I2101" t="s">
        <v>4371</v>
      </c>
      <c r="J2101" t="s">
        <v>4596</v>
      </c>
      <c r="K2101" t="s">
        <v>4597</v>
      </c>
    </row>
    <row r="2102" spans="1:11" x14ac:dyDescent="0.55000000000000004">
      <c r="A2102" t="s">
        <v>2757</v>
      </c>
      <c r="B2102" t="s">
        <v>11</v>
      </c>
      <c r="C2102">
        <v>92</v>
      </c>
      <c r="D2102">
        <v>235</v>
      </c>
      <c r="E2102" t="str">
        <f t="shared" si="82"/>
        <v>Eukaryota</v>
      </c>
      <c r="F2102" t="str">
        <f t="shared" si="83"/>
        <v xml:space="preserve"> Metazoa</v>
      </c>
      <c r="G2102">
        <f t="shared" si="81"/>
        <v>144</v>
      </c>
      <c r="I2102" t="s">
        <v>4373</v>
      </c>
      <c r="J2102" t="s">
        <v>4596</v>
      </c>
      <c r="K2102" t="s">
        <v>4597</v>
      </c>
    </row>
    <row r="2103" spans="1:11" x14ac:dyDescent="0.55000000000000004">
      <c r="A2103" t="s">
        <v>2757</v>
      </c>
      <c r="B2103" t="s">
        <v>15</v>
      </c>
      <c r="C2103">
        <v>280</v>
      </c>
      <c r="D2103">
        <v>329</v>
      </c>
      <c r="E2103" t="str">
        <f t="shared" si="82"/>
        <v>Eukaryota</v>
      </c>
      <c r="F2103" t="str">
        <f t="shared" si="83"/>
        <v xml:space="preserve"> Metazoa</v>
      </c>
      <c r="G2103">
        <f t="shared" si="81"/>
        <v>50</v>
      </c>
      <c r="I2103" t="s">
        <v>4375</v>
      </c>
      <c r="J2103" t="s">
        <v>4596</v>
      </c>
      <c r="K2103" t="s">
        <v>4623</v>
      </c>
    </row>
    <row r="2104" spans="1:11" x14ac:dyDescent="0.55000000000000004">
      <c r="A2104" t="s">
        <v>2759</v>
      </c>
      <c r="B2104" t="s">
        <v>11</v>
      </c>
      <c r="C2104">
        <v>125</v>
      </c>
      <c r="D2104">
        <v>266</v>
      </c>
      <c r="E2104" t="str">
        <f t="shared" si="82"/>
        <v>Eukaryota</v>
      </c>
      <c r="F2104" t="str">
        <f t="shared" si="83"/>
        <v xml:space="preserve"> Metazoa</v>
      </c>
      <c r="G2104">
        <f t="shared" si="81"/>
        <v>142</v>
      </c>
      <c r="I2104" t="s">
        <v>4377</v>
      </c>
      <c r="J2104" t="s">
        <v>4596</v>
      </c>
      <c r="K2104" t="s">
        <v>4673</v>
      </c>
    </row>
    <row r="2105" spans="1:11" x14ac:dyDescent="0.55000000000000004">
      <c r="A2105" t="s">
        <v>2759</v>
      </c>
      <c r="B2105" t="s">
        <v>15</v>
      </c>
      <c r="C2105">
        <v>311</v>
      </c>
      <c r="D2105">
        <v>360</v>
      </c>
      <c r="E2105" t="str">
        <f t="shared" si="82"/>
        <v>Eukaryota</v>
      </c>
      <c r="F2105" t="str">
        <f t="shared" si="83"/>
        <v xml:space="preserve"> Metazoa</v>
      </c>
      <c r="G2105">
        <f t="shared" si="81"/>
        <v>50</v>
      </c>
      <c r="I2105" t="s">
        <v>4379</v>
      </c>
      <c r="J2105" t="s">
        <v>4596</v>
      </c>
      <c r="K2105" t="s">
        <v>4597</v>
      </c>
    </row>
    <row r="2106" spans="1:11" x14ac:dyDescent="0.55000000000000004">
      <c r="A2106" t="s">
        <v>2761</v>
      </c>
      <c r="B2106" t="s">
        <v>15</v>
      </c>
      <c r="C2106">
        <v>573</v>
      </c>
      <c r="D2106">
        <v>622</v>
      </c>
      <c r="E2106" t="str">
        <f t="shared" si="82"/>
        <v>Eukaryota</v>
      </c>
      <c r="F2106" t="str">
        <f t="shared" si="83"/>
        <v xml:space="preserve"> Metazoa</v>
      </c>
      <c r="G2106">
        <f t="shared" si="81"/>
        <v>50</v>
      </c>
      <c r="I2106" t="s">
        <v>4381</v>
      </c>
      <c r="J2106" t="s">
        <v>4596</v>
      </c>
      <c r="K2106" t="s">
        <v>4597</v>
      </c>
    </row>
    <row r="2107" spans="1:11" x14ac:dyDescent="0.55000000000000004">
      <c r="A2107" t="s">
        <v>2763</v>
      </c>
      <c r="B2107" t="s">
        <v>11</v>
      </c>
      <c r="C2107">
        <v>138</v>
      </c>
      <c r="D2107">
        <v>285</v>
      </c>
      <c r="E2107" t="str">
        <f t="shared" si="82"/>
        <v>Eukaryota</v>
      </c>
      <c r="F2107" t="str">
        <f t="shared" si="83"/>
        <v xml:space="preserve"> Metazoa</v>
      </c>
      <c r="G2107">
        <f t="shared" si="81"/>
        <v>148</v>
      </c>
      <c r="I2107" t="s">
        <v>4383</v>
      </c>
      <c r="J2107" t="s">
        <v>4596</v>
      </c>
      <c r="K2107" t="s">
        <v>4673</v>
      </c>
    </row>
    <row r="2108" spans="1:11" x14ac:dyDescent="0.55000000000000004">
      <c r="A2108" t="s">
        <v>2763</v>
      </c>
      <c r="B2108" t="s">
        <v>15</v>
      </c>
      <c r="C2108">
        <v>330</v>
      </c>
      <c r="D2108">
        <v>379</v>
      </c>
      <c r="E2108" t="str">
        <f t="shared" si="82"/>
        <v>Eukaryota</v>
      </c>
      <c r="F2108" t="str">
        <f t="shared" si="83"/>
        <v xml:space="preserve"> Metazoa</v>
      </c>
      <c r="G2108">
        <f t="shared" si="81"/>
        <v>50</v>
      </c>
      <c r="I2108" t="s">
        <v>4385</v>
      </c>
      <c r="J2108" t="s">
        <v>4596</v>
      </c>
      <c r="K2108" t="s">
        <v>4663</v>
      </c>
    </row>
    <row r="2109" spans="1:11" x14ac:dyDescent="0.55000000000000004">
      <c r="A2109" t="s">
        <v>2765</v>
      </c>
      <c r="B2109" t="s">
        <v>11</v>
      </c>
      <c r="C2109">
        <v>113</v>
      </c>
      <c r="D2109">
        <v>260</v>
      </c>
      <c r="E2109" t="str">
        <f t="shared" si="82"/>
        <v>Eukaryota</v>
      </c>
      <c r="F2109" t="str">
        <f t="shared" si="83"/>
        <v xml:space="preserve"> Metazoa</v>
      </c>
      <c r="G2109">
        <f t="shared" si="81"/>
        <v>148</v>
      </c>
      <c r="I2109" t="s">
        <v>4387</v>
      </c>
      <c r="J2109" t="s">
        <v>4596</v>
      </c>
      <c r="K2109" t="s">
        <v>4597</v>
      </c>
    </row>
    <row r="2110" spans="1:11" x14ac:dyDescent="0.55000000000000004">
      <c r="A2110" t="s">
        <v>2765</v>
      </c>
      <c r="B2110" t="s">
        <v>15</v>
      </c>
      <c r="C2110">
        <v>305</v>
      </c>
      <c r="D2110">
        <v>354</v>
      </c>
      <c r="E2110" t="str">
        <f t="shared" si="82"/>
        <v>Eukaryota</v>
      </c>
      <c r="F2110" t="str">
        <f t="shared" si="83"/>
        <v xml:space="preserve"> Metazoa</v>
      </c>
      <c r="G2110">
        <f t="shared" si="81"/>
        <v>50</v>
      </c>
      <c r="I2110" t="s">
        <v>4389</v>
      </c>
      <c r="J2110" t="s">
        <v>4596</v>
      </c>
      <c r="K2110" t="s">
        <v>4623</v>
      </c>
    </row>
    <row r="2111" spans="1:11" x14ac:dyDescent="0.55000000000000004">
      <c r="A2111" t="s">
        <v>2767</v>
      </c>
      <c r="B2111" t="s">
        <v>15</v>
      </c>
      <c r="C2111">
        <v>579</v>
      </c>
      <c r="D2111">
        <v>628</v>
      </c>
      <c r="E2111" t="str">
        <f t="shared" si="82"/>
        <v>Eukaryota</v>
      </c>
      <c r="F2111" t="str">
        <f t="shared" si="83"/>
        <v xml:space="preserve"> Metazoa</v>
      </c>
      <c r="G2111">
        <f t="shared" ref="G2111:G2174" si="84">D2111-C2111+1</f>
        <v>50</v>
      </c>
      <c r="I2111" t="s">
        <v>4391</v>
      </c>
      <c r="J2111" t="s">
        <v>4596</v>
      </c>
      <c r="K2111" t="s">
        <v>4623</v>
      </c>
    </row>
    <row r="2112" spans="1:11" x14ac:dyDescent="0.55000000000000004">
      <c r="A2112" t="s">
        <v>2769</v>
      </c>
      <c r="B2112" t="s">
        <v>11</v>
      </c>
      <c r="C2112">
        <v>165</v>
      </c>
      <c r="D2112">
        <v>316</v>
      </c>
      <c r="E2112" t="str">
        <f t="shared" si="82"/>
        <v>Eukaryota</v>
      </c>
      <c r="F2112" t="str">
        <f t="shared" si="83"/>
        <v xml:space="preserve"> Metazoa</v>
      </c>
      <c r="G2112">
        <f t="shared" si="84"/>
        <v>152</v>
      </c>
      <c r="I2112" t="s">
        <v>4405</v>
      </c>
      <c r="J2112" t="s">
        <v>4596</v>
      </c>
      <c r="K2112" t="s">
        <v>4645</v>
      </c>
    </row>
    <row r="2113" spans="1:11" x14ac:dyDescent="0.55000000000000004">
      <c r="A2113" t="s">
        <v>2769</v>
      </c>
      <c r="B2113" t="s">
        <v>15</v>
      </c>
      <c r="C2113">
        <v>361</v>
      </c>
      <c r="D2113">
        <v>410</v>
      </c>
      <c r="E2113" t="str">
        <f t="shared" si="82"/>
        <v>Eukaryota</v>
      </c>
      <c r="F2113" t="str">
        <f t="shared" si="83"/>
        <v xml:space="preserve"> Metazoa</v>
      </c>
      <c r="G2113">
        <f t="shared" si="84"/>
        <v>50</v>
      </c>
      <c r="I2113" t="s">
        <v>4413</v>
      </c>
      <c r="J2113" t="s">
        <v>4596</v>
      </c>
      <c r="K2113" t="s">
        <v>4645</v>
      </c>
    </row>
    <row r="2114" spans="1:11" x14ac:dyDescent="0.55000000000000004">
      <c r="A2114" t="s">
        <v>2771</v>
      </c>
      <c r="B2114" t="s">
        <v>11</v>
      </c>
      <c r="C2114">
        <v>127</v>
      </c>
      <c r="D2114">
        <v>279</v>
      </c>
      <c r="E2114" t="str">
        <f t="shared" si="82"/>
        <v>Eukaryota</v>
      </c>
      <c r="F2114" t="str">
        <f t="shared" si="83"/>
        <v xml:space="preserve"> Metazoa</v>
      </c>
      <c r="G2114">
        <f t="shared" si="84"/>
        <v>153</v>
      </c>
      <c r="I2114" t="s">
        <v>4423</v>
      </c>
      <c r="J2114" t="s">
        <v>4596</v>
      </c>
      <c r="K2114" t="s">
        <v>4623</v>
      </c>
    </row>
    <row r="2115" spans="1:11" x14ac:dyDescent="0.55000000000000004">
      <c r="A2115" t="s">
        <v>2771</v>
      </c>
      <c r="B2115" t="s">
        <v>15</v>
      </c>
      <c r="C2115">
        <v>324</v>
      </c>
      <c r="D2115">
        <v>373</v>
      </c>
      <c r="E2115" t="str">
        <f t="shared" ref="E2115:E2178" si="85">VLOOKUP(A2115,$I$2:$J$2194,2,FALSE)</f>
        <v>Eukaryota</v>
      </c>
      <c r="F2115" t="str">
        <f t="shared" ref="F2115:F2178" si="86">VLOOKUP(A2115,$I$2:$K$2194,3,FALSE)</f>
        <v xml:space="preserve"> Metazoa</v>
      </c>
      <c r="G2115">
        <f t="shared" si="84"/>
        <v>50</v>
      </c>
      <c r="I2115" t="s">
        <v>4425</v>
      </c>
      <c r="J2115" t="s">
        <v>4596</v>
      </c>
      <c r="K2115" t="s">
        <v>4623</v>
      </c>
    </row>
    <row r="2116" spans="1:11" x14ac:dyDescent="0.55000000000000004">
      <c r="A2116" t="s">
        <v>2773</v>
      </c>
      <c r="B2116" t="s">
        <v>11</v>
      </c>
      <c r="C2116">
        <v>126</v>
      </c>
      <c r="D2116">
        <v>280</v>
      </c>
      <c r="E2116" t="str">
        <f t="shared" si="85"/>
        <v>Eukaryota</v>
      </c>
      <c r="F2116" t="str">
        <f t="shared" si="86"/>
        <v xml:space="preserve"> Metazoa</v>
      </c>
      <c r="G2116">
        <f t="shared" si="84"/>
        <v>155</v>
      </c>
      <c r="I2116" t="s">
        <v>4427</v>
      </c>
      <c r="J2116" t="s">
        <v>4596</v>
      </c>
      <c r="K2116" t="s">
        <v>4623</v>
      </c>
    </row>
    <row r="2117" spans="1:11" x14ac:dyDescent="0.55000000000000004">
      <c r="A2117" t="s">
        <v>2773</v>
      </c>
      <c r="B2117" t="s">
        <v>15</v>
      </c>
      <c r="C2117">
        <v>325</v>
      </c>
      <c r="D2117">
        <v>374</v>
      </c>
      <c r="E2117" t="str">
        <f t="shared" si="85"/>
        <v>Eukaryota</v>
      </c>
      <c r="F2117" t="str">
        <f t="shared" si="86"/>
        <v xml:space="preserve"> Metazoa</v>
      </c>
      <c r="G2117">
        <f t="shared" si="84"/>
        <v>50</v>
      </c>
      <c r="I2117" t="s">
        <v>4429</v>
      </c>
      <c r="J2117" t="s">
        <v>4596</v>
      </c>
      <c r="K2117" t="s">
        <v>4623</v>
      </c>
    </row>
    <row r="2118" spans="1:11" x14ac:dyDescent="0.55000000000000004">
      <c r="A2118" t="s">
        <v>2775</v>
      </c>
      <c r="B2118" t="s">
        <v>11</v>
      </c>
      <c r="C2118">
        <v>149</v>
      </c>
      <c r="D2118">
        <v>301</v>
      </c>
      <c r="E2118" t="str">
        <f t="shared" si="85"/>
        <v>Eukaryota</v>
      </c>
      <c r="F2118" t="str">
        <f t="shared" si="86"/>
        <v xml:space="preserve"> Metazoa</v>
      </c>
      <c r="G2118">
        <f t="shared" si="84"/>
        <v>153</v>
      </c>
      <c r="I2118" t="s">
        <v>4431</v>
      </c>
      <c r="J2118" t="s">
        <v>4596</v>
      </c>
      <c r="K2118" t="s">
        <v>4623</v>
      </c>
    </row>
    <row r="2119" spans="1:11" x14ac:dyDescent="0.55000000000000004">
      <c r="A2119" t="s">
        <v>2775</v>
      </c>
      <c r="B2119" t="s">
        <v>15</v>
      </c>
      <c r="C2119">
        <v>346</v>
      </c>
      <c r="D2119">
        <v>395</v>
      </c>
      <c r="E2119" t="str">
        <f t="shared" si="85"/>
        <v>Eukaryota</v>
      </c>
      <c r="F2119" t="str">
        <f t="shared" si="86"/>
        <v xml:space="preserve"> Metazoa</v>
      </c>
      <c r="G2119">
        <f t="shared" si="84"/>
        <v>50</v>
      </c>
      <c r="I2119" t="s">
        <v>4433</v>
      </c>
      <c r="J2119" t="s">
        <v>4596</v>
      </c>
      <c r="K2119" t="s">
        <v>4623</v>
      </c>
    </row>
    <row r="2120" spans="1:11" x14ac:dyDescent="0.55000000000000004">
      <c r="A2120" t="s">
        <v>2777</v>
      </c>
      <c r="B2120" t="s">
        <v>11</v>
      </c>
      <c r="C2120">
        <v>145</v>
      </c>
      <c r="D2120">
        <v>298</v>
      </c>
      <c r="E2120" t="str">
        <f t="shared" si="85"/>
        <v>Eukaryota</v>
      </c>
      <c r="F2120" t="str">
        <f t="shared" si="86"/>
        <v xml:space="preserve"> Metazoa</v>
      </c>
      <c r="G2120">
        <f t="shared" si="84"/>
        <v>154</v>
      </c>
      <c r="I2120" t="s">
        <v>4435</v>
      </c>
      <c r="J2120" t="s">
        <v>4596</v>
      </c>
      <c r="K2120" t="s">
        <v>4623</v>
      </c>
    </row>
    <row r="2121" spans="1:11" x14ac:dyDescent="0.55000000000000004">
      <c r="A2121" t="s">
        <v>2777</v>
      </c>
      <c r="B2121" t="s">
        <v>15</v>
      </c>
      <c r="C2121">
        <v>343</v>
      </c>
      <c r="D2121">
        <v>392</v>
      </c>
      <c r="E2121" t="str">
        <f t="shared" si="85"/>
        <v>Eukaryota</v>
      </c>
      <c r="F2121" t="str">
        <f t="shared" si="86"/>
        <v xml:space="preserve"> Metazoa</v>
      </c>
      <c r="G2121">
        <f t="shared" si="84"/>
        <v>50</v>
      </c>
      <c r="I2121" t="s">
        <v>4437</v>
      </c>
      <c r="J2121" t="s">
        <v>4596</v>
      </c>
      <c r="K2121" t="s">
        <v>4623</v>
      </c>
    </row>
    <row r="2122" spans="1:11" x14ac:dyDescent="0.55000000000000004">
      <c r="A2122" t="s">
        <v>2779</v>
      </c>
      <c r="B2122" t="s">
        <v>11</v>
      </c>
      <c r="C2122">
        <v>145</v>
      </c>
      <c r="D2122">
        <v>297</v>
      </c>
      <c r="E2122" t="str">
        <f t="shared" si="85"/>
        <v>Eukaryota</v>
      </c>
      <c r="F2122" t="str">
        <f t="shared" si="86"/>
        <v xml:space="preserve"> Metazoa</v>
      </c>
      <c r="G2122">
        <f t="shared" si="84"/>
        <v>153</v>
      </c>
      <c r="I2122" t="s">
        <v>4439</v>
      </c>
      <c r="J2122" t="s">
        <v>4596</v>
      </c>
      <c r="K2122" t="s">
        <v>4623</v>
      </c>
    </row>
    <row r="2123" spans="1:11" x14ac:dyDescent="0.55000000000000004">
      <c r="A2123" t="s">
        <v>2779</v>
      </c>
      <c r="B2123" t="s">
        <v>15</v>
      </c>
      <c r="C2123">
        <v>342</v>
      </c>
      <c r="D2123">
        <v>391</v>
      </c>
      <c r="E2123" t="str">
        <f t="shared" si="85"/>
        <v>Eukaryota</v>
      </c>
      <c r="F2123" t="str">
        <f t="shared" si="86"/>
        <v xml:space="preserve"> Metazoa</v>
      </c>
      <c r="G2123">
        <f t="shared" si="84"/>
        <v>50</v>
      </c>
      <c r="I2123" t="s">
        <v>4441</v>
      </c>
      <c r="J2123" t="s">
        <v>4596</v>
      </c>
      <c r="K2123" t="s">
        <v>4623</v>
      </c>
    </row>
    <row r="2124" spans="1:11" x14ac:dyDescent="0.55000000000000004">
      <c r="A2124" t="s">
        <v>2781</v>
      </c>
      <c r="B2124" t="s">
        <v>11</v>
      </c>
      <c r="C2124">
        <v>145</v>
      </c>
      <c r="D2124">
        <v>297</v>
      </c>
      <c r="E2124" t="str">
        <f t="shared" si="85"/>
        <v>Eukaryota</v>
      </c>
      <c r="F2124" t="str">
        <f t="shared" si="86"/>
        <v xml:space="preserve"> Metazoa</v>
      </c>
      <c r="G2124">
        <f t="shared" si="84"/>
        <v>153</v>
      </c>
      <c r="I2124" t="s">
        <v>4443</v>
      </c>
      <c r="J2124" t="s">
        <v>4596</v>
      </c>
      <c r="K2124" t="s">
        <v>4623</v>
      </c>
    </row>
    <row r="2125" spans="1:11" x14ac:dyDescent="0.55000000000000004">
      <c r="A2125" t="s">
        <v>2781</v>
      </c>
      <c r="B2125" t="s">
        <v>15</v>
      </c>
      <c r="C2125">
        <v>342</v>
      </c>
      <c r="D2125">
        <v>391</v>
      </c>
      <c r="E2125" t="str">
        <f t="shared" si="85"/>
        <v>Eukaryota</v>
      </c>
      <c r="F2125" t="str">
        <f t="shared" si="86"/>
        <v xml:space="preserve"> Metazoa</v>
      </c>
      <c r="G2125">
        <f t="shared" si="84"/>
        <v>50</v>
      </c>
      <c r="I2125" t="s">
        <v>4445</v>
      </c>
      <c r="J2125" t="s">
        <v>4596</v>
      </c>
      <c r="K2125" t="s">
        <v>4623</v>
      </c>
    </row>
    <row r="2126" spans="1:11" x14ac:dyDescent="0.55000000000000004">
      <c r="A2126" t="s">
        <v>2783</v>
      </c>
      <c r="B2126" t="s">
        <v>11</v>
      </c>
      <c r="C2126">
        <v>145</v>
      </c>
      <c r="D2126">
        <v>297</v>
      </c>
      <c r="E2126" t="str">
        <f t="shared" si="85"/>
        <v>Eukaryota</v>
      </c>
      <c r="F2126" t="str">
        <f t="shared" si="86"/>
        <v xml:space="preserve"> Metazoa</v>
      </c>
      <c r="G2126">
        <f t="shared" si="84"/>
        <v>153</v>
      </c>
      <c r="I2126" t="s">
        <v>4447</v>
      </c>
      <c r="J2126" t="s">
        <v>4596</v>
      </c>
      <c r="K2126" t="s">
        <v>4623</v>
      </c>
    </row>
    <row r="2127" spans="1:11" x14ac:dyDescent="0.55000000000000004">
      <c r="A2127" t="s">
        <v>2783</v>
      </c>
      <c r="B2127" t="s">
        <v>15</v>
      </c>
      <c r="C2127">
        <v>342</v>
      </c>
      <c r="D2127">
        <v>391</v>
      </c>
      <c r="E2127" t="str">
        <f t="shared" si="85"/>
        <v>Eukaryota</v>
      </c>
      <c r="F2127" t="str">
        <f t="shared" si="86"/>
        <v xml:space="preserve"> Metazoa</v>
      </c>
      <c r="G2127">
        <f t="shared" si="84"/>
        <v>50</v>
      </c>
      <c r="I2127" t="s">
        <v>4449</v>
      </c>
      <c r="J2127" t="s">
        <v>4596</v>
      </c>
      <c r="K2127" t="s">
        <v>4623</v>
      </c>
    </row>
    <row r="2128" spans="1:11" x14ac:dyDescent="0.55000000000000004">
      <c r="A2128" t="s">
        <v>2785</v>
      </c>
      <c r="B2128" t="s">
        <v>11</v>
      </c>
      <c r="C2128">
        <v>135</v>
      </c>
      <c r="D2128">
        <v>286</v>
      </c>
      <c r="E2128" t="str">
        <f t="shared" si="85"/>
        <v>Eukaryota</v>
      </c>
      <c r="F2128" t="str">
        <f t="shared" si="86"/>
        <v xml:space="preserve"> Metazoa</v>
      </c>
      <c r="G2128">
        <f t="shared" si="84"/>
        <v>152</v>
      </c>
      <c r="I2128" t="s">
        <v>4451</v>
      </c>
      <c r="J2128" t="s">
        <v>4596</v>
      </c>
      <c r="K2128" t="s">
        <v>4623</v>
      </c>
    </row>
    <row r="2129" spans="1:11" x14ac:dyDescent="0.55000000000000004">
      <c r="A2129" t="s">
        <v>2785</v>
      </c>
      <c r="B2129" t="s">
        <v>15</v>
      </c>
      <c r="C2129">
        <v>331</v>
      </c>
      <c r="D2129">
        <v>380</v>
      </c>
      <c r="E2129" t="str">
        <f t="shared" si="85"/>
        <v>Eukaryota</v>
      </c>
      <c r="F2129" t="str">
        <f t="shared" si="86"/>
        <v xml:space="preserve"> Metazoa</v>
      </c>
      <c r="G2129">
        <f t="shared" si="84"/>
        <v>50</v>
      </c>
      <c r="I2129" t="s">
        <v>4453</v>
      </c>
      <c r="J2129" t="s">
        <v>4596</v>
      </c>
      <c r="K2129" t="s">
        <v>4623</v>
      </c>
    </row>
    <row r="2130" spans="1:11" x14ac:dyDescent="0.55000000000000004">
      <c r="A2130" t="s">
        <v>2787</v>
      </c>
      <c r="B2130" t="s">
        <v>15</v>
      </c>
      <c r="C2130">
        <v>744</v>
      </c>
      <c r="D2130">
        <v>793</v>
      </c>
      <c r="E2130" t="str">
        <f t="shared" si="85"/>
        <v>Eukaryota</v>
      </c>
      <c r="F2130" t="str">
        <f t="shared" si="86"/>
        <v xml:space="preserve"> Metazoa</v>
      </c>
      <c r="G2130">
        <f t="shared" si="84"/>
        <v>50</v>
      </c>
      <c r="I2130" t="s">
        <v>4455</v>
      </c>
      <c r="J2130" t="s">
        <v>4596</v>
      </c>
      <c r="K2130" t="s">
        <v>4623</v>
      </c>
    </row>
    <row r="2131" spans="1:11" x14ac:dyDescent="0.55000000000000004">
      <c r="A2131" t="s">
        <v>2789</v>
      </c>
      <c r="B2131" t="s">
        <v>11</v>
      </c>
      <c r="C2131">
        <v>145</v>
      </c>
      <c r="D2131">
        <v>297</v>
      </c>
      <c r="E2131" t="str">
        <f t="shared" si="85"/>
        <v>Eukaryota</v>
      </c>
      <c r="F2131" t="str">
        <f t="shared" si="86"/>
        <v xml:space="preserve"> Metazoa</v>
      </c>
      <c r="G2131">
        <f t="shared" si="84"/>
        <v>153</v>
      </c>
      <c r="I2131" t="s">
        <v>4457</v>
      </c>
      <c r="J2131" t="s">
        <v>4596</v>
      </c>
      <c r="K2131" t="s">
        <v>4623</v>
      </c>
    </row>
    <row r="2132" spans="1:11" x14ac:dyDescent="0.55000000000000004">
      <c r="A2132" t="s">
        <v>2789</v>
      </c>
      <c r="B2132" t="s">
        <v>15</v>
      </c>
      <c r="C2132">
        <v>342</v>
      </c>
      <c r="D2132">
        <v>391</v>
      </c>
      <c r="E2132" t="str">
        <f t="shared" si="85"/>
        <v>Eukaryota</v>
      </c>
      <c r="F2132" t="str">
        <f t="shared" si="86"/>
        <v xml:space="preserve"> Metazoa</v>
      </c>
      <c r="G2132">
        <f t="shared" si="84"/>
        <v>50</v>
      </c>
      <c r="I2132" t="s">
        <v>4459</v>
      </c>
      <c r="J2132" t="s">
        <v>4596</v>
      </c>
      <c r="K2132" t="s">
        <v>4623</v>
      </c>
    </row>
    <row r="2133" spans="1:11" x14ac:dyDescent="0.55000000000000004">
      <c r="A2133" t="s">
        <v>2791</v>
      </c>
      <c r="B2133" t="s">
        <v>15</v>
      </c>
      <c r="C2133">
        <v>52</v>
      </c>
      <c r="D2133">
        <v>101</v>
      </c>
      <c r="E2133" t="str">
        <f t="shared" si="85"/>
        <v>Eukaryota</v>
      </c>
      <c r="F2133" t="str">
        <f t="shared" si="86"/>
        <v xml:space="preserve"> Metazoa</v>
      </c>
      <c r="G2133">
        <f t="shared" si="84"/>
        <v>50</v>
      </c>
      <c r="I2133" t="s">
        <v>4461</v>
      </c>
      <c r="J2133" t="s">
        <v>4596</v>
      </c>
      <c r="K2133" t="s">
        <v>4623</v>
      </c>
    </row>
    <row r="2134" spans="1:11" x14ac:dyDescent="0.55000000000000004">
      <c r="A2134" t="s">
        <v>2793</v>
      </c>
      <c r="B2134" t="s">
        <v>11</v>
      </c>
      <c r="C2134">
        <v>145</v>
      </c>
      <c r="D2134">
        <v>297</v>
      </c>
      <c r="E2134" t="str">
        <f t="shared" si="85"/>
        <v>Eukaryota</v>
      </c>
      <c r="F2134" t="str">
        <f t="shared" si="86"/>
        <v xml:space="preserve"> Metazoa</v>
      </c>
      <c r="G2134">
        <f t="shared" si="84"/>
        <v>153</v>
      </c>
      <c r="I2134" t="s">
        <v>4463</v>
      </c>
      <c r="J2134" t="s">
        <v>4596</v>
      </c>
      <c r="K2134" t="s">
        <v>4623</v>
      </c>
    </row>
    <row r="2135" spans="1:11" x14ac:dyDescent="0.55000000000000004">
      <c r="A2135" t="s">
        <v>2793</v>
      </c>
      <c r="B2135" t="s">
        <v>15</v>
      </c>
      <c r="C2135">
        <v>342</v>
      </c>
      <c r="D2135">
        <v>391</v>
      </c>
      <c r="E2135" t="str">
        <f t="shared" si="85"/>
        <v>Eukaryota</v>
      </c>
      <c r="F2135" t="str">
        <f t="shared" si="86"/>
        <v xml:space="preserve"> Metazoa</v>
      </c>
      <c r="G2135">
        <f t="shared" si="84"/>
        <v>50</v>
      </c>
      <c r="I2135" t="s">
        <v>4465</v>
      </c>
      <c r="J2135" t="s">
        <v>4596</v>
      </c>
      <c r="K2135" t="s">
        <v>4770</v>
      </c>
    </row>
    <row r="2136" spans="1:11" x14ac:dyDescent="0.55000000000000004">
      <c r="A2136" t="s">
        <v>2795</v>
      </c>
      <c r="B2136" t="s">
        <v>15</v>
      </c>
      <c r="C2136">
        <v>597</v>
      </c>
      <c r="D2136">
        <v>646</v>
      </c>
      <c r="E2136" t="str">
        <f t="shared" si="85"/>
        <v>Eukaryota</v>
      </c>
      <c r="F2136" t="str">
        <f t="shared" si="86"/>
        <v xml:space="preserve"> Metazoa</v>
      </c>
      <c r="G2136">
        <f t="shared" si="84"/>
        <v>50</v>
      </c>
      <c r="I2136" t="s">
        <v>4467</v>
      </c>
      <c r="J2136" t="s">
        <v>4596</v>
      </c>
      <c r="K2136" t="s">
        <v>4770</v>
      </c>
    </row>
    <row r="2137" spans="1:11" x14ac:dyDescent="0.55000000000000004">
      <c r="A2137" t="s">
        <v>2797</v>
      </c>
      <c r="B2137" t="s">
        <v>11</v>
      </c>
      <c r="C2137">
        <v>127</v>
      </c>
      <c r="D2137">
        <v>279</v>
      </c>
      <c r="E2137" t="str">
        <f t="shared" si="85"/>
        <v>Eukaryota</v>
      </c>
      <c r="F2137" t="str">
        <f t="shared" si="86"/>
        <v xml:space="preserve"> Metazoa</v>
      </c>
      <c r="G2137">
        <f t="shared" si="84"/>
        <v>153</v>
      </c>
      <c r="I2137" t="s">
        <v>4469</v>
      </c>
      <c r="J2137" t="s">
        <v>4596</v>
      </c>
      <c r="K2137" t="s">
        <v>4770</v>
      </c>
    </row>
    <row r="2138" spans="1:11" x14ac:dyDescent="0.55000000000000004">
      <c r="A2138" t="s">
        <v>2797</v>
      </c>
      <c r="B2138" t="s">
        <v>15</v>
      </c>
      <c r="C2138">
        <v>324</v>
      </c>
      <c r="D2138">
        <v>373</v>
      </c>
      <c r="E2138" t="str">
        <f t="shared" si="85"/>
        <v>Eukaryota</v>
      </c>
      <c r="F2138" t="str">
        <f t="shared" si="86"/>
        <v xml:space="preserve"> Metazoa</v>
      </c>
      <c r="G2138">
        <f t="shared" si="84"/>
        <v>50</v>
      </c>
      <c r="I2138" t="s">
        <v>4471</v>
      </c>
      <c r="J2138" t="s">
        <v>4596</v>
      </c>
      <c r="K2138" t="s">
        <v>4770</v>
      </c>
    </row>
    <row r="2139" spans="1:11" x14ac:dyDescent="0.55000000000000004">
      <c r="A2139" t="s">
        <v>2799</v>
      </c>
      <c r="B2139" t="s">
        <v>11</v>
      </c>
      <c r="C2139">
        <v>7</v>
      </c>
      <c r="D2139">
        <v>153</v>
      </c>
      <c r="E2139" t="str">
        <f t="shared" si="85"/>
        <v>Eukaryota</v>
      </c>
      <c r="F2139" t="str">
        <f t="shared" si="86"/>
        <v xml:space="preserve"> Metazoa</v>
      </c>
      <c r="G2139">
        <f t="shared" si="84"/>
        <v>147</v>
      </c>
      <c r="I2139" t="s">
        <v>4473</v>
      </c>
      <c r="J2139" t="s">
        <v>4596</v>
      </c>
      <c r="K2139" t="s">
        <v>4770</v>
      </c>
    </row>
    <row r="2140" spans="1:11" x14ac:dyDescent="0.55000000000000004">
      <c r="A2140" t="s">
        <v>2799</v>
      </c>
      <c r="B2140" t="s">
        <v>15</v>
      </c>
      <c r="C2140">
        <v>197</v>
      </c>
      <c r="D2140">
        <v>247</v>
      </c>
      <c r="E2140" t="str">
        <f t="shared" si="85"/>
        <v>Eukaryota</v>
      </c>
      <c r="F2140" t="str">
        <f t="shared" si="86"/>
        <v xml:space="preserve"> Metazoa</v>
      </c>
      <c r="G2140">
        <f t="shared" si="84"/>
        <v>51</v>
      </c>
      <c r="I2140" t="s">
        <v>4475</v>
      </c>
      <c r="J2140" t="s">
        <v>4596</v>
      </c>
      <c r="K2140" t="s">
        <v>4770</v>
      </c>
    </row>
    <row r="2141" spans="1:11" x14ac:dyDescent="0.55000000000000004">
      <c r="A2141" t="s">
        <v>2801</v>
      </c>
      <c r="B2141" t="s">
        <v>11</v>
      </c>
      <c r="C2141">
        <v>140</v>
      </c>
      <c r="D2141">
        <v>298</v>
      </c>
      <c r="E2141" t="str">
        <f t="shared" si="85"/>
        <v>Eukaryota</v>
      </c>
      <c r="F2141" t="str">
        <f t="shared" si="86"/>
        <v xml:space="preserve"> Metazoa</v>
      </c>
      <c r="G2141">
        <f t="shared" si="84"/>
        <v>159</v>
      </c>
      <c r="I2141" t="s">
        <v>4477</v>
      </c>
      <c r="J2141" t="s">
        <v>4596</v>
      </c>
      <c r="K2141" t="s">
        <v>4770</v>
      </c>
    </row>
    <row r="2142" spans="1:11" x14ac:dyDescent="0.55000000000000004">
      <c r="A2142" t="s">
        <v>2801</v>
      </c>
      <c r="B2142" t="s">
        <v>15</v>
      </c>
      <c r="C2142">
        <v>343</v>
      </c>
      <c r="D2142">
        <v>392</v>
      </c>
      <c r="E2142" t="str">
        <f t="shared" si="85"/>
        <v>Eukaryota</v>
      </c>
      <c r="F2142" t="str">
        <f t="shared" si="86"/>
        <v xml:space="preserve"> Metazoa</v>
      </c>
      <c r="G2142">
        <f t="shared" si="84"/>
        <v>50</v>
      </c>
      <c r="I2142" t="s">
        <v>4479</v>
      </c>
      <c r="J2142" t="s">
        <v>4596</v>
      </c>
      <c r="K2142" t="s">
        <v>4597</v>
      </c>
    </row>
    <row r="2143" spans="1:11" x14ac:dyDescent="0.55000000000000004">
      <c r="A2143" t="s">
        <v>2803</v>
      </c>
      <c r="B2143" t="s">
        <v>15</v>
      </c>
      <c r="C2143">
        <v>738</v>
      </c>
      <c r="D2143">
        <v>787</v>
      </c>
      <c r="E2143" t="str">
        <f t="shared" si="85"/>
        <v>Eukaryota</v>
      </c>
      <c r="F2143" t="str">
        <f t="shared" si="86"/>
        <v xml:space="preserve"> Metazoa</v>
      </c>
      <c r="G2143">
        <f t="shared" si="84"/>
        <v>50</v>
      </c>
      <c r="I2143" t="s">
        <v>4481</v>
      </c>
      <c r="J2143" t="s">
        <v>4596</v>
      </c>
      <c r="K2143" t="s">
        <v>4597</v>
      </c>
    </row>
    <row r="2144" spans="1:11" x14ac:dyDescent="0.55000000000000004">
      <c r="A2144" t="s">
        <v>2805</v>
      </c>
      <c r="B2144" t="s">
        <v>11</v>
      </c>
      <c r="C2144">
        <v>137</v>
      </c>
      <c r="D2144">
        <v>289</v>
      </c>
      <c r="E2144" t="str">
        <f t="shared" si="85"/>
        <v>Eukaryota</v>
      </c>
      <c r="F2144" t="str">
        <f t="shared" si="86"/>
        <v xml:space="preserve"> Metazoa</v>
      </c>
      <c r="G2144">
        <f t="shared" si="84"/>
        <v>153</v>
      </c>
      <c r="I2144" t="s">
        <v>4483</v>
      </c>
      <c r="J2144" t="s">
        <v>4596</v>
      </c>
      <c r="K2144" t="s">
        <v>4597</v>
      </c>
    </row>
    <row r="2145" spans="1:11" x14ac:dyDescent="0.55000000000000004">
      <c r="A2145" t="s">
        <v>2805</v>
      </c>
      <c r="B2145" t="s">
        <v>15</v>
      </c>
      <c r="C2145">
        <v>334</v>
      </c>
      <c r="D2145">
        <v>383</v>
      </c>
      <c r="E2145" t="str">
        <f t="shared" si="85"/>
        <v>Eukaryota</v>
      </c>
      <c r="F2145" t="str">
        <f t="shared" si="86"/>
        <v xml:space="preserve"> Metazoa</v>
      </c>
      <c r="G2145">
        <f t="shared" si="84"/>
        <v>50</v>
      </c>
      <c r="I2145" t="s">
        <v>4485</v>
      </c>
      <c r="J2145" t="s">
        <v>4596</v>
      </c>
      <c r="K2145" t="s">
        <v>4623</v>
      </c>
    </row>
    <row r="2146" spans="1:11" x14ac:dyDescent="0.55000000000000004">
      <c r="A2146" t="s">
        <v>2807</v>
      </c>
      <c r="B2146" t="s">
        <v>11</v>
      </c>
      <c r="C2146">
        <v>130</v>
      </c>
      <c r="D2146">
        <v>277</v>
      </c>
      <c r="E2146" t="str">
        <f t="shared" si="85"/>
        <v>Eukaryota</v>
      </c>
      <c r="F2146" t="str">
        <f t="shared" si="86"/>
        <v xml:space="preserve"> Metazoa</v>
      </c>
      <c r="G2146">
        <f t="shared" si="84"/>
        <v>148</v>
      </c>
      <c r="I2146" t="s">
        <v>4487</v>
      </c>
      <c r="J2146" t="s">
        <v>4596</v>
      </c>
      <c r="K2146" t="s">
        <v>4623</v>
      </c>
    </row>
    <row r="2147" spans="1:11" x14ac:dyDescent="0.55000000000000004">
      <c r="A2147" t="s">
        <v>2807</v>
      </c>
      <c r="B2147" t="s">
        <v>15</v>
      </c>
      <c r="C2147">
        <v>322</v>
      </c>
      <c r="D2147">
        <v>371</v>
      </c>
      <c r="E2147" t="str">
        <f t="shared" si="85"/>
        <v>Eukaryota</v>
      </c>
      <c r="F2147" t="str">
        <f t="shared" si="86"/>
        <v xml:space="preserve"> Metazoa</v>
      </c>
      <c r="G2147">
        <f t="shared" si="84"/>
        <v>50</v>
      </c>
      <c r="I2147" t="s">
        <v>4491</v>
      </c>
      <c r="J2147" t="s">
        <v>4596</v>
      </c>
      <c r="K2147" t="s">
        <v>4597</v>
      </c>
    </row>
    <row r="2148" spans="1:11" x14ac:dyDescent="0.55000000000000004">
      <c r="A2148" t="s">
        <v>2809</v>
      </c>
      <c r="B2148" t="s">
        <v>15</v>
      </c>
      <c r="C2148">
        <v>589</v>
      </c>
      <c r="D2148">
        <v>618</v>
      </c>
      <c r="E2148" t="str">
        <f t="shared" si="85"/>
        <v>Eukaryota</v>
      </c>
      <c r="F2148" t="str">
        <f t="shared" si="86"/>
        <v xml:space="preserve"> Metazoa</v>
      </c>
      <c r="G2148">
        <f t="shared" si="84"/>
        <v>30</v>
      </c>
      <c r="I2148" t="s">
        <v>4493</v>
      </c>
      <c r="J2148" t="s">
        <v>4596</v>
      </c>
      <c r="K2148" t="s">
        <v>4597</v>
      </c>
    </row>
    <row r="2149" spans="1:11" x14ac:dyDescent="0.55000000000000004">
      <c r="A2149" t="s">
        <v>2811</v>
      </c>
      <c r="B2149" t="s">
        <v>11</v>
      </c>
      <c r="C2149">
        <v>128</v>
      </c>
      <c r="D2149">
        <v>279</v>
      </c>
      <c r="E2149" t="str">
        <f t="shared" si="85"/>
        <v>Eukaryota</v>
      </c>
      <c r="F2149" t="str">
        <f t="shared" si="86"/>
        <v xml:space="preserve"> Metazoa</v>
      </c>
      <c r="G2149">
        <f t="shared" si="84"/>
        <v>152</v>
      </c>
      <c r="I2149" t="s">
        <v>4495</v>
      </c>
      <c r="J2149" t="s">
        <v>4596</v>
      </c>
      <c r="K2149" t="s">
        <v>4663</v>
      </c>
    </row>
    <row r="2150" spans="1:11" x14ac:dyDescent="0.55000000000000004">
      <c r="A2150" t="s">
        <v>2811</v>
      </c>
      <c r="B2150" t="s">
        <v>15</v>
      </c>
      <c r="C2150">
        <v>324</v>
      </c>
      <c r="D2150">
        <v>373</v>
      </c>
      <c r="E2150" t="str">
        <f t="shared" si="85"/>
        <v>Eukaryota</v>
      </c>
      <c r="F2150" t="str">
        <f t="shared" si="86"/>
        <v xml:space="preserve"> Metazoa</v>
      </c>
      <c r="G2150">
        <f t="shared" si="84"/>
        <v>50</v>
      </c>
      <c r="I2150" t="s">
        <v>4497</v>
      </c>
      <c r="J2150" t="s">
        <v>4596</v>
      </c>
      <c r="K2150" t="s">
        <v>4663</v>
      </c>
    </row>
    <row r="2151" spans="1:11" x14ac:dyDescent="0.55000000000000004">
      <c r="A2151" t="s">
        <v>2813</v>
      </c>
      <c r="B2151" t="s">
        <v>11</v>
      </c>
      <c r="C2151">
        <v>135</v>
      </c>
      <c r="D2151">
        <v>286</v>
      </c>
      <c r="E2151" t="str">
        <f t="shared" si="85"/>
        <v>Eukaryota</v>
      </c>
      <c r="F2151" t="str">
        <f t="shared" si="86"/>
        <v xml:space="preserve"> Metazoa</v>
      </c>
      <c r="G2151">
        <f t="shared" si="84"/>
        <v>152</v>
      </c>
      <c r="I2151" t="s">
        <v>4499</v>
      </c>
      <c r="J2151" t="s">
        <v>4596</v>
      </c>
      <c r="K2151" t="s">
        <v>4597</v>
      </c>
    </row>
    <row r="2152" spans="1:11" x14ac:dyDescent="0.55000000000000004">
      <c r="A2152" t="s">
        <v>2813</v>
      </c>
      <c r="B2152" t="s">
        <v>15</v>
      </c>
      <c r="C2152">
        <v>331</v>
      </c>
      <c r="D2152">
        <v>380</v>
      </c>
      <c r="E2152" t="str">
        <f t="shared" si="85"/>
        <v>Eukaryota</v>
      </c>
      <c r="F2152" t="str">
        <f t="shared" si="86"/>
        <v xml:space="preserve"> Metazoa</v>
      </c>
      <c r="G2152">
        <f t="shared" si="84"/>
        <v>50</v>
      </c>
      <c r="I2152" t="s">
        <v>4501</v>
      </c>
      <c r="J2152" t="s">
        <v>4596</v>
      </c>
      <c r="K2152" t="s">
        <v>4663</v>
      </c>
    </row>
    <row r="2153" spans="1:11" x14ac:dyDescent="0.55000000000000004">
      <c r="A2153" t="s">
        <v>2815</v>
      </c>
      <c r="B2153" t="s">
        <v>11</v>
      </c>
      <c r="C2153">
        <v>129</v>
      </c>
      <c r="D2153">
        <v>276</v>
      </c>
      <c r="E2153" t="str">
        <f t="shared" si="85"/>
        <v>Eukaryota</v>
      </c>
      <c r="F2153" t="str">
        <f t="shared" si="86"/>
        <v xml:space="preserve"> Metazoa</v>
      </c>
      <c r="G2153">
        <f t="shared" si="84"/>
        <v>148</v>
      </c>
      <c r="I2153" t="s">
        <v>4503</v>
      </c>
      <c r="J2153" t="s">
        <v>4596</v>
      </c>
      <c r="K2153" t="s">
        <v>4663</v>
      </c>
    </row>
    <row r="2154" spans="1:11" x14ac:dyDescent="0.55000000000000004">
      <c r="A2154" t="s">
        <v>2815</v>
      </c>
      <c r="B2154" t="s">
        <v>15</v>
      </c>
      <c r="C2154">
        <v>321</v>
      </c>
      <c r="D2154">
        <v>370</v>
      </c>
      <c r="E2154" t="str">
        <f t="shared" si="85"/>
        <v>Eukaryota</v>
      </c>
      <c r="F2154" t="str">
        <f t="shared" si="86"/>
        <v xml:space="preserve"> Metazoa</v>
      </c>
      <c r="G2154">
        <f t="shared" si="84"/>
        <v>50</v>
      </c>
      <c r="I2154" t="s">
        <v>4505</v>
      </c>
      <c r="J2154" t="s">
        <v>4596</v>
      </c>
      <c r="K2154" t="s">
        <v>4597</v>
      </c>
    </row>
    <row r="2155" spans="1:11" x14ac:dyDescent="0.55000000000000004">
      <c r="A2155" t="s">
        <v>2817</v>
      </c>
      <c r="B2155" t="s">
        <v>11</v>
      </c>
      <c r="C2155">
        <v>129</v>
      </c>
      <c r="D2155">
        <v>263</v>
      </c>
      <c r="E2155" t="str">
        <f t="shared" si="85"/>
        <v>Eukaryota</v>
      </c>
      <c r="F2155" t="str">
        <f t="shared" si="86"/>
        <v xml:space="preserve"> Metazoa</v>
      </c>
      <c r="G2155">
        <f t="shared" si="84"/>
        <v>135</v>
      </c>
      <c r="I2155" t="s">
        <v>4507</v>
      </c>
      <c r="J2155" t="s">
        <v>4596</v>
      </c>
      <c r="K2155" t="s">
        <v>4597</v>
      </c>
    </row>
    <row r="2156" spans="1:11" x14ac:dyDescent="0.55000000000000004">
      <c r="A2156" t="s">
        <v>2817</v>
      </c>
      <c r="B2156" t="s">
        <v>15</v>
      </c>
      <c r="C2156">
        <v>308</v>
      </c>
      <c r="D2156">
        <v>357</v>
      </c>
      <c r="E2156" t="str">
        <f t="shared" si="85"/>
        <v>Eukaryota</v>
      </c>
      <c r="F2156" t="str">
        <f t="shared" si="86"/>
        <v xml:space="preserve"> Metazoa</v>
      </c>
      <c r="G2156">
        <f t="shared" si="84"/>
        <v>50</v>
      </c>
      <c r="I2156" t="s">
        <v>4509</v>
      </c>
      <c r="J2156" t="s">
        <v>4596</v>
      </c>
      <c r="K2156" t="s">
        <v>4597</v>
      </c>
    </row>
    <row r="2157" spans="1:11" x14ac:dyDescent="0.55000000000000004">
      <c r="A2157" t="s">
        <v>2819</v>
      </c>
      <c r="B2157" t="s">
        <v>15</v>
      </c>
      <c r="C2157">
        <v>1081</v>
      </c>
      <c r="D2157">
        <v>1151</v>
      </c>
      <c r="E2157" t="str">
        <f t="shared" si="85"/>
        <v>Eukaryota</v>
      </c>
      <c r="F2157" t="str">
        <f t="shared" si="86"/>
        <v xml:space="preserve"> Fungi</v>
      </c>
      <c r="G2157">
        <f t="shared" si="84"/>
        <v>71</v>
      </c>
      <c r="I2157" t="s">
        <v>4511</v>
      </c>
      <c r="J2157" t="s">
        <v>4596</v>
      </c>
      <c r="K2157" t="s">
        <v>4597</v>
      </c>
    </row>
    <row r="2158" spans="1:11" x14ac:dyDescent="0.55000000000000004">
      <c r="A2158" t="s">
        <v>2821</v>
      </c>
      <c r="B2158" t="s">
        <v>11</v>
      </c>
      <c r="C2158">
        <v>152</v>
      </c>
      <c r="D2158">
        <v>288</v>
      </c>
      <c r="E2158" t="str">
        <f t="shared" si="85"/>
        <v>Eukaryota</v>
      </c>
      <c r="F2158" t="str">
        <f t="shared" si="86"/>
        <v xml:space="preserve"> Fungi</v>
      </c>
      <c r="G2158">
        <f t="shared" si="84"/>
        <v>137</v>
      </c>
      <c r="I2158" t="s">
        <v>4513</v>
      </c>
      <c r="J2158" t="s">
        <v>4596</v>
      </c>
      <c r="K2158" t="s">
        <v>4597</v>
      </c>
    </row>
    <row r="2159" spans="1:11" x14ac:dyDescent="0.55000000000000004">
      <c r="A2159" t="s">
        <v>2821</v>
      </c>
      <c r="B2159" t="s">
        <v>37</v>
      </c>
      <c r="C2159">
        <v>23</v>
      </c>
      <c r="D2159">
        <v>55</v>
      </c>
      <c r="E2159" t="str">
        <f t="shared" si="85"/>
        <v>Eukaryota</v>
      </c>
      <c r="F2159" t="str">
        <f t="shared" si="86"/>
        <v xml:space="preserve"> Fungi</v>
      </c>
      <c r="G2159">
        <f t="shared" si="84"/>
        <v>33</v>
      </c>
      <c r="I2159" t="s">
        <v>4515</v>
      </c>
      <c r="J2159" t="s">
        <v>4596</v>
      </c>
      <c r="K2159" t="s">
        <v>4673</v>
      </c>
    </row>
    <row r="2160" spans="1:11" x14ac:dyDescent="0.55000000000000004">
      <c r="A2160" t="s">
        <v>2821</v>
      </c>
      <c r="B2160" t="s">
        <v>15</v>
      </c>
      <c r="C2160">
        <v>328</v>
      </c>
      <c r="D2160">
        <v>377</v>
      </c>
      <c r="E2160" t="str">
        <f t="shared" si="85"/>
        <v>Eukaryota</v>
      </c>
      <c r="F2160" t="str">
        <f t="shared" si="86"/>
        <v xml:space="preserve"> Fungi</v>
      </c>
      <c r="G2160">
        <f t="shared" si="84"/>
        <v>50</v>
      </c>
      <c r="I2160" t="s">
        <v>4517</v>
      </c>
      <c r="J2160" t="s">
        <v>4596</v>
      </c>
      <c r="K2160" t="s">
        <v>4663</v>
      </c>
    </row>
    <row r="2161" spans="1:11" x14ac:dyDescent="0.55000000000000004">
      <c r="A2161" t="s">
        <v>2823</v>
      </c>
      <c r="B2161" t="s">
        <v>11</v>
      </c>
      <c r="C2161">
        <v>156</v>
      </c>
      <c r="D2161">
        <v>305</v>
      </c>
      <c r="E2161" t="str">
        <f t="shared" si="85"/>
        <v>Eukaryota</v>
      </c>
      <c r="F2161" t="str">
        <f t="shared" si="86"/>
        <v xml:space="preserve"> Fungi</v>
      </c>
      <c r="G2161">
        <f t="shared" si="84"/>
        <v>150</v>
      </c>
      <c r="I2161" t="s">
        <v>4519</v>
      </c>
      <c r="J2161" t="s">
        <v>4596</v>
      </c>
      <c r="K2161" t="s">
        <v>4597</v>
      </c>
    </row>
    <row r="2162" spans="1:11" x14ac:dyDescent="0.55000000000000004">
      <c r="A2162" t="s">
        <v>2823</v>
      </c>
      <c r="B2162" t="s">
        <v>15</v>
      </c>
      <c r="C2162">
        <v>348</v>
      </c>
      <c r="D2162">
        <v>397</v>
      </c>
      <c r="E2162" t="str">
        <f t="shared" si="85"/>
        <v>Eukaryota</v>
      </c>
      <c r="F2162" t="str">
        <f t="shared" si="86"/>
        <v xml:space="preserve"> Fungi</v>
      </c>
      <c r="G2162">
        <f t="shared" si="84"/>
        <v>50</v>
      </c>
      <c r="I2162" t="s">
        <v>4521</v>
      </c>
      <c r="J2162" t="s">
        <v>4596</v>
      </c>
      <c r="K2162" t="s">
        <v>4597</v>
      </c>
    </row>
    <row r="2163" spans="1:11" x14ac:dyDescent="0.55000000000000004">
      <c r="A2163" t="s">
        <v>2825</v>
      </c>
      <c r="B2163" t="s">
        <v>11</v>
      </c>
      <c r="C2163">
        <v>127</v>
      </c>
      <c r="D2163">
        <v>268</v>
      </c>
      <c r="E2163" t="str">
        <f t="shared" si="85"/>
        <v>Eukaryota</v>
      </c>
      <c r="F2163" t="str">
        <f t="shared" si="86"/>
        <v xml:space="preserve"> Metazoa</v>
      </c>
      <c r="G2163">
        <f t="shared" si="84"/>
        <v>142</v>
      </c>
      <c r="I2163" t="s">
        <v>4523</v>
      </c>
      <c r="J2163" t="s">
        <v>4596</v>
      </c>
      <c r="K2163" t="s">
        <v>4645</v>
      </c>
    </row>
    <row r="2164" spans="1:11" x14ac:dyDescent="0.55000000000000004">
      <c r="A2164" t="s">
        <v>2825</v>
      </c>
      <c r="B2164" t="s">
        <v>15</v>
      </c>
      <c r="C2164">
        <v>313</v>
      </c>
      <c r="D2164">
        <v>362</v>
      </c>
      <c r="E2164" t="str">
        <f t="shared" si="85"/>
        <v>Eukaryota</v>
      </c>
      <c r="F2164" t="str">
        <f t="shared" si="86"/>
        <v xml:space="preserve"> Metazoa</v>
      </c>
      <c r="G2164">
        <f t="shared" si="84"/>
        <v>50</v>
      </c>
      <c r="I2164" t="s">
        <v>4525</v>
      </c>
      <c r="J2164" t="s">
        <v>4596</v>
      </c>
      <c r="K2164" t="s">
        <v>4597</v>
      </c>
    </row>
    <row r="2165" spans="1:11" x14ac:dyDescent="0.55000000000000004">
      <c r="A2165" t="s">
        <v>2827</v>
      </c>
      <c r="B2165" t="s">
        <v>11</v>
      </c>
      <c r="C2165">
        <v>127</v>
      </c>
      <c r="D2165">
        <v>222</v>
      </c>
      <c r="E2165" t="str">
        <f t="shared" si="85"/>
        <v>Eukaryota</v>
      </c>
      <c r="F2165" t="str">
        <f t="shared" si="86"/>
        <v xml:space="preserve"> Metazoa</v>
      </c>
      <c r="G2165">
        <f t="shared" si="84"/>
        <v>96</v>
      </c>
      <c r="I2165" t="s">
        <v>4527</v>
      </c>
      <c r="J2165" t="s">
        <v>4596</v>
      </c>
      <c r="K2165" t="s">
        <v>4597</v>
      </c>
    </row>
    <row r="2166" spans="1:11" x14ac:dyDescent="0.55000000000000004">
      <c r="A2166" t="s">
        <v>2827</v>
      </c>
      <c r="B2166" t="s">
        <v>15</v>
      </c>
      <c r="C2166">
        <v>271</v>
      </c>
      <c r="D2166">
        <v>320</v>
      </c>
      <c r="E2166" t="str">
        <f t="shared" si="85"/>
        <v>Eukaryota</v>
      </c>
      <c r="F2166" t="str">
        <f t="shared" si="86"/>
        <v xml:space="preserve"> Metazoa</v>
      </c>
      <c r="G2166">
        <f t="shared" si="84"/>
        <v>50</v>
      </c>
      <c r="I2166" t="s">
        <v>4529</v>
      </c>
      <c r="J2166" t="s">
        <v>4596</v>
      </c>
      <c r="K2166" t="s">
        <v>4597</v>
      </c>
    </row>
    <row r="2167" spans="1:11" x14ac:dyDescent="0.55000000000000004">
      <c r="A2167" t="s">
        <v>2829</v>
      </c>
      <c r="B2167" t="s">
        <v>11</v>
      </c>
      <c r="C2167">
        <v>138</v>
      </c>
      <c r="D2167">
        <v>290</v>
      </c>
      <c r="E2167" t="str">
        <f t="shared" si="85"/>
        <v>Eukaryota</v>
      </c>
      <c r="F2167" t="str">
        <f t="shared" si="86"/>
        <v xml:space="preserve"> Metazoa</v>
      </c>
      <c r="G2167">
        <f t="shared" si="84"/>
        <v>153</v>
      </c>
      <c r="I2167" t="s">
        <v>4531</v>
      </c>
      <c r="J2167" t="s">
        <v>4596</v>
      </c>
      <c r="K2167" t="s">
        <v>4597</v>
      </c>
    </row>
    <row r="2168" spans="1:11" x14ac:dyDescent="0.55000000000000004">
      <c r="A2168" t="s">
        <v>2829</v>
      </c>
      <c r="B2168" t="s">
        <v>15</v>
      </c>
      <c r="C2168">
        <v>335</v>
      </c>
      <c r="D2168">
        <v>384</v>
      </c>
      <c r="E2168" t="str">
        <f t="shared" si="85"/>
        <v>Eukaryota</v>
      </c>
      <c r="F2168" t="str">
        <f t="shared" si="86"/>
        <v xml:space="preserve"> Metazoa</v>
      </c>
      <c r="G2168">
        <f t="shared" si="84"/>
        <v>50</v>
      </c>
      <c r="I2168" t="s">
        <v>4533</v>
      </c>
      <c r="J2168" t="s">
        <v>4596</v>
      </c>
      <c r="K2168" t="s">
        <v>4597</v>
      </c>
    </row>
    <row r="2169" spans="1:11" x14ac:dyDescent="0.55000000000000004">
      <c r="A2169" t="s">
        <v>2831</v>
      </c>
      <c r="B2169" t="s">
        <v>11</v>
      </c>
      <c r="C2169">
        <v>146</v>
      </c>
      <c r="D2169">
        <v>275</v>
      </c>
      <c r="E2169" t="str">
        <f t="shared" si="85"/>
        <v>Eukaryota</v>
      </c>
      <c r="F2169" t="str">
        <f t="shared" si="86"/>
        <v xml:space="preserve"> Fungi</v>
      </c>
      <c r="G2169">
        <f t="shared" si="84"/>
        <v>130</v>
      </c>
      <c r="I2169" t="s">
        <v>4535</v>
      </c>
      <c r="J2169" t="s">
        <v>4596</v>
      </c>
      <c r="K2169" t="s">
        <v>4597</v>
      </c>
    </row>
    <row r="2170" spans="1:11" x14ac:dyDescent="0.55000000000000004">
      <c r="A2170" t="s">
        <v>2831</v>
      </c>
      <c r="B2170" t="s">
        <v>15</v>
      </c>
      <c r="C2170">
        <v>313</v>
      </c>
      <c r="D2170">
        <v>362</v>
      </c>
      <c r="E2170" t="str">
        <f t="shared" si="85"/>
        <v>Eukaryota</v>
      </c>
      <c r="F2170" t="str">
        <f t="shared" si="86"/>
        <v xml:space="preserve"> Fungi</v>
      </c>
      <c r="G2170">
        <f t="shared" si="84"/>
        <v>50</v>
      </c>
      <c r="I2170" t="s">
        <v>4537</v>
      </c>
      <c r="J2170" t="s">
        <v>4596</v>
      </c>
      <c r="K2170" t="s">
        <v>4597</v>
      </c>
    </row>
    <row r="2171" spans="1:11" x14ac:dyDescent="0.55000000000000004">
      <c r="A2171" t="s">
        <v>2833</v>
      </c>
      <c r="B2171" t="s">
        <v>15</v>
      </c>
      <c r="C2171">
        <v>1003</v>
      </c>
      <c r="D2171">
        <v>1070</v>
      </c>
      <c r="E2171" t="str">
        <f t="shared" si="85"/>
        <v>Eukaryota</v>
      </c>
      <c r="F2171" t="str">
        <f t="shared" si="86"/>
        <v xml:space="preserve"> Fungi</v>
      </c>
      <c r="G2171">
        <f t="shared" si="84"/>
        <v>68</v>
      </c>
      <c r="I2171" t="s">
        <v>4539</v>
      </c>
      <c r="J2171" t="s">
        <v>4596</v>
      </c>
      <c r="K2171" t="s">
        <v>4597</v>
      </c>
    </row>
    <row r="2172" spans="1:11" x14ac:dyDescent="0.55000000000000004">
      <c r="A2172" t="s">
        <v>2835</v>
      </c>
      <c r="B2172" t="s">
        <v>15</v>
      </c>
      <c r="C2172">
        <v>232</v>
      </c>
      <c r="D2172">
        <v>271</v>
      </c>
      <c r="E2172" t="str">
        <f t="shared" si="85"/>
        <v>Eukaryota</v>
      </c>
      <c r="F2172" t="str">
        <f t="shared" si="86"/>
        <v xml:space="preserve"> Euglenozoa</v>
      </c>
      <c r="G2172">
        <f t="shared" si="84"/>
        <v>40</v>
      </c>
      <c r="I2172" t="s">
        <v>4541</v>
      </c>
      <c r="J2172" t="s">
        <v>4596</v>
      </c>
      <c r="K2172" t="s">
        <v>4597</v>
      </c>
    </row>
    <row r="2173" spans="1:11" x14ac:dyDescent="0.55000000000000004">
      <c r="A2173" t="s">
        <v>2837</v>
      </c>
      <c r="B2173" t="s">
        <v>15</v>
      </c>
      <c r="C2173">
        <v>429</v>
      </c>
      <c r="D2173">
        <v>478</v>
      </c>
      <c r="E2173" t="str">
        <f t="shared" si="85"/>
        <v>Eukaryota</v>
      </c>
      <c r="F2173" t="str">
        <f t="shared" si="86"/>
        <v xml:space="preserve"> Euglenozoa</v>
      </c>
      <c r="G2173">
        <f t="shared" si="84"/>
        <v>50</v>
      </c>
      <c r="I2173" t="s">
        <v>4543</v>
      </c>
      <c r="J2173" t="s">
        <v>4596</v>
      </c>
      <c r="K2173" t="s">
        <v>4597</v>
      </c>
    </row>
    <row r="2174" spans="1:11" x14ac:dyDescent="0.55000000000000004">
      <c r="A2174" t="s">
        <v>2839</v>
      </c>
      <c r="B2174" t="s">
        <v>15</v>
      </c>
      <c r="C2174">
        <v>250</v>
      </c>
      <c r="D2174">
        <v>299</v>
      </c>
      <c r="E2174" t="str">
        <f t="shared" si="85"/>
        <v>Eukaryota</v>
      </c>
      <c r="F2174" t="str">
        <f t="shared" si="86"/>
        <v xml:space="preserve"> Euglenozoa</v>
      </c>
      <c r="G2174">
        <f t="shared" si="84"/>
        <v>50</v>
      </c>
      <c r="I2174" t="s">
        <v>4545</v>
      </c>
      <c r="J2174" t="s">
        <v>4596</v>
      </c>
      <c r="K2174" t="s">
        <v>4597</v>
      </c>
    </row>
    <row r="2175" spans="1:11" x14ac:dyDescent="0.55000000000000004">
      <c r="A2175" t="s">
        <v>2841</v>
      </c>
      <c r="B2175" t="s">
        <v>11</v>
      </c>
      <c r="C2175">
        <v>1</v>
      </c>
      <c r="D2175">
        <v>121</v>
      </c>
      <c r="E2175" t="str">
        <f t="shared" si="85"/>
        <v>Eukaryota</v>
      </c>
      <c r="F2175" t="str">
        <f t="shared" si="86"/>
        <v xml:space="preserve"> Fungi</v>
      </c>
      <c r="G2175">
        <f t="shared" ref="G2175:G2238" si="87">D2175-C2175+1</f>
        <v>121</v>
      </c>
      <c r="I2175" t="s">
        <v>4547</v>
      </c>
      <c r="J2175" t="s">
        <v>4596</v>
      </c>
      <c r="K2175" t="s">
        <v>4597</v>
      </c>
    </row>
    <row r="2176" spans="1:11" x14ac:dyDescent="0.55000000000000004">
      <c r="A2176" t="s">
        <v>2841</v>
      </c>
      <c r="B2176" t="s">
        <v>15</v>
      </c>
      <c r="C2176">
        <v>163</v>
      </c>
      <c r="D2176">
        <v>212</v>
      </c>
      <c r="E2176" t="str">
        <f t="shared" si="85"/>
        <v>Eukaryota</v>
      </c>
      <c r="F2176" t="str">
        <f t="shared" si="86"/>
        <v xml:space="preserve"> Fungi</v>
      </c>
      <c r="G2176">
        <f t="shared" si="87"/>
        <v>50</v>
      </c>
      <c r="I2176" t="s">
        <v>4549</v>
      </c>
      <c r="J2176" t="s">
        <v>4596</v>
      </c>
      <c r="K2176" t="s">
        <v>4597</v>
      </c>
    </row>
    <row r="2177" spans="1:11" x14ac:dyDescent="0.55000000000000004">
      <c r="A2177" t="s">
        <v>2843</v>
      </c>
      <c r="B2177" t="s">
        <v>15</v>
      </c>
      <c r="C2177">
        <v>550</v>
      </c>
      <c r="D2177">
        <v>598</v>
      </c>
      <c r="E2177" t="str">
        <f t="shared" si="85"/>
        <v>Eukaryota</v>
      </c>
      <c r="F2177" t="str">
        <f t="shared" si="86"/>
        <v xml:space="preserve"> Metazoa</v>
      </c>
      <c r="G2177">
        <f t="shared" si="87"/>
        <v>49</v>
      </c>
      <c r="I2177" t="s">
        <v>4551</v>
      </c>
      <c r="J2177" t="s">
        <v>4596</v>
      </c>
      <c r="K2177" t="s">
        <v>4597</v>
      </c>
    </row>
    <row r="2178" spans="1:11" x14ac:dyDescent="0.55000000000000004">
      <c r="A2178" t="s">
        <v>2845</v>
      </c>
      <c r="B2178" t="s">
        <v>11</v>
      </c>
      <c r="C2178">
        <v>153</v>
      </c>
      <c r="D2178">
        <v>302</v>
      </c>
      <c r="E2178" t="str">
        <f t="shared" si="85"/>
        <v>Eukaryota</v>
      </c>
      <c r="F2178" t="str">
        <f t="shared" si="86"/>
        <v xml:space="preserve"> Metazoa</v>
      </c>
      <c r="G2178">
        <f t="shared" si="87"/>
        <v>150</v>
      </c>
      <c r="I2178" t="s">
        <v>4553</v>
      </c>
      <c r="J2178" t="s">
        <v>4596</v>
      </c>
      <c r="K2178" t="s">
        <v>4597</v>
      </c>
    </row>
    <row r="2179" spans="1:11" x14ac:dyDescent="0.55000000000000004">
      <c r="A2179" t="s">
        <v>2845</v>
      </c>
      <c r="B2179" t="s">
        <v>15</v>
      </c>
      <c r="C2179">
        <v>348</v>
      </c>
      <c r="D2179">
        <v>397</v>
      </c>
      <c r="E2179" t="str">
        <f t="shared" ref="E2179:E2234" si="88">VLOOKUP(A2179,$I$2:$J$2194,2,FALSE)</f>
        <v>Eukaryota</v>
      </c>
      <c r="F2179" t="str">
        <f t="shared" ref="F2179:F2242" si="89">VLOOKUP(A2179,$I$2:$K$2194,3,FALSE)</f>
        <v xml:space="preserve"> Metazoa</v>
      </c>
      <c r="G2179">
        <f t="shared" si="87"/>
        <v>50</v>
      </c>
      <c r="I2179" t="s">
        <v>4555</v>
      </c>
      <c r="J2179" t="s">
        <v>4596</v>
      </c>
      <c r="K2179" t="s">
        <v>4597</v>
      </c>
    </row>
    <row r="2180" spans="1:11" x14ac:dyDescent="0.55000000000000004">
      <c r="A2180" t="s">
        <v>2847</v>
      </c>
      <c r="B2180" t="s">
        <v>15</v>
      </c>
      <c r="C2180">
        <v>226</v>
      </c>
      <c r="D2180">
        <v>274</v>
      </c>
      <c r="E2180" t="str">
        <f t="shared" si="88"/>
        <v>Eukaryota</v>
      </c>
      <c r="F2180" t="str">
        <f t="shared" si="89"/>
        <v xml:space="preserve"> Metazoa</v>
      </c>
      <c r="G2180">
        <f t="shared" si="87"/>
        <v>49</v>
      </c>
      <c r="I2180" t="s">
        <v>4557</v>
      </c>
      <c r="J2180" t="s">
        <v>4596</v>
      </c>
      <c r="K2180" t="s">
        <v>4597</v>
      </c>
    </row>
    <row r="2181" spans="1:11" x14ac:dyDescent="0.55000000000000004">
      <c r="A2181" t="s">
        <v>2849</v>
      </c>
      <c r="B2181" t="s">
        <v>11</v>
      </c>
      <c r="C2181">
        <v>64</v>
      </c>
      <c r="D2181">
        <v>213</v>
      </c>
      <c r="E2181" t="str">
        <f t="shared" si="88"/>
        <v>Eukaryota</v>
      </c>
      <c r="F2181" t="str">
        <f t="shared" si="89"/>
        <v xml:space="preserve"> Metazoa</v>
      </c>
      <c r="G2181">
        <f t="shared" si="87"/>
        <v>150</v>
      </c>
      <c r="I2181" t="s">
        <v>4559</v>
      </c>
      <c r="J2181" t="s">
        <v>4596</v>
      </c>
      <c r="K2181" t="s">
        <v>4623</v>
      </c>
    </row>
    <row r="2182" spans="1:11" x14ac:dyDescent="0.55000000000000004">
      <c r="A2182" t="s">
        <v>2849</v>
      </c>
      <c r="B2182" t="s">
        <v>15</v>
      </c>
      <c r="C2182">
        <v>259</v>
      </c>
      <c r="D2182">
        <v>308</v>
      </c>
      <c r="E2182" t="str">
        <f t="shared" si="88"/>
        <v>Eukaryota</v>
      </c>
      <c r="F2182" t="str">
        <f t="shared" si="89"/>
        <v xml:space="preserve"> Metazoa</v>
      </c>
      <c r="G2182">
        <f t="shared" si="87"/>
        <v>50</v>
      </c>
      <c r="I2182" t="s">
        <v>4561</v>
      </c>
      <c r="J2182" t="s">
        <v>4596</v>
      </c>
      <c r="K2182" t="s">
        <v>4623</v>
      </c>
    </row>
    <row r="2183" spans="1:11" x14ac:dyDescent="0.55000000000000004">
      <c r="A2183" t="s">
        <v>2851</v>
      </c>
      <c r="B2183" t="s">
        <v>11</v>
      </c>
      <c r="C2183">
        <v>141</v>
      </c>
      <c r="D2183">
        <v>288</v>
      </c>
      <c r="E2183" t="str">
        <f t="shared" si="88"/>
        <v>Eukaryota</v>
      </c>
      <c r="F2183" t="str">
        <f t="shared" si="89"/>
        <v xml:space="preserve"> Fungi</v>
      </c>
      <c r="G2183">
        <f t="shared" si="87"/>
        <v>148</v>
      </c>
      <c r="I2183" t="s">
        <v>4563</v>
      </c>
      <c r="J2183" t="s">
        <v>4596</v>
      </c>
      <c r="K2183" t="s">
        <v>4623</v>
      </c>
    </row>
    <row r="2184" spans="1:11" x14ac:dyDescent="0.55000000000000004">
      <c r="A2184" t="s">
        <v>2851</v>
      </c>
      <c r="B2184" t="s">
        <v>15</v>
      </c>
      <c r="C2184">
        <v>330</v>
      </c>
      <c r="D2184">
        <v>379</v>
      </c>
      <c r="E2184" t="str">
        <f t="shared" si="88"/>
        <v>Eukaryota</v>
      </c>
      <c r="F2184" t="str">
        <f t="shared" si="89"/>
        <v xml:space="preserve"> Fungi</v>
      </c>
      <c r="G2184">
        <f t="shared" si="87"/>
        <v>50</v>
      </c>
      <c r="I2184" t="s">
        <v>4565</v>
      </c>
      <c r="J2184" t="s">
        <v>4596</v>
      </c>
      <c r="K2184" t="s">
        <v>4623</v>
      </c>
    </row>
    <row r="2185" spans="1:11" x14ac:dyDescent="0.55000000000000004">
      <c r="A2185" t="s">
        <v>2853</v>
      </c>
      <c r="B2185" t="s">
        <v>15</v>
      </c>
      <c r="C2185">
        <v>1042</v>
      </c>
      <c r="D2185">
        <v>1101</v>
      </c>
      <c r="E2185" t="str">
        <f t="shared" si="88"/>
        <v>Eukaryota</v>
      </c>
      <c r="F2185" t="str">
        <f t="shared" si="89"/>
        <v xml:space="preserve"> Fungi</v>
      </c>
      <c r="G2185">
        <f t="shared" si="87"/>
        <v>60</v>
      </c>
      <c r="I2185" t="s">
        <v>4567</v>
      </c>
      <c r="J2185" t="s">
        <v>4596</v>
      </c>
      <c r="K2185" t="s">
        <v>4623</v>
      </c>
    </row>
    <row r="2186" spans="1:11" x14ac:dyDescent="0.55000000000000004">
      <c r="A2186" t="s">
        <v>2855</v>
      </c>
      <c r="B2186" t="s">
        <v>15</v>
      </c>
      <c r="C2186">
        <v>1115</v>
      </c>
      <c r="D2186">
        <v>1159</v>
      </c>
      <c r="E2186" t="str">
        <f t="shared" si="88"/>
        <v>Eukaryota</v>
      </c>
      <c r="F2186" t="str">
        <f t="shared" si="89"/>
        <v xml:space="preserve"> Fungi</v>
      </c>
      <c r="G2186">
        <f t="shared" si="87"/>
        <v>45</v>
      </c>
      <c r="I2186" t="s">
        <v>4569</v>
      </c>
      <c r="J2186" t="s">
        <v>4596</v>
      </c>
      <c r="K2186" t="s">
        <v>4623</v>
      </c>
    </row>
    <row r="2187" spans="1:11" x14ac:dyDescent="0.55000000000000004">
      <c r="A2187" t="s">
        <v>2857</v>
      </c>
      <c r="B2187" t="s">
        <v>11</v>
      </c>
      <c r="C2187">
        <v>401</v>
      </c>
      <c r="D2187">
        <v>536</v>
      </c>
      <c r="E2187" t="str">
        <f t="shared" si="88"/>
        <v>Eukaryota</v>
      </c>
      <c r="F2187" t="str">
        <f t="shared" si="89"/>
        <v xml:space="preserve"> Fungi</v>
      </c>
      <c r="G2187">
        <f t="shared" si="87"/>
        <v>136</v>
      </c>
      <c r="I2187" t="s">
        <v>4571</v>
      </c>
      <c r="J2187" t="s">
        <v>4596</v>
      </c>
      <c r="K2187" t="s">
        <v>5890</v>
      </c>
    </row>
    <row r="2188" spans="1:11" x14ac:dyDescent="0.55000000000000004">
      <c r="A2188" t="s">
        <v>2857</v>
      </c>
      <c r="B2188" t="s">
        <v>15</v>
      </c>
      <c r="C2188">
        <v>576</v>
      </c>
      <c r="D2188">
        <v>625</v>
      </c>
      <c r="E2188" t="str">
        <f t="shared" si="88"/>
        <v>Eukaryota</v>
      </c>
      <c r="F2188" t="str">
        <f t="shared" si="89"/>
        <v xml:space="preserve"> Fungi</v>
      </c>
      <c r="G2188">
        <f t="shared" si="87"/>
        <v>50</v>
      </c>
      <c r="I2188" t="s">
        <v>4575</v>
      </c>
      <c r="J2188" t="s">
        <v>4596</v>
      </c>
      <c r="K2188" t="s">
        <v>5890</v>
      </c>
    </row>
    <row r="2189" spans="1:11" x14ac:dyDescent="0.55000000000000004">
      <c r="A2189" t="s">
        <v>2859</v>
      </c>
      <c r="B2189" t="s">
        <v>11</v>
      </c>
      <c r="C2189">
        <v>128</v>
      </c>
      <c r="D2189">
        <v>265</v>
      </c>
      <c r="E2189" t="str">
        <f t="shared" si="88"/>
        <v>Eukaryota</v>
      </c>
      <c r="F2189" t="str">
        <f t="shared" si="89"/>
        <v xml:space="preserve"> Fungi</v>
      </c>
      <c r="G2189">
        <f t="shared" si="87"/>
        <v>138</v>
      </c>
      <c r="I2189" t="s">
        <v>4577</v>
      </c>
      <c r="J2189" t="s">
        <v>4596</v>
      </c>
      <c r="K2189" t="s">
        <v>5890</v>
      </c>
    </row>
    <row r="2190" spans="1:11" x14ac:dyDescent="0.55000000000000004">
      <c r="A2190" t="s">
        <v>2859</v>
      </c>
      <c r="B2190" t="s">
        <v>15</v>
      </c>
      <c r="C2190">
        <v>310</v>
      </c>
      <c r="D2190">
        <v>359</v>
      </c>
      <c r="E2190" t="str">
        <f t="shared" si="88"/>
        <v>Eukaryota</v>
      </c>
      <c r="F2190" t="str">
        <f t="shared" si="89"/>
        <v xml:space="preserve"> Fungi</v>
      </c>
      <c r="G2190">
        <f t="shared" si="87"/>
        <v>50</v>
      </c>
      <c r="I2190" t="s">
        <v>4579</v>
      </c>
      <c r="J2190" t="s">
        <v>4596</v>
      </c>
      <c r="K2190" t="s">
        <v>5890</v>
      </c>
    </row>
    <row r="2191" spans="1:11" x14ac:dyDescent="0.55000000000000004">
      <c r="A2191" t="s">
        <v>2861</v>
      </c>
      <c r="B2191" t="s">
        <v>11</v>
      </c>
      <c r="C2191">
        <v>151</v>
      </c>
      <c r="D2191">
        <v>289</v>
      </c>
      <c r="E2191" t="str">
        <f t="shared" si="88"/>
        <v>Eukaryota</v>
      </c>
      <c r="F2191" t="str">
        <f t="shared" si="89"/>
        <v xml:space="preserve"> Fungi</v>
      </c>
      <c r="G2191">
        <f t="shared" si="87"/>
        <v>139</v>
      </c>
      <c r="I2191" t="s">
        <v>4581</v>
      </c>
      <c r="J2191" t="s">
        <v>4596</v>
      </c>
      <c r="K2191" t="s">
        <v>4623</v>
      </c>
    </row>
    <row r="2192" spans="1:11" x14ac:dyDescent="0.55000000000000004">
      <c r="A2192" t="s">
        <v>2861</v>
      </c>
      <c r="B2192" t="s">
        <v>37</v>
      </c>
      <c r="C2192">
        <v>26</v>
      </c>
      <c r="D2192">
        <v>60</v>
      </c>
      <c r="E2192" t="str">
        <f t="shared" si="88"/>
        <v>Eukaryota</v>
      </c>
      <c r="F2192" t="str">
        <f t="shared" si="89"/>
        <v xml:space="preserve"> Fungi</v>
      </c>
      <c r="G2192">
        <f t="shared" si="87"/>
        <v>35</v>
      </c>
      <c r="I2192" t="s">
        <v>4583</v>
      </c>
      <c r="J2192" t="s">
        <v>4596</v>
      </c>
      <c r="K2192" t="s">
        <v>4623</v>
      </c>
    </row>
    <row r="2193" spans="1:11" x14ac:dyDescent="0.55000000000000004">
      <c r="A2193" t="s">
        <v>2861</v>
      </c>
      <c r="B2193" t="s">
        <v>15</v>
      </c>
      <c r="C2193">
        <v>335</v>
      </c>
      <c r="D2193">
        <v>384</v>
      </c>
      <c r="E2193" t="str">
        <f t="shared" si="88"/>
        <v>Eukaryota</v>
      </c>
      <c r="F2193" t="str">
        <f t="shared" si="89"/>
        <v xml:space="preserve"> Fungi</v>
      </c>
      <c r="G2193">
        <f t="shared" si="87"/>
        <v>50</v>
      </c>
      <c r="I2193" t="s">
        <v>4585</v>
      </c>
      <c r="J2193" t="s">
        <v>4596</v>
      </c>
      <c r="K2193" t="s">
        <v>4623</v>
      </c>
    </row>
    <row r="2194" spans="1:11" x14ac:dyDescent="0.55000000000000004">
      <c r="A2194" t="s">
        <v>2863</v>
      </c>
      <c r="B2194" t="s">
        <v>11</v>
      </c>
      <c r="C2194">
        <v>131</v>
      </c>
      <c r="D2194">
        <v>268</v>
      </c>
      <c r="E2194" t="str">
        <f t="shared" si="88"/>
        <v>Eukaryota</v>
      </c>
      <c r="F2194" t="str">
        <f t="shared" si="89"/>
        <v xml:space="preserve"> Fungi</v>
      </c>
      <c r="G2194">
        <f t="shared" si="87"/>
        <v>138</v>
      </c>
      <c r="I2194" t="s">
        <v>4587</v>
      </c>
      <c r="J2194" t="s">
        <v>4596</v>
      </c>
      <c r="K2194" t="s">
        <v>4623</v>
      </c>
    </row>
    <row r="2195" spans="1:11" x14ac:dyDescent="0.55000000000000004">
      <c r="A2195" t="s">
        <v>2863</v>
      </c>
      <c r="B2195" t="s">
        <v>15</v>
      </c>
      <c r="C2195">
        <v>313</v>
      </c>
      <c r="D2195">
        <v>362</v>
      </c>
      <c r="E2195" t="str">
        <f t="shared" si="88"/>
        <v>Eukaryota</v>
      </c>
      <c r="F2195" t="str">
        <f t="shared" si="89"/>
        <v xml:space="preserve"> Fungi</v>
      </c>
      <c r="G2195">
        <f t="shared" si="87"/>
        <v>50</v>
      </c>
    </row>
    <row r="2196" spans="1:11" x14ac:dyDescent="0.55000000000000004">
      <c r="A2196" t="s">
        <v>2865</v>
      </c>
      <c r="B2196" t="s">
        <v>11</v>
      </c>
      <c r="C2196">
        <v>154</v>
      </c>
      <c r="D2196">
        <v>294</v>
      </c>
      <c r="E2196" t="str">
        <f t="shared" si="88"/>
        <v>Eukaryota</v>
      </c>
      <c r="F2196" t="str">
        <f t="shared" si="89"/>
        <v xml:space="preserve"> Fungi</v>
      </c>
      <c r="G2196">
        <f t="shared" si="87"/>
        <v>141</v>
      </c>
    </row>
    <row r="2197" spans="1:11" x14ac:dyDescent="0.55000000000000004">
      <c r="A2197" t="s">
        <v>2865</v>
      </c>
      <c r="B2197" t="s">
        <v>37</v>
      </c>
      <c r="C2197">
        <v>30</v>
      </c>
      <c r="D2197">
        <v>64</v>
      </c>
      <c r="E2197" t="str">
        <f t="shared" si="88"/>
        <v>Eukaryota</v>
      </c>
      <c r="F2197" t="str">
        <f t="shared" si="89"/>
        <v xml:space="preserve"> Fungi</v>
      </c>
      <c r="G2197">
        <f t="shared" si="87"/>
        <v>35</v>
      </c>
    </row>
    <row r="2198" spans="1:11" x14ac:dyDescent="0.55000000000000004">
      <c r="A2198" t="s">
        <v>2865</v>
      </c>
      <c r="B2198" t="s">
        <v>15</v>
      </c>
      <c r="C2198">
        <v>341</v>
      </c>
      <c r="D2198">
        <v>390</v>
      </c>
      <c r="E2198" t="str">
        <f t="shared" si="88"/>
        <v>Eukaryota</v>
      </c>
      <c r="F2198" t="str">
        <f t="shared" si="89"/>
        <v xml:space="preserve"> Fungi</v>
      </c>
      <c r="G2198">
        <f t="shared" si="87"/>
        <v>50</v>
      </c>
    </row>
    <row r="2199" spans="1:11" x14ac:dyDescent="0.55000000000000004">
      <c r="A2199" t="s">
        <v>2867</v>
      </c>
      <c r="B2199" t="s">
        <v>11</v>
      </c>
      <c r="C2199">
        <v>145</v>
      </c>
      <c r="D2199">
        <v>297</v>
      </c>
      <c r="E2199" t="str">
        <f t="shared" si="88"/>
        <v>Eukaryota</v>
      </c>
      <c r="F2199" t="str">
        <f t="shared" si="89"/>
        <v xml:space="preserve"> Metazoa</v>
      </c>
      <c r="G2199">
        <f t="shared" si="87"/>
        <v>153</v>
      </c>
    </row>
    <row r="2200" spans="1:11" x14ac:dyDescent="0.55000000000000004">
      <c r="A2200" t="s">
        <v>2867</v>
      </c>
      <c r="B2200" t="s">
        <v>15</v>
      </c>
      <c r="C2200">
        <v>342</v>
      </c>
      <c r="D2200">
        <v>391</v>
      </c>
      <c r="E2200" t="str">
        <f t="shared" si="88"/>
        <v>Eukaryota</v>
      </c>
      <c r="F2200" t="str">
        <f t="shared" si="89"/>
        <v xml:space="preserve"> Metazoa</v>
      </c>
      <c r="G2200">
        <f t="shared" si="87"/>
        <v>50</v>
      </c>
    </row>
    <row r="2201" spans="1:11" x14ac:dyDescent="0.55000000000000004">
      <c r="A2201" t="s">
        <v>2869</v>
      </c>
      <c r="B2201" t="s">
        <v>11</v>
      </c>
      <c r="C2201">
        <v>131</v>
      </c>
      <c r="D2201">
        <v>278</v>
      </c>
      <c r="E2201" t="str">
        <f t="shared" si="88"/>
        <v>Eukaryota</v>
      </c>
      <c r="F2201" t="str">
        <f t="shared" si="89"/>
        <v xml:space="preserve"> Metazoa</v>
      </c>
      <c r="G2201">
        <f t="shared" si="87"/>
        <v>148</v>
      </c>
    </row>
    <row r="2202" spans="1:11" x14ac:dyDescent="0.55000000000000004">
      <c r="A2202" t="s">
        <v>2869</v>
      </c>
      <c r="B2202" t="s">
        <v>15</v>
      </c>
      <c r="C2202">
        <v>323</v>
      </c>
      <c r="D2202">
        <v>375</v>
      </c>
      <c r="E2202" t="str">
        <f t="shared" si="88"/>
        <v>Eukaryota</v>
      </c>
      <c r="F2202" t="str">
        <f t="shared" si="89"/>
        <v xml:space="preserve"> Metazoa</v>
      </c>
      <c r="G2202">
        <f t="shared" si="87"/>
        <v>53</v>
      </c>
    </row>
    <row r="2203" spans="1:11" x14ac:dyDescent="0.55000000000000004">
      <c r="A2203" t="s">
        <v>2871</v>
      </c>
      <c r="B2203" t="s">
        <v>11</v>
      </c>
      <c r="C2203">
        <v>145</v>
      </c>
      <c r="D2203">
        <v>297</v>
      </c>
      <c r="E2203" t="str">
        <f t="shared" si="88"/>
        <v>Eukaryota</v>
      </c>
      <c r="F2203" t="str">
        <f t="shared" si="89"/>
        <v xml:space="preserve"> Metazoa</v>
      </c>
      <c r="G2203">
        <f t="shared" si="87"/>
        <v>153</v>
      </c>
    </row>
    <row r="2204" spans="1:11" x14ac:dyDescent="0.55000000000000004">
      <c r="A2204" t="s">
        <v>2871</v>
      </c>
      <c r="B2204" t="s">
        <v>15</v>
      </c>
      <c r="C2204">
        <v>342</v>
      </c>
      <c r="D2204">
        <v>391</v>
      </c>
      <c r="E2204" t="str">
        <f t="shared" si="88"/>
        <v>Eukaryota</v>
      </c>
      <c r="F2204" t="str">
        <f t="shared" si="89"/>
        <v xml:space="preserve"> Metazoa</v>
      </c>
      <c r="G2204">
        <f t="shared" si="87"/>
        <v>50</v>
      </c>
    </row>
    <row r="2205" spans="1:11" x14ac:dyDescent="0.55000000000000004">
      <c r="A2205" t="s">
        <v>2873</v>
      </c>
      <c r="B2205" t="s">
        <v>15</v>
      </c>
      <c r="C2205">
        <v>735</v>
      </c>
      <c r="D2205">
        <v>784</v>
      </c>
      <c r="E2205" t="str">
        <f t="shared" si="88"/>
        <v>Eukaryota</v>
      </c>
      <c r="F2205" t="str">
        <f t="shared" si="89"/>
        <v xml:space="preserve"> Metazoa</v>
      </c>
      <c r="G2205">
        <f t="shared" si="87"/>
        <v>50</v>
      </c>
    </row>
    <row r="2206" spans="1:11" x14ac:dyDescent="0.55000000000000004">
      <c r="A2206" t="s">
        <v>2875</v>
      </c>
      <c r="B2206" t="s">
        <v>11</v>
      </c>
      <c r="C2206">
        <v>135</v>
      </c>
      <c r="D2206">
        <v>286</v>
      </c>
      <c r="E2206" t="str">
        <f t="shared" si="88"/>
        <v>Eukaryota</v>
      </c>
      <c r="F2206" t="str">
        <f t="shared" si="89"/>
        <v xml:space="preserve"> Metazoa</v>
      </c>
      <c r="G2206">
        <f t="shared" si="87"/>
        <v>152</v>
      </c>
    </row>
    <row r="2207" spans="1:11" x14ac:dyDescent="0.55000000000000004">
      <c r="A2207" t="s">
        <v>2875</v>
      </c>
      <c r="B2207" t="s">
        <v>15</v>
      </c>
      <c r="C2207">
        <v>331</v>
      </c>
      <c r="D2207">
        <v>380</v>
      </c>
      <c r="E2207" t="str">
        <f t="shared" si="88"/>
        <v>Eukaryota</v>
      </c>
      <c r="F2207" t="str">
        <f t="shared" si="89"/>
        <v xml:space="preserve"> Metazoa</v>
      </c>
      <c r="G2207">
        <f t="shared" si="87"/>
        <v>50</v>
      </c>
    </row>
    <row r="2208" spans="1:11" x14ac:dyDescent="0.55000000000000004">
      <c r="A2208" t="s">
        <v>2877</v>
      </c>
      <c r="B2208" t="s">
        <v>11</v>
      </c>
      <c r="C2208">
        <v>126</v>
      </c>
      <c r="D2208">
        <v>278</v>
      </c>
      <c r="E2208" t="str">
        <f t="shared" si="88"/>
        <v>Eukaryota</v>
      </c>
      <c r="F2208" t="str">
        <f t="shared" si="89"/>
        <v xml:space="preserve"> Metazoa</v>
      </c>
      <c r="G2208">
        <f t="shared" si="87"/>
        <v>153</v>
      </c>
    </row>
    <row r="2209" spans="1:7" x14ac:dyDescent="0.55000000000000004">
      <c r="A2209" t="s">
        <v>2877</v>
      </c>
      <c r="B2209" t="s">
        <v>15</v>
      </c>
      <c r="C2209">
        <v>323</v>
      </c>
      <c r="D2209">
        <v>372</v>
      </c>
      <c r="E2209" t="str">
        <f t="shared" si="88"/>
        <v>Eukaryota</v>
      </c>
      <c r="F2209" t="str">
        <f t="shared" si="89"/>
        <v xml:space="preserve"> Metazoa</v>
      </c>
      <c r="G2209">
        <f t="shared" si="87"/>
        <v>50</v>
      </c>
    </row>
    <row r="2210" spans="1:7" x14ac:dyDescent="0.55000000000000004">
      <c r="A2210" t="s">
        <v>2879</v>
      </c>
      <c r="B2210" t="s">
        <v>15</v>
      </c>
      <c r="C2210">
        <v>602</v>
      </c>
      <c r="D2210">
        <v>651</v>
      </c>
      <c r="E2210" t="str">
        <f t="shared" si="88"/>
        <v>Eukaryota</v>
      </c>
      <c r="F2210" t="str">
        <f t="shared" si="89"/>
        <v xml:space="preserve"> Metazoa</v>
      </c>
      <c r="G2210">
        <f t="shared" si="87"/>
        <v>50</v>
      </c>
    </row>
    <row r="2211" spans="1:7" x14ac:dyDescent="0.55000000000000004">
      <c r="A2211" t="s">
        <v>2881</v>
      </c>
      <c r="B2211" t="s">
        <v>11</v>
      </c>
      <c r="C2211">
        <v>2</v>
      </c>
      <c r="D2211">
        <v>55</v>
      </c>
      <c r="E2211" t="str">
        <f t="shared" si="88"/>
        <v>Eukaryota</v>
      </c>
      <c r="F2211" t="str">
        <f t="shared" si="89"/>
        <v xml:space="preserve"> Metazoa</v>
      </c>
      <c r="G2211">
        <f t="shared" si="87"/>
        <v>54</v>
      </c>
    </row>
    <row r="2212" spans="1:7" x14ac:dyDescent="0.55000000000000004">
      <c r="A2212" t="s">
        <v>2881</v>
      </c>
      <c r="B2212" t="s">
        <v>15</v>
      </c>
      <c r="C2212">
        <v>99</v>
      </c>
      <c r="D2212">
        <v>148</v>
      </c>
      <c r="E2212" t="str">
        <f t="shared" si="88"/>
        <v>Eukaryota</v>
      </c>
      <c r="F2212" t="str">
        <f t="shared" si="89"/>
        <v xml:space="preserve"> Metazoa</v>
      </c>
      <c r="G2212">
        <f t="shared" si="87"/>
        <v>50</v>
      </c>
    </row>
    <row r="2213" spans="1:7" x14ac:dyDescent="0.55000000000000004">
      <c r="A2213" t="s">
        <v>2883</v>
      </c>
      <c r="B2213" t="s">
        <v>15</v>
      </c>
      <c r="C2213">
        <v>598</v>
      </c>
      <c r="D2213">
        <v>647</v>
      </c>
      <c r="E2213" t="str">
        <f t="shared" si="88"/>
        <v>Eukaryota</v>
      </c>
      <c r="F2213" t="str">
        <f t="shared" si="89"/>
        <v xml:space="preserve"> Metazoa</v>
      </c>
      <c r="G2213">
        <f t="shared" si="87"/>
        <v>50</v>
      </c>
    </row>
    <row r="2214" spans="1:7" x14ac:dyDescent="0.55000000000000004">
      <c r="A2214" t="s">
        <v>2885</v>
      </c>
      <c r="B2214" t="s">
        <v>11</v>
      </c>
      <c r="C2214">
        <v>134</v>
      </c>
      <c r="D2214">
        <v>285</v>
      </c>
      <c r="E2214" t="str">
        <f t="shared" si="88"/>
        <v>Eukaryota</v>
      </c>
      <c r="F2214" t="str">
        <f t="shared" si="89"/>
        <v xml:space="preserve"> Metazoa</v>
      </c>
      <c r="G2214">
        <f t="shared" si="87"/>
        <v>152</v>
      </c>
    </row>
    <row r="2215" spans="1:7" x14ac:dyDescent="0.55000000000000004">
      <c r="A2215" t="s">
        <v>2885</v>
      </c>
      <c r="B2215" t="s">
        <v>15</v>
      </c>
      <c r="C2215">
        <v>331</v>
      </c>
      <c r="D2215">
        <v>380</v>
      </c>
      <c r="E2215" t="str">
        <f t="shared" si="88"/>
        <v>Eukaryota</v>
      </c>
      <c r="F2215" t="str">
        <f t="shared" si="89"/>
        <v xml:space="preserve"> Metazoa</v>
      </c>
      <c r="G2215">
        <f t="shared" si="87"/>
        <v>50</v>
      </c>
    </row>
    <row r="2216" spans="1:7" x14ac:dyDescent="0.55000000000000004">
      <c r="A2216" t="s">
        <v>2887</v>
      </c>
      <c r="B2216" t="s">
        <v>11</v>
      </c>
      <c r="C2216">
        <v>129</v>
      </c>
      <c r="D2216">
        <v>276</v>
      </c>
      <c r="E2216" t="str">
        <f t="shared" si="88"/>
        <v>Eukaryota</v>
      </c>
      <c r="F2216" t="str">
        <f t="shared" si="89"/>
        <v xml:space="preserve"> Metazoa</v>
      </c>
      <c r="G2216">
        <f t="shared" si="87"/>
        <v>148</v>
      </c>
    </row>
    <row r="2217" spans="1:7" x14ac:dyDescent="0.55000000000000004">
      <c r="A2217" t="s">
        <v>2887</v>
      </c>
      <c r="B2217" t="s">
        <v>15</v>
      </c>
      <c r="C2217">
        <v>321</v>
      </c>
      <c r="D2217">
        <v>370</v>
      </c>
      <c r="E2217" t="str">
        <f t="shared" si="88"/>
        <v>Eukaryota</v>
      </c>
      <c r="F2217" t="str">
        <f t="shared" si="89"/>
        <v xml:space="preserve"> Metazoa</v>
      </c>
      <c r="G2217">
        <f t="shared" si="87"/>
        <v>50</v>
      </c>
    </row>
    <row r="2218" spans="1:7" x14ac:dyDescent="0.55000000000000004">
      <c r="A2218" t="s">
        <v>2889</v>
      </c>
      <c r="B2218" t="s">
        <v>15</v>
      </c>
      <c r="C2218">
        <v>584</v>
      </c>
      <c r="D2218">
        <v>633</v>
      </c>
      <c r="E2218" t="str">
        <f t="shared" si="88"/>
        <v>Eukaryota</v>
      </c>
      <c r="F2218" t="str">
        <f t="shared" si="89"/>
        <v xml:space="preserve"> Metazoa</v>
      </c>
      <c r="G2218">
        <f t="shared" si="87"/>
        <v>50</v>
      </c>
    </row>
    <row r="2219" spans="1:7" x14ac:dyDescent="0.55000000000000004">
      <c r="A2219" t="s">
        <v>2891</v>
      </c>
      <c r="B2219" t="s">
        <v>11</v>
      </c>
      <c r="C2219">
        <v>130</v>
      </c>
      <c r="D2219">
        <v>279</v>
      </c>
      <c r="E2219" t="str">
        <f t="shared" si="88"/>
        <v>Eukaryota</v>
      </c>
      <c r="F2219" t="str">
        <f t="shared" si="89"/>
        <v xml:space="preserve"> Metazoa</v>
      </c>
      <c r="G2219">
        <f t="shared" si="87"/>
        <v>150</v>
      </c>
    </row>
    <row r="2220" spans="1:7" x14ac:dyDescent="0.55000000000000004">
      <c r="A2220" t="s">
        <v>2891</v>
      </c>
      <c r="B2220" t="s">
        <v>15</v>
      </c>
      <c r="C2220">
        <v>324</v>
      </c>
      <c r="D2220">
        <v>373</v>
      </c>
      <c r="E2220" t="str">
        <f t="shared" si="88"/>
        <v>Eukaryota</v>
      </c>
      <c r="F2220" t="str">
        <f t="shared" si="89"/>
        <v xml:space="preserve"> Metazoa</v>
      </c>
      <c r="G2220">
        <f t="shared" si="87"/>
        <v>50</v>
      </c>
    </row>
    <row r="2221" spans="1:7" x14ac:dyDescent="0.55000000000000004">
      <c r="A2221" t="s">
        <v>2893</v>
      </c>
      <c r="B2221" t="s">
        <v>11</v>
      </c>
      <c r="C2221">
        <v>145</v>
      </c>
      <c r="D2221">
        <v>298</v>
      </c>
      <c r="E2221" t="str">
        <f t="shared" si="88"/>
        <v>Eukaryota</v>
      </c>
      <c r="F2221" t="str">
        <f t="shared" si="89"/>
        <v xml:space="preserve"> Metazoa</v>
      </c>
      <c r="G2221">
        <f t="shared" si="87"/>
        <v>154</v>
      </c>
    </row>
    <row r="2222" spans="1:7" x14ac:dyDescent="0.55000000000000004">
      <c r="A2222" t="s">
        <v>2893</v>
      </c>
      <c r="B2222" t="s">
        <v>15</v>
      </c>
      <c r="C2222">
        <v>343</v>
      </c>
      <c r="D2222">
        <v>392</v>
      </c>
      <c r="E2222" t="str">
        <f t="shared" si="88"/>
        <v>Eukaryota</v>
      </c>
      <c r="F2222" t="str">
        <f t="shared" si="89"/>
        <v xml:space="preserve"> Metazoa</v>
      </c>
      <c r="G2222">
        <f t="shared" si="87"/>
        <v>50</v>
      </c>
    </row>
    <row r="2223" spans="1:7" x14ac:dyDescent="0.55000000000000004">
      <c r="A2223" t="s">
        <v>2895</v>
      </c>
      <c r="B2223" t="s">
        <v>11</v>
      </c>
      <c r="C2223">
        <v>135</v>
      </c>
      <c r="D2223">
        <v>286</v>
      </c>
      <c r="E2223" t="str">
        <f t="shared" si="88"/>
        <v>Eukaryota</v>
      </c>
      <c r="F2223" t="str">
        <f t="shared" si="89"/>
        <v xml:space="preserve"> Metazoa</v>
      </c>
      <c r="G2223">
        <f t="shared" si="87"/>
        <v>152</v>
      </c>
    </row>
    <row r="2224" spans="1:7" x14ac:dyDescent="0.55000000000000004">
      <c r="A2224" t="s">
        <v>2895</v>
      </c>
      <c r="B2224" t="s">
        <v>15</v>
      </c>
      <c r="C2224">
        <v>331</v>
      </c>
      <c r="D2224">
        <v>380</v>
      </c>
      <c r="E2224" t="str">
        <f t="shared" si="88"/>
        <v>Eukaryota</v>
      </c>
      <c r="F2224" t="str">
        <f t="shared" si="89"/>
        <v xml:space="preserve"> Metazoa</v>
      </c>
      <c r="G2224">
        <f t="shared" si="87"/>
        <v>50</v>
      </c>
    </row>
    <row r="2225" spans="1:7" x14ac:dyDescent="0.55000000000000004">
      <c r="A2225" t="s">
        <v>2897</v>
      </c>
      <c r="B2225" t="s">
        <v>15</v>
      </c>
      <c r="C2225">
        <v>15</v>
      </c>
      <c r="D2225">
        <v>62</v>
      </c>
      <c r="E2225" t="str">
        <f t="shared" si="88"/>
        <v>Eukaryota</v>
      </c>
      <c r="F2225" t="str">
        <f t="shared" si="89"/>
        <v xml:space="preserve"> Metazoa</v>
      </c>
      <c r="G2225">
        <f t="shared" si="87"/>
        <v>48</v>
      </c>
    </row>
    <row r="2226" spans="1:7" x14ac:dyDescent="0.55000000000000004">
      <c r="A2226" t="s">
        <v>2899</v>
      </c>
      <c r="B2226" t="s">
        <v>15</v>
      </c>
      <c r="C2226">
        <v>734</v>
      </c>
      <c r="D2226">
        <v>783</v>
      </c>
      <c r="E2226" t="str">
        <f t="shared" si="88"/>
        <v>Eukaryota</v>
      </c>
      <c r="F2226" t="str">
        <f t="shared" si="89"/>
        <v xml:space="preserve"> Metazoa</v>
      </c>
      <c r="G2226">
        <f t="shared" si="87"/>
        <v>50</v>
      </c>
    </row>
    <row r="2227" spans="1:7" x14ac:dyDescent="0.55000000000000004">
      <c r="A2227" t="s">
        <v>2901</v>
      </c>
      <c r="B2227" t="s">
        <v>11</v>
      </c>
      <c r="C2227">
        <v>148</v>
      </c>
      <c r="D2227">
        <v>303</v>
      </c>
      <c r="E2227" t="str">
        <f t="shared" si="88"/>
        <v>Eukaryota</v>
      </c>
      <c r="F2227" t="str">
        <f t="shared" si="89"/>
        <v xml:space="preserve"> Metazoa</v>
      </c>
      <c r="G2227">
        <f t="shared" si="87"/>
        <v>156</v>
      </c>
    </row>
    <row r="2228" spans="1:7" x14ac:dyDescent="0.55000000000000004">
      <c r="A2228" t="s">
        <v>2901</v>
      </c>
      <c r="B2228" t="s">
        <v>15</v>
      </c>
      <c r="C2228">
        <v>348</v>
      </c>
      <c r="D2228">
        <v>397</v>
      </c>
      <c r="E2228" t="str">
        <f t="shared" si="88"/>
        <v>Eukaryota</v>
      </c>
      <c r="F2228" t="str">
        <f t="shared" si="89"/>
        <v xml:space="preserve"> Metazoa</v>
      </c>
      <c r="G2228">
        <f t="shared" si="87"/>
        <v>50</v>
      </c>
    </row>
    <row r="2229" spans="1:7" x14ac:dyDescent="0.55000000000000004">
      <c r="A2229" t="s">
        <v>2903</v>
      </c>
      <c r="B2229" t="s">
        <v>11</v>
      </c>
      <c r="C2229">
        <v>127</v>
      </c>
      <c r="D2229">
        <v>279</v>
      </c>
      <c r="E2229" t="str">
        <f t="shared" si="88"/>
        <v>Eukaryota</v>
      </c>
      <c r="F2229" t="str">
        <f t="shared" si="89"/>
        <v xml:space="preserve"> Metazoa</v>
      </c>
      <c r="G2229">
        <f t="shared" si="87"/>
        <v>153</v>
      </c>
    </row>
    <row r="2230" spans="1:7" x14ac:dyDescent="0.55000000000000004">
      <c r="A2230" t="s">
        <v>2903</v>
      </c>
      <c r="B2230" t="s">
        <v>15</v>
      </c>
      <c r="C2230">
        <v>324</v>
      </c>
      <c r="D2230">
        <v>373</v>
      </c>
      <c r="E2230" t="str">
        <f t="shared" si="88"/>
        <v>Eukaryota</v>
      </c>
      <c r="F2230" t="str">
        <f t="shared" si="89"/>
        <v xml:space="preserve"> Metazoa</v>
      </c>
      <c r="G2230">
        <f t="shared" si="87"/>
        <v>50</v>
      </c>
    </row>
    <row r="2231" spans="1:7" x14ac:dyDescent="0.55000000000000004">
      <c r="A2231" t="s">
        <v>2905</v>
      </c>
      <c r="B2231" t="s">
        <v>15</v>
      </c>
      <c r="C2231">
        <v>21</v>
      </c>
      <c r="D2231">
        <v>70</v>
      </c>
      <c r="E2231" t="e">
        <f t="shared" si="88"/>
        <v>#N/A</v>
      </c>
      <c r="F2231" t="e">
        <f t="shared" si="89"/>
        <v>#N/A</v>
      </c>
      <c r="G2231">
        <f t="shared" si="87"/>
        <v>50</v>
      </c>
    </row>
    <row r="2232" spans="1:7" x14ac:dyDescent="0.55000000000000004">
      <c r="A2232" t="s">
        <v>2907</v>
      </c>
      <c r="B2232" t="s">
        <v>15</v>
      </c>
      <c r="C2232">
        <v>744</v>
      </c>
      <c r="D2232">
        <v>793</v>
      </c>
      <c r="E2232" t="str">
        <f t="shared" si="88"/>
        <v>Eukaryota</v>
      </c>
      <c r="F2232" t="str">
        <f t="shared" si="89"/>
        <v xml:space="preserve"> Metazoa</v>
      </c>
      <c r="G2232">
        <f t="shared" si="87"/>
        <v>50</v>
      </c>
    </row>
    <row r="2233" spans="1:7" x14ac:dyDescent="0.55000000000000004">
      <c r="A2233" t="s">
        <v>2909</v>
      </c>
      <c r="B2233" t="s">
        <v>11</v>
      </c>
      <c r="C2233">
        <v>145</v>
      </c>
      <c r="D2233">
        <v>297</v>
      </c>
      <c r="E2233" t="str">
        <f t="shared" si="88"/>
        <v>Eukaryota</v>
      </c>
      <c r="F2233" t="str">
        <f t="shared" si="89"/>
        <v xml:space="preserve"> Metazoa</v>
      </c>
      <c r="G2233">
        <f t="shared" si="87"/>
        <v>153</v>
      </c>
    </row>
    <row r="2234" spans="1:7" x14ac:dyDescent="0.55000000000000004">
      <c r="A2234" t="s">
        <v>2909</v>
      </c>
      <c r="B2234" t="s">
        <v>15</v>
      </c>
      <c r="C2234">
        <v>342</v>
      </c>
      <c r="D2234">
        <v>391</v>
      </c>
      <c r="E2234" t="str">
        <f t="shared" si="88"/>
        <v>Eukaryota</v>
      </c>
      <c r="F2234" t="str">
        <f t="shared" si="89"/>
        <v xml:space="preserve"> Metazoa</v>
      </c>
      <c r="G2234">
        <f t="shared" si="87"/>
        <v>50</v>
      </c>
    </row>
    <row r="2235" spans="1:7" x14ac:dyDescent="0.55000000000000004">
      <c r="A2235" t="s">
        <v>2911</v>
      </c>
      <c r="B2235" t="s">
        <v>11</v>
      </c>
      <c r="C2235">
        <v>135</v>
      </c>
      <c r="D2235">
        <v>286</v>
      </c>
      <c r="E2235" t="str">
        <f>VLOOKUP(A2235,$I$2:$J$2194,2,FALSE)</f>
        <v>Eukaryota</v>
      </c>
      <c r="F2235" t="str">
        <f t="shared" si="89"/>
        <v xml:space="preserve"> Metazoa</v>
      </c>
      <c r="G2235">
        <f t="shared" si="87"/>
        <v>152</v>
      </c>
    </row>
    <row r="2236" spans="1:7" x14ac:dyDescent="0.55000000000000004">
      <c r="A2236" t="s">
        <v>2911</v>
      </c>
      <c r="B2236" t="s">
        <v>15</v>
      </c>
      <c r="C2236">
        <v>331</v>
      </c>
      <c r="D2236">
        <v>380</v>
      </c>
      <c r="E2236" t="str">
        <f t="shared" ref="E2236:E2299" si="90">VLOOKUP(A2236,$I$2:$J$2194,2,FALSE)</f>
        <v>Eukaryota</v>
      </c>
      <c r="F2236" t="str">
        <f t="shared" si="89"/>
        <v xml:space="preserve"> Metazoa</v>
      </c>
      <c r="G2236">
        <f t="shared" si="87"/>
        <v>50</v>
      </c>
    </row>
    <row r="2237" spans="1:7" x14ac:dyDescent="0.55000000000000004">
      <c r="A2237" t="s">
        <v>2913</v>
      </c>
      <c r="B2237" t="s">
        <v>11</v>
      </c>
      <c r="C2237">
        <v>135</v>
      </c>
      <c r="D2237">
        <v>286</v>
      </c>
      <c r="E2237" t="str">
        <f t="shared" si="90"/>
        <v>Eukaryota</v>
      </c>
      <c r="F2237" t="str">
        <f t="shared" si="89"/>
        <v xml:space="preserve"> Metazoa</v>
      </c>
      <c r="G2237">
        <f t="shared" si="87"/>
        <v>152</v>
      </c>
    </row>
    <row r="2238" spans="1:7" x14ac:dyDescent="0.55000000000000004">
      <c r="A2238" t="s">
        <v>2913</v>
      </c>
      <c r="B2238" t="s">
        <v>15</v>
      </c>
      <c r="C2238">
        <v>331</v>
      </c>
      <c r="D2238">
        <v>380</v>
      </c>
      <c r="E2238" t="str">
        <f t="shared" si="90"/>
        <v>Eukaryota</v>
      </c>
      <c r="F2238" t="str">
        <f t="shared" si="89"/>
        <v xml:space="preserve"> Metazoa</v>
      </c>
      <c r="G2238">
        <f t="shared" si="87"/>
        <v>50</v>
      </c>
    </row>
    <row r="2239" spans="1:7" x14ac:dyDescent="0.55000000000000004">
      <c r="A2239" t="s">
        <v>2915</v>
      </c>
      <c r="B2239" t="s">
        <v>11</v>
      </c>
      <c r="C2239">
        <v>263</v>
      </c>
      <c r="D2239">
        <v>415</v>
      </c>
      <c r="E2239" t="str">
        <f t="shared" si="90"/>
        <v>Eukaryota</v>
      </c>
      <c r="F2239" t="str">
        <f t="shared" si="89"/>
        <v xml:space="preserve"> Metazoa</v>
      </c>
      <c r="G2239">
        <f t="shared" ref="G2239:G2302" si="91">D2239-C2239+1</f>
        <v>153</v>
      </c>
    </row>
    <row r="2240" spans="1:7" x14ac:dyDescent="0.55000000000000004">
      <c r="A2240" t="s">
        <v>2915</v>
      </c>
      <c r="B2240" t="s">
        <v>15</v>
      </c>
      <c r="C2240">
        <v>460</v>
      </c>
      <c r="D2240">
        <v>509</v>
      </c>
      <c r="E2240" t="str">
        <f t="shared" si="90"/>
        <v>Eukaryota</v>
      </c>
      <c r="F2240" t="str">
        <f t="shared" si="89"/>
        <v xml:space="preserve"> Metazoa</v>
      </c>
      <c r="G2240">
        <f t="shared" si="91"/>
        <v>50</v>
      </c>
    </row>
    <row r="2241" spans="1:7" x14ac:dyDescent="0.55000000000000004">
      <c r="A2241" t="s">
        <v>2917</v>
      </c>
      <c r="B2241" t="s">
        <v>15</v>
      </c>
      <c r="C2241">
        <v>598</v>
      </c>
      <c r="D2241">
        <v>647</v>
      </c>
      <c r="E2241" t="str">
        <f t="shared" si="90"/>
        <v>Eukaryota</v>
      </c>
      <c r="F2241" t="str">
        <f t="shared" si="89"/>
        <v xml:space="preserve"> Metazoa</v>
      </c>
      <c r="G2241">
        <f t="shared" si="91"/>
        <v>50</v>
      </c>
    </row>
    <row r="2242" spans="1:7" x14ac:dyDescent="0.55000000000000004">
      <c r="A2242" t="s">
        <v>2919</v>
      </c>
      <c r="B2242" t="s">
        <v>11</v>
      </c>
      <c r="C2242">
        <v>126</v>
      </c>
      <c r="D2242">
        <v>278</v>
      </c>
      <c r="E2242" t="str">
        <f t="shared" si="90"/>
        <v>Eukaryota</v>
      </c>
      <c r="F2242" t="str">
        <f t="shared" si="89"/>
        <v xml:space="preserve"> Metazoa</v>
      </c>
      <c r="G2242">
        <f t="shared" si="91"/>
        <v>153</v>
      </c>
    </row>
    <row r="2243" spans="1:7" x14ac:dyDescent="0.55000000000000004">
      <c r="A2243" t="s">
        <v>2919</v>
      </c>
      <c r="B2243" t="s">
        <v>15</v>
      </c>
      <c r="C2243">
        <v>323</v>
      </c>
      <c r="D2243">
        <v>372</v>
      </c>
      <c r="E2243" t="str">
        <f t="shared" si="90"/>
        <v>Eukaryota</v>
      </c>
      <c r="F2243" t="str">
        <f t="shared" ref="F2243:F2306" si="92">VLOOKUP(A2243,$I$2:$K$2194,3,FALSE)</f>
        <v xml:space="preserve"> Metazoa</v>
      </c>
      <c r="G2243">
        <f t="shared" si="91"/>
        <v>50</v>
      </c>
    </row>
    <row r="2244" spans="1:7" x14ac:dyDescent="0.55000000000000004">
      <c r="A2244" t="s">
        <v>2921</v>
      </c>
      <c r="B2244" t="s">
        <v>15</v>
      </c>
      <c r="C2244">
        <v>743</v>
      </c>
      <c r="D2244">
        <v>792</v>
      </c>
      <c r="E2244" t="str">
        <f t="shared" si="90"/>
        <v>Eukaryota</v>
      </c>
      <c r="F2244" t="str">
        <f t="shared" si="92"/>
        <v xml:space="preserve"> Metazoa</v>
      </c>
      <c r="G2244">
        <f t="shared" si="91"/>
        <v>50</v>
      </c>
    </row>
    <row r="2245" spans="1:7" x14ac:dyDescent="0.55000000000000004">
      <c r="A2245" t="s">
        <v>2923</v>
      </c>
      <c r="B2245" t="s">
        <v>15</v>
      </c>
      <c r="C2245">
        <v>560</v>
      </c>
      <c r="D2245">
        <v>609</v>
      </c>
      <c r="E2245" t="str">
        <f t="shared" si="90"/>
        <v>Eukaryota</v>
      </c>
      <c r="F2245" t="str">
        <f t="shared" si="92"/>
        <v xml:space="preserve"> Metazoa</v>
      </c>
      <c r="G2245">
        <f t="shared" si="91"/>
        <v>50</v>
      </c>
    </row>
    <row r="2246" spans="1:7" x14ac:dyDescent="0.55000000000000004">
      <c r="A2246" t="s">
        <v>2925</v>
      </c>
      <c r="B2246" t="s">
        <v>15</v>
      </c>
      <c r="C2246">
        <v>1062</v>
      </c>
      <c r="D2246">
        <v>1118</v>
      </c>
      <c r="E2246" t="str">
        <f t="shared" si="90"/>
        <v>Eukaryota</v>
      </c>
      <c r="F2246" t="str">
        <f t="shared" si="92"/>
        <v xml:space="preserve"> Fungi</v>
      </c>
      <c r="G2246">
        <f t="shared" si="91"/>
        <v>57</v>
      </c>
    </row>
    <row r="2247" spans="1:7" x14ac:dyDescent="0.55000000000000004">
      <c r="A2247" t="s">
        <v>2927</v>
      </c>
      <c r="B2247" t="s">
        <v>11</v>
      </c>
      <c r="C2247">
        <v>164</v>
      </c>
      <c r="D2247">
        <v>301</v>
      </c>
      <c r="E2247" t="str">
        <f t="shared" si="90"/>
        <v>Eukaryota</v>
      </c>
      <c r="F2247" t="str">
        <f t="shared" si="92"/>
        <v xml:space="preserve"> Fungi</v>
      </c>
      <c r="G2247">
        <f t="shared" si="91"/>
        <v>138</v>
      </c>
    </row>
    <row r="2248" spans="1:7" x14ac:dyDescent="0.55000000000000004">
      <c r="A2248" t="s">
        <v>2927</v>
      </c>
      <c r="B2248" t="s">
        <v>15</v>
      </c>
      <c r="C2248">
        <v>343</v>
      </c>
      <c r="D2248">
        <v>392</v>
      </c>
      <c r="E2248" t="str">
        <f t="shared" si="90"/>
        <v>Eukaryota</v>
      </c>
      <c r="F2248" t="str">
        <f t="shared" si="92"/>
        <v xml:space="preserve"> Fungi</v>
      </c>
      <c r="G2248">
        <f t="shared" si="91"/>
        <v>50</v>
      </c>
    </row>
    <row r="2249" spans="1:7" x14ac:dyDescent="0.55000000000000004">
      <c r="A2249" t="s">
        <v>2929</v>
      </c>
      <c r="B2249" t="s">
        <v>15</v>
      </c>
      <c r="C2249">
        <v>886</v>
      </c>
      <c r="D2249">
        <v>959</v>
      </c>
      <c r="E2249" t="str">
        <f t="shared" si="90"/>
        <v>Eukaryota</v>
      </c>
      <c r="F2249" t="str">
        <f t="shared" si="92"/>
        <v xml:space="preserve"> Fungi</v>
      </c>
      <c r="G2249">
        <f t="shared" si="91"/>
        <v>74</v>
      </c>
    </row>
    <row r="2250" spans="1:7" x14ac:dyDescent="0.55000000000000004">
      <c r="A2250" t="s">
        <v>2931</v>
      </c>
      <c r="B2250" t="s">
        <v>11</v>
      </c>
      <c r="C2250">
        <v>177</v>
      </c>
      <c r="D2250">
        <v>313</v>
      </c>
      <c r="E2250" t="str">
        <f t="shared" si="90"/>
        <v>Eukaryota</v>
      </c>
      <c r="F2250" t="str">
        <f t="shared" si="92"/>
        <v xml:space="preserve"> Fungi</v>
      </c>
      <c r="G2250">
        <f t="shared" si="91"/>
        <v>137</v>
      </c>
    </row>
    <row r="2251" spans="1:7" x14ac:dyDescent="0.55000000000000004">
      <c r="A2251" t="s">
        <v>2931</v>
      </c>
      <c r="B2251" t="s">
        <v>15</v>
      </c>
      <c r="C2251">
        <v>353</v>
      </c>
      <c r="D2251">
        <v>402</v>
      </c>
      <c r="E2251" t="str">
        <f t="shared" si="90"/>
        <v>Eukaryota</v>
      </c>
      <c r="F2251" t="str">
        <f t="shared" si="92"/>
        <v xml:space="preserve"> Fungi</v>
      </c>
      <c r="G2251">
        <f t="shared" si="91"/>
        <v>50</v>
      </c>
    </row>
    <row r="2252" spans="1:7" x14ac:dyDescent="0.55000000000000004">
      <c r="A2252" t="s">
        <v>2933</v>
      </c>
      <c r="B2252" t="s">
        <v>15</v>
      </c>
      <c r="C2252">
        <v>747</v>
      </c>
      <c r="D2252">
        <v>798</v>
      </c>
      <c r="E2252" t="str">
        <f t="shared" si="90"/>
        <v>Eukaryota</v>
      </c>
      <c r="F2252" t="str">
        <f t="shared" si="92"/>
        <v xml:space="preserve"> Fungi</v>
      </c>
      <c r="G2252">
        <f t="shared" si="91"/>
        <v>52</v>
      </c>
    </row>
    <row r="2253" spans="1:7" x14ac:dyDescent="0.55000000000000004">
      <c r="A2253" t="s">
        <v>2935</v>
      </c>
      <c r="B2253" t="s">
        <v>11</v>
      </c>
      <c r="C2253">
        <v>167</v>
      </c>
      <c r="D2253">
        <v>303</v>
      </c>
      <c r="E2253" t="str">
        <f t="shared" si="90"/>
        <v>Eukaryota</v>
      </c>
      <c r="F2253" t="str">
        <f t="shared" si="92"/>
        <v xml:space="preserve"> Fungi</v>
      </c>
      <c r="G2253">
        <f t="shared" si="91"/>
        <v>137</v>
      </c>
    </row>
    <row r="2254" spans="1:7" x14ac:dyDescent="0.55000000000000004">
      <c r="A2254" t="s">
        <v>2935</v>
      </c>
      <c r="B2254" t="s">
        <v>15</v>
      </c>
      <c r="C2254">
        <v>343</v>
      </c>
      <c r="D2254">
        <v>392</v>
      </c>
      <c r="E2254" t="str">
        <f t="shared" si="90"/>
        <v>Eukaryota</v>
      </c>
      <c r="F2254" t="str">
        <f t="shared" si="92"/>
        <v xml:space="preserve"> Fungi</v>
      </c>
      <c r="G2254">
        <f t="shared" si="91"/>
        <v>50</v>
      </c>
    </row>
    <row r="2255" spans="1:7" x14ac:dyDescent="0.55000000000000004">
      <c r="A2255" t="s">
        <v>2937</v>
      </c>
      <c r="B2255" t="s">
        <v>15</v>
      </c>
      <c r="C2255">
        <v>927</v>
      </c>
      <c r="D2255">
        <v>1003</v>
      </c>
      <c r="E2255" t="str">
        <f t="shared" si="90"/>
        <v>Eukaryota</v>
      </c>
      <c r="F2255" t="str">
        <f t="shared" si="92"/>
        <v xml:space="preserve"> Fungi</v>
      </c>
      <c r="G2255">
        <f t="shared" si="91"/>
        <v>77</v>
      </c>
    </row>
    <row r="2256" spans="1:7" x14ac:dyDescent="0.55000000000000004">
      <c r="A2256" t="s">
        <v>2939</v>
      </c>
      <c r="B2256" t="s">
        <v>11</v>
      </c>
      <c r="C2256">
        <v>153</v>
      </c>
      <c r="D2256">
        <v>289</v>
      </c>
      <c r="E2256" t="str">
        <f t="shared" si="90"/>
        <v>Eukaryota</v>
      </c>
      <c r="F2256" t="str">
        <f t="shared" si="92"/>
        <v xml:space="preserve"> Fungi</v>
      </c>
      <c r="G2256">
        <f t="shared" si="91"/>
        <v>137</v>
      </c>
    </row>
    <row r="2257" spans="1:7" x14ac:dyDescent="0.55000000000000004">
      <c r="A2257" t="s">
        <v>2939</v>
      </c>
      <c r="B2257" t="s">
        <v>15</v>
      </c>
      <c r="C2257">
        <v>331</v>
      </c>
      <c r="D2257">
        <v>380</v>
      </c>
      <c r="E2257" t="str">
        <f t="shared" si="90"/>
        <v>Eukaryota</v>
      </c>
      <c r="F2257" t="str">
        <f t="shared" si="92"/>
        <v xml:space="preserve"> Fungi</v>
      </c>
      <c r="G2257">
        <f t="shared" si="91"/>
        <v>50</v>
      </c>
    </row>
    <row r="2258" spans="1:7" x14ac:dyDescent="0.55000000000000004">
      <c r="A2258" t="s">
        <v>2941</v>
      </c>
      <c r="B2258" t="s">
        <v>15</v>
      </c>
      <c r="C2258">
        <v>1038</v>
      </c>
      <c r="D2258">
        <v>1097</v>
      </c>
      <c r="E2258" t="str">
        <f t="shared" si="90"/>
        <v>Eukaryota</v>
      </c>
      <c r="F2258" t="str">
        <f t="shared" si="92"/>
        <v xml:space="preserve"> Fungi</v>
      </c>
      <c r="G2258">
        <f t="shared" si="91"/>
        <v>60</v>
      </c>
    </row>
    <row r="2259" spans="1:7" x14ac:dyDescent="0.55000000000000004">
      <c r="A2259" t="s">
        <v>2943</v>
      </c>
      <c r="B2259" t="s">
        <v>11</v>
      </c>
      <c r="C2259">
        <v>1</v>
      </c>
      <c r="D2259">
        <v>125</v>
      </c>
      <c r="E2259" t="str">
        <f t="shared" si="90"/>
        <v>Eukaryota</v>
      </c>
      <c r="F2259" t="str">
        <f t="shared" si="92"/>
        <v xml:space="preserve"> Fungi</v>
      </c>
      <c r="G2259">
        <f t="shared" si="91"/>
        <v>125</v>
      </c>
    </row>
    <row r="2260" spans="1:7" x14ac:dyDescent="0.55000000000000004">
      <c r="A2260" t="s">
        <v>2943</v>
      </c>
      <c r="B2260" t="s">
        <v>15</v>
      </c>
      <c r="C2260">
        <v>167</v>
      </c>
      <c r="D2260">
        <v>216</v>
      </c>
      <c r="E2260" t="str">
        <f t="shared" si="90"/>
        <v>Eukaryota</v>
      </c>
      <c r="F2260" t="str">
        <f t="shared" si="92"/>
        <v xml:space="preserve"> Fungi</v>
      </c>
      <c r="G2260">
        <f t="shared" si="91"/>
        <v>50</v>
      </c>
    </row>
    <row r="2261" spans="1:7" x14ac:dyDescent="0.55000000000000004">
      <c r="A2261" t="s">
        <v>2945</v>
      </c>
      <c r="B2261" t="s">
        <v>11</v>
      </c>
      <c r="C2261">
        <v>139</v>
      </c>
      <c r="D2261">
        <v>277</v>
      </c>
      <c r="E2261" t="str">
        <f t="shared" si="90"/>
        <v>Eukaryota</v>
      </c>
      <c r="F2261" t="str">
        <f t="shared" si="92"/>
        <v xml:space="preserve"> Fungi</v>
      </c>
      <c r="G2261">
        <f t="shared" si="91"/>
        <v>139</v>
      </c>
    </row>
    <row r="2262" spans="1:7" x14ac:dyDescent="0.55000000000000004">
      <c r="A2262" t="s">
        <v>2945</v>
      </c>
      <c r="B2262" t="s">
        <v>37</v>
      </c>
      <c r="C2262">
        <v>26</v>
      </c>
      <c r="D2262">
        <v>60</v>
      </c>
      <c r="E2262" t="str">
        <f t="shared" si="90"/>
        <v>Eukaryota</v>
      </c>
      <c r="F2262" t="str">
        <f t="shared" si="92"/>
        <v xml:space="preserve"> Fungi</v>
      </c>
      <c r="G2262">
        <f t="shared" si="91"/>
        <v>35</v>
      </c>
    </row>
    <row r="2263" spans="1:7" x14ac:dyDescent="0.55000000000000004">
      <c r="A2263" t="s">
        <v>2945</v>
      </c>
      <c r="B2263" t="s">
        <v>15</v>
      </c>
      <c r="C2263">
        <v>320</v>
      </c>
      <c r="D2263">
        <v>369</v>
      </c>
      <c r="E2263" t="str">
        <f t="shared" si="90"/>
        <v>Eukaryota</v>
      </c>
      <c r="F2263" t="str">
        <f t="shared" si="92"/>
        <v xml:space="preserve"> Fungi</v>
      </c>
      <c r="G2263">
        <f t="shared" si="91"/>
        <v>50</v>
      </c>
    </row>
    <row r="2264" spans="1:7" x14ac:dyDescent="0.55000000000000004">
      <c r="A2264" t="s">
        <v>2947</v>
      </c>
      <c r="B2264" t="s">
        <v>11</v>
      </c>
      <c r="C2264">
        <v>142</v>
      </c>
      <c r="D2264">
        <v>275</v>
      </c>
      <c r="E2264" t="str">
        <f t="shared" si="90"/>
        <v>Eukaryota</v>
      </c>
      <c r="F2264" t="str">
        <f t="shared" si="92"/>
        <v xml:space="preserve"> Fungi</v>
      </c>
      <c r="G2264">
        <f t="shared" si="91"/>
        <v>134</v>
      </c>
    </row>
    <row r="2265" spans="1:7" x14ac:dyDescent="0.55000000000000004">
      <c r="A2265" t="s">
        <v>2947</v>
      </c>
      <c r="B2265" t="s">
        <v>15</v>
      </c>
      <c r="C2265">
        <v>318</v>
      </c>
      <c r="D2265">
        <v>367</v>
      </c>
      <c r="E2265" t="str">
        <f t="shared" si="90"/>
        <v>Eukaryota</v>
      </c>
      <c r="F2265" t="str">
        <f t="shared" si="92"/>
        <v xml:space="preserve"> Fungi</v>
      </c>
      <c r="G2265">
        <f t="shared" si="91"/>
        <v>50</v>
      </c>
    </row>
    <row r="2266" spans="1:7" x14ac:dyDescent="0.55000000000000004">
      <c r="A2266" t="s">
        <v>2949</v>
      </c>
      <c r="B2266" t="s">
        <v>15</v>
      </c>
      <c r="C2266">
        <v>189</v>
      </c>
      <c r="D2266">
        <v>226</v>
      </c>
      <c r="E2266" t="str">
        <f t="shared" si="90"/>
        <v>Eukaryota</v>
      </c>
      <c r="F2266" t="str">
        <f t="shared" si="92"/>
        <v xml:space="preserve"> Fungi</v>
      </c>
      <c r="G2266">
        <f t="shared" si="91"/>
        <v>38</v>
      </c>
    </row>
    <row r="2267" spans="1:7" x14ac:dyDescent="0.55000000000000004">
      <c r="A2267" t="s">
        <v>2951</v>
      </c>
      <c r="B2267" t="s">
        <v>11</v>
      </c>
      <c r="C2267">
        <v>117</v>
      </c>
      <c r="D2267">
        <v>269</v>
      </c>
      <c r="E2267" t="str">
        <f t="shared" si="90"/>
        <v>Eukaryota</v>
      </c>
      <c r="F2267" t="str">
        <f t="shared" si="92"/>
        <v xml:space="preserve"> Metazoa</v>
      </c>
      <c r="G2267">
        <f t="shared" si="91"/>
        <v>153</v>
      </c>
    </row>
    <row r="2268" spans="1:7" x14ac:dyDescent="0.55000000000000004">
      <c r="A2268" t="s">
        <v>2951</v>
      </c>
      <c r="B2268" t="s">
        <v>15</v>
      </c>
      <c r="C2268">
        <v>314</v>
      </c>
      <c r="D2268">
        <v>363</v>
      </c>
      <c r="E2268" t="str">
        <f t="shared" si="90"/>
        <v>Eukaryota</v>
      </c>
      <c r="F2268" t="str">
        <f t="shared" si="92"/>
        <v xml:space="preserve"> Metazoa</v>
      </c>
      <c r="G2268">
        <f t="shared" si="91"/>
        <v>50</v>
      </c>
    </row>
    <row r="2269" spans="1:7" x14ac:dyDescent="0.55000000000000004">
      <c r="A2269" t="s">
        <v>2953</v>
      </c>
      <c r="B2269" t="s">
        <v>11</v>
      </c>
      <c r="C2269">
        <v>126</v>
      </c>
      <c r="D2269">
        <v>277</v>
      </c>
      <c r="E2269" t="str">
        <f t="shared" si="90"/>
        <v>Eukaryota</v>
      </c>
      <c r="F2269" t="str">
        <f t="shared" si="92"/>
        <v xml:space="preserve"> Metazoa</v>
      </c>
      <c r="G2269">
        <f t="shared" si="91"/>
        <v>152</v>
      </c>
    </row>
    <row r="2270" spans="1:7" x14ac:dyDescent="0.55000000000000004">
      <c r="A2270" t="s">
        <v>2953</v>
      </c>
      <c r="B2270" t="s">
        <v>15</v>
      </c>
      <c r="C2270">
        <v>322</v>
      </c>
      <c r="D2270">
        <v>371</v>
      </c>
      <c r="E2270" t="str">
        <f t="shared" si="90"/>
        <v>Eukaryota</v>
      </c>
      <c r="F2270" t="str">
        <f t="shared" si="92"/>
        <v xml:space="preserve"> Metazoa</v>
      </c>
      <c r="G2270">
        <f t="shared" si="91"/>
        <v>50</v>
      </c>
    </row>
    <row r="2271" spans="1:7" x14ac:dyDescent="0.55000000000000004">
      <c r="A2271" t="s">
        <v>2955</v>
      </c>
      <c r="B2271" t="s">
        <v>15</v>
      </c>
      <c r="C2271">
        <v>1</v>
      </c>
      <c r="D2271">
        <v>41</v>
      </c>
      <c r="E2271" t="str">
        <f t="shared" si="90"/>
        <v>Eukaryota</v>
      </c>
      <c r="F2271" t="str">
        <f t="shared" si="92"/>
        <v xml:space="preserve"> Metazoa</v>
      </c>
      <c r="G2271">
        <f t="shared" si="91"/>
        <v>41</v>
      </c>
    </row>
    <row r="2272" spans="1:7" x14ac:dyDescent="0.55000000000000004">
      <c r="A2272" t="s">
        <v>2957</v>
      </c>
      <c r="B2272" t="s">
        <v>15</v>
      </c>
      <c r="C2272">
        <v>718</v>
      </c>
      <c r="D2272">
        <v>767</v>
      </c>
      <c r="E2272" t="str">
        <f t="shared" si="90"/>
        <v>Eukaryota</v>
      </c>
      <c r="F2272" t="str">
        <f t="shared" si="92"/>
        <v xml:space="preserve"> Metazoa</v>
      </c>
      <c r="G2272">
        <f t="shared" si="91"/>
        <v>50</v>
      </c>
    </row>
    <row r="2273" spans="1:7" x14ac:dyDescent="0.55000000000000004">
      <c r="A2273" t="s">
        <v>2959</v>
      </c>
      <c r="B2273" t="s">
        <v>15</v>
      </c>
      <c r="C2273">
        <v>525</v>
      </c>
      <c r="D2273">
        <v>574</v>
      </c>
      <c r="E2273" t="str">
        <f t="shared" si="90"/>
        <v>Eukaryota</v>
      </c>
      <c r="F2273" t="str">
        <f t="shared" si="92"/>
        <v xml:space="preserve"> Metazoa</v>
      </c>
      <c r="G2273">
        <f t="shared" si="91"/>
        <v>50</v>
      </c>
    </row>
    <row r="2274" spans="1:7" x14ac:dyDescent="0.55000000000000004">
      <c r="A2274" t="s">
        <v>2961</v>
      </c>
      <c r="B2274" t="s">
        <v>11</v>
      </c>
      <c r="C2274">
        <v>113</v>
      </c>
      <c r="D2274">
        <v>260</v>
      </c>
      <c r="E2274" t="str">
        <f t="shared" si="90"/>
        <v>Eukaryota</v>
      </c>
      <c r="F2274" t="str">
        <f t="shared" si="92"/>
        <v xml:space="preserve"> Metazoa</v>
      </c>
      <c r="G2274">
        <f t="shared" si="91"/>
        <v>148</v>
      </c>
    </row>
    <row r="2275" spans="1:7" x14ac:dyDescent="0.55000000000000004">
      <c r="A2275" t="s">
        <v>2961</v>
      </c>
      <c r="B2275" t="s">
        <v>15</v>
      </c>
      <c r="C2275">
        <v>305</v>
      </c>
      <c r="D2275">
        <v>354</v>
      </c>
      <c r="E2275" t="str">
        <f t="shared" si="90"/>
        <v>Eukaryota</v>
      </c>
      <c r="F2275" t="str">
        <f t="shared" si="92"/>
        <v xml:space="preserve"> Metazoa</v>
      </c>
      <c r="G2275">
        <f t="shared" si="91"/>
        <v>50</v>
      </c>
    </row>
    <row r="2276" spans="1:7" x14ac:dyDescent="0.55000000000000004">
      <c r="A2276" t="s">
        <v>2963</v>
      </c>
      <c r="B2276" t="s">
        <v>11</v>
      </c>
      <c r="C2276">
        <v>120</v>
      </c>
      <c r="D2276">
        <v>256</v>
      </c>
      <c r="E2276" t="str">
        <f t="shared" si="90"/>
        <v>Eukaryota</v>
      </c>
      <c r="F2276" t="str">
        <f t="shared" si="92"/>
        <v xml:space="preserve"> Fungi</v>
      </c>
      <c r="G2276">
        <f t="shared" si="91"/>
        <v>137</v>
      </c>
    </row>
    <row r="2277" spans="1:7" x14ac:dyDescent="0.55000000000000004">
      <c r="A2277" t="s">
        <v>2963</v>
      </c>
      <c r="B2277" t="s">
        <v>15</v>
      </c>
      <c r="C2277">
        <v>298</v>
      </c>
      <c r="D2277">
        <v>347</v>
      </c>
      <c r="E2277" t="str">
        <f t="shared" si="90"/>
        <v>Eukaryota</v>
      </c>
      <c r="F2277" t="str">
        <f t="shared" si="92"/>
        <v xml:space="preserve"> Fungi</v>
      </c>
      <c r="G2277">
        <f t="shared" si="91"/>
        <v>50</v>
      </c>
    </row>
    <row r="2278" spans="1:7" x14ac:dyDescent="0.55000000000000004">
      <c r="A2278" t="s">
        <v>2965</v>
      </c>
      <c r="B2278" t="s">
        <v>15</v>
      </c>
      <c r="C2278">
        <v>639</v>
      </c>
      <c r="D2278">
        <v>699</v>
      </c>
      <c r="E2278" t="str">
        <f t="shared" si="90"/>
        <v>Eukaryota</v>
      </c>
      <c r="F2278" t="str">
        <f t="shared" si="92"/>
        <v xml:space="preserve"> Fungi</v>
      </c>
      <c r="G2278">
        <f t="shared" si="91"/>
        <v>61</v>
      </c>
    </row>
    <row r="2279" spans="1:7" x14ac:dyDescent="0.55000000000000004">
      <c r="A2279" t="s">
        <v>2967</v>
      </c>
      <c r="B2279" t="s">
        <v>15</v>
      </c>
      <c r="C2279">
        <v>52</v>
      </c>
      <c r="D2279">
        <v>100</v>
      </c>
      <c r="E2279" t="str">
        <f t="shared" si="90"/>
        <v>Eukaryota</v>
      </c>
      <c r="F2279" t="str">
        <f t="shared" si="92"/>
        <v xml:space="preserve"> Metazoa</v>
      </c>
      <c r="G2279">
        <f t="shared" si="91"/>
        <v>49</v>
      </c>
    </row>
    <row r="2280" spans="1:7" x14ac:dyDescent="0.55000000000000004">
      <c r="A2280" t="s">
        <v>2969</v>
      </c>
      <c r="B2280" t="s">
        <v>15</v>
      </c>
      <c r="C2280">
        <v>603</v>
      </c>
      <c r="D2280">
        <v>652</v>
      </c>
      <c r="E2280" t="str">
        <f t="shared" si="90"/>
        <v>Eukaryota</v>
      </c>
      <c r="F2280" t="str">
        <f t="shared" si="92"/>
        <v xml:space="preserve"> Metazoa</v>
      </c>
      <c r="G2280">
        <f t="shared" si="91"/>
        <v>50</v>
      </c>
    </row>
    <row r="2281" spans="1:7" x14ac:dyDescent="0.55000000000000004">
      <c r="A2281" t="s">
        <v>2971</v>
      </c>
      <c r="B2281" t="s">
        <v>15</v>
      </c>
      <c r="C2281">
        <v>729</v>
      </c>
      <c r="D2281">
        <v>778</v>
      </c>
      <c r="E2281" t="str">
        <f t="shared" si="90"/>
        <v>Eukaryota</v>
      </c>
      <c r="F2281" t="str">
        <f t="shared" si="92"/>
        <v xml:space="preserve"> Metazoa</v>
      </c>
      <c r="G2281">
        <f t="shared" si="91"/>
        <v>50</v>
      </c>
    </row>
    <row r="2282" spans="1:7" x14ac:dyDescent="0.55000000000000004">
      <c r="A2282" t="s">
        <v>2973</v>
      </c>
      <c r="B2282" t="s">
        <v>11</v>
      </c>
      <c r="C2282">
        <v>131</v>
      </c>
      <c r="D2282">
        <v>276</v>
      </c>
      <c r="E2282" t="str">
        <f t="shared" si="90"/>
        <v>Eukaryota</v>
      </c>
      <c r="F2282" t="str">
        <f t="shared" si="92"/>
        <v xml:space="preserve"> Metazoa</v>
      </c>
      <c r="G2282">
        <f t="shared" si="91"/>
        <v>146</v>
      </c>
    </row>
    <row r="2283" spans="1:7" x14ac:dyDescent="0.55000000000000004">
      <c r="A2283" t="s">
        <v>2973</v>
      </c>
      <c r="B2283" t="s">
        <v>15</v>
      </c>
      <c r="C2283">
        <v>321</v>
      </c>
      <c r="D2283">
        <v>370</v>
      </c>
      <c r="E2283" t="str">
        <f t="shared" si="90"/>
        <v>Eukaryota</v>
      </c>
      <c r="F2283" t="str">
        <f t="shared" si="92"/>
        <v xml:space="preserve"> Metazoa</v>
      </c>
      <c r="G2283">
        <f t="shared" si="91"/>
        <v>50</v>
      </c>
    </row>
    <row r="2284" spans="1:7" x14ac:dyDescent="0.55000000000000004">
      <c r="A2284" t="s">
        <v>2975</v>
      </c>
      <c r="B2284" t="s">
        <v>15</v>
      </c>
      <c r="C2284">
        <v>712</v>
      </c>
      <c r="D2284">
        <v>761</v>
      </c>
      <c r="E2284" t="str">
        <f t="shared" si="90"/>
        <v>Eukaryota</v>
      </c>
      <c r="F2284" t="str">
        <f t="shared" si="92"/>
        <v xml:space="preserve"> Metazoa</v>
      </c>
      <c r="G2284">
        <f t="shared" si="91"/>
        <v>50</v>
      </c>
    </row>
    <row r="2285" spans="1:7" x14ac:dyDescent="0.55000000000000004">
      <c r="A2285" t="s">
        <v>2977</v>
      </c>
      <c r="B2285" t="s">
        <v>11</v>
      </c>
      <c r="C2285">
        <v>115</v>
      </c>
      <c r="D2285">
        <v>262</v>
      </c>
      <c r="E2285" t="str">
        <f t="shared" si="90"/>
        <v>Eukaryota</v>
      </c>
      <c r="F2285" t="str">
        <f t="shared" si="92"/>
        <v xml:space="preserve"> Metazoa</v>
      </c>
      <c r="G2285">
        <f t="shared" si="91"/>
        <v>148</v>
      </c>
    </row>
    <row r="2286" spans="1:7" x14ac:dyDescent="0.55000000000000004">
      <c r="A2286" t="s">
        <v>2977</v>
      </c>
      <c r="B2286" t="s">
        <v>15</v>
      </c>
      <c r="C2286">
        <v>307</v>
      </c>
      <c r="D2286">
        <v>356</v>
      </c>
      <c r="E2286" t="str">
        <f t="shared" si="90"/>
        <v>Eukaryota</v>
      </c>
      <c r="F2286" t="str">
        <f t="shared" si="92"/>
        <v xml:space="preserve"> Metazoa</v>
      </c>
      <c r="G2286">
        <f t="shared" si="91"/>
        <v>50</v>
      </c>
    </row>
    <row r="2287" spans="1:7" x14ac:dyDescent="0.55000000000000004">
      <c r="A2287" t="s">
        <v>2979</v>
      </c>
      <c r="B2287" t="s">
        <v>11</v>
      </c>
      <c r="C2287">
        <v>149</v>
      </c>
      <c r="D2287">
        <v>300</v>
      </c>
      <c r="E2287" t="str">
        <f t="shared" si="90"/>
        <v>Eukaryota</v>
      </c>
      <c r="F2287" t="str">
        <f t="shared" si="92"/>
        <v xml:space="preserve"> Metazoa</v>
      </c>
      <c r="G2287">
        <f t="shared" si="91"/>
        <v>152</v>
      </c>
    </row>
    <row r="2288" spans="1:7" x14ac:dyDescent="0.55000000000000004">
      <c r="A2288" t="s">
        <v>2979</v>
      </c>
      <c r="B2288" t="s">
        <v>15</v>
      </c>
      <c r="C2288">
        <v>345</v>
      </c>
      <c r="D2288">
        <v>394</v>
      </c>
      <c r="E2288" t="str">
        <f t="shared" si="90"/>
        <v>Eukaryota</v>
      </c>
      <c r="F2288" t="str">
        <f t="shared" si="92"/>
        <v xml:space="preserve"> Metazoa</v>
      </c>
      <c r="G2288">
        <f t="shared" si="91"/>
        <v>50</v>
      </c>
    </row>
    <row r="2289" spans="1:7" x14ac:dyDescent="0.55000000000000004">
      <c r="A2289" t="s">
        <v>2981</v>
      </c>
      <c r="B2289" t="s">
        <v>15</v>
      </c>
      <c r="C2289">
        <v>596</v>
      </c>
      <c r="D2289">
        <v>645</v>
      </c>
      <c r="E2289" t="str">
        <f t="shared" si="90"/>
        <v>Eukaryota</v>
      </c>
      <c r="F2289" t="str">
        <f t="shared" si="92"/>
        <v xml:space="preserve"> Metazoa</v>
      </c>
      <c r="G2289">
        <f t="shared" si="91"/>
        <v>50</v>
      </c>
    </row>
    <row r="2290" spans="1:7" x14ac:dyDescent="0.55000000000000004">
      <c r="A2290" t="s">
        <v>2983</v>
      </c>
      <c r="B2290" t="s">
        <v>15</v>
      </c>
      <c r="C2290">
        <v>738</v>
      </c>
      <c r="D2290">
        <v>787</v>
      </c>
      <c r="E2290" t="str">
        <f t="shared" si="90"/>
        <v>Eukaryota</v>
      </c>
      <c r="F2290" t="str">
        <f t="shared" si="92"/>
        <v xml:space="preserve"> Metazoa</v>
      </c>
      <c r="G2290">
        <f t="shared" si="91"/>
        <v>50</v>
      </c>
    </row>
    <row r="2291" spans="1:7" x14ac:dyDescent="0.55000000000000004">
      <c r="A2291" t="s">
        <v>2985</v>
      </c>
      <c r="B2291" t="s">
        <v>11</v>
      </c>
      <c r="C2291">
        <v>126</v>
      </c>
      <c r="D2291">
        <v>278</v>
      </c>
      <c r="E2291" t="str">
        <f t="shared" si="90"/>
        <v>Eukaryota</v>
      </c>
      <c r="F2291" t="str">
        <f t="shared" si="92"/>
        <v xml:space="preserve"> Metazoa</v>
      </c>
      <c r="G2291">
        <f t="shared" si="91"/>
        <v>153</v>
      </c>
    </row>
    <row r="2292" spans="1:7" x14ac:dyDescent="0.55000000000000004">
      <c r="A2292" t="s">
        <v>2985</v>
      </c>
      <c r="B2292" t="s">
        <v>15</v>
      </c>
      <c r="C2292">
        <v>323</v>
      </c>
      <c r="D2292">
        <v>372</v>
      </c>
      <c r="E2292" t="str">
        <f t="shared" si="90"/>
        <v>Eukaryota</v>
      </c>
      <c r="F2292" t="str">
        <f t="shared" si="92"/>
        <v xml:space="preserve"> Metazoa</v>
      </c>
      <c r="G2292">
        <f t="shared" si="91"/>
        <v>50</v>
      </c>
    </row>
    <row r="2293" spans="1:7" x14ac:dyDescent="0.55000000000000004">
      <c r="A2293" t="s">
        <v>2987</v>
      </c>
      <c r="B2293" t="s">
        <v>11</v>
      </c>
      <c r="C2293">
        <v>130</v>
      </c>
      <c r="D2293">
        <v>276</v>
      </c>
      <c r="E2293" t="str">
        <f t="shared" si="90"/>
        <v>Eukaryota</v>
      </c>
      <c r="F2293" t="str">
        <f t="shared" si="92"/>
        <v xml:space="preserve"> Metazoa</v>
      </c>
      <c r="G2293">
        <f t="shared" si="91"/>
        <v>147</v>
      </c>
    </row>
    <row r="2294" spans="1:7" x14ac:dyDescent="0.55000000000000004">
      <c r="A2294" t="s">
        <v>2987</v>
      </c>
      <c r="B2294" t="s">
        <v>15</v>
      </c>
      <c r="C2294">
        <v>321</v>
      </c>
      <c r="D2294">
        <v>370</v>
      </c>
      <c r="E2294" t="str">
        <f t="shared" si="90"/>
        <v>Eukaryota</v>
      </c>
      <c r="F2294" t="str">
        <f t="shared" si="92"/>
        <v xml:space="preserve"> Metazoa</v>
      </c>
      <c r="G2294">
        <f t="shared" si="91"/>
        <v>50</v>
      </c>
    </row>
    <row r="2295" spans="1:7" x14ac:dyDescent="0.55000000000000004">
      <c r="A2295" t="s">
        <v>2989</v>
      </c>
      <c r="B2295" t="s">
        <v>11</v>
      </c>
      <c r="C2295">
        <v>135</v>
      </c>
      <c r="D2295">
        <v>286</v>
      </c>
      <c r="E2295" t="str">
        <f t="shared" si="90"/>
        <v>Eukaryota</v>
      </c>
      <c r="F2295" t="str">
        <f t="shared" si="92"/>
        <v xml:space="preserve"> Metazoa</v>
      </c>
      <c r="G2295">
        <f t="shared" si="91"/>
        <v>152</v>
      </c>
    </row>
    <row r="2296" spans="1:7" x14ac:dyDescent="0.55000000000000004">
      <c r="A2296" t="s">
        <v>2989</v>
      </c>
      <c r="B2296" t="s">
        <v>15</v>
      </c>
      <c r="C2296">
        <v>308</v>
      </c>
      <c r="D2296">
        <v>355</v>
      </c>
      <c r="E2296" t="str">
        <f t="shared" si="90"/>
        <v>Eukaryota</v>
      </c>
      <c r="F2296" t="str">
        <f t="shared" si="92"/>
        <v xml:space="preserve"> Metazoa</v>
      </c>
      <c r="G2296">
        <f t="shared" si="91"/>
        <v>48</v>
      </c>
    </row>
    <row r="2297" spans="1:7" x14ac:dyDescent="0.55000000000000004">
      <c r="A2297" t="s">
        <v>2991</v>
      </c>
      <c r="B2297" t="s">
        <v>11</v>
      </c>
      <c r="C2297">
        <v>137</v>
      </c>
      <c r="D2297">
        <v>289</v>
      </c>
      <c r="E2297" t="str">
        <f t="shared" si="90"/>
        <v>Eukaryota</v>
      </c>
      <c r="F2297" t="str">
        <f t="shared" si="92"/>
        <v xml:space="preserve"> Metazoa</v>
      </c>
      <c r="G2297">
        <f t="shared" si="91"/>
        <v>153</v>
      </c>
    </row>
    <row r="2298" spans="1:7" x14ac:dyDescent="0.55000000000000004">
      <c r="A2298" t="s">
        <v>2991</v>
      </c>
      <c r="B2298" t="s">
        <v>15</v>
      </c>
      <c r="C2298">
        <v>334</v>
      </c>
      <c r="D2298">
        <v>383</v>
      </c>
      <c r="E2298" t="str">
        <f t="shared" si="90"/>
        <v>Eukaryota</v>
      </c>
      <c r="F2298" t="str">
        <f t="shared" si="92"/>
        <v xml:space="preserve"> Metazoa</v>
      </c>
      <c r="G2298">
        <f t="shared" si="91"/>
        <v>50</v>
      </c>
    </row>
    <row r="2299" spans="1:7" x14ac:dyDescent="0.55000000000000004">
      <c r="A2299" t="s">
        <v>2993</v>
      </c>
      <c r="B2299" t="s">
        <v>11</v>
      </c>
      <c r="C2299">
        <v>130</v>
      </c>
      <c r="D2299">
        <v>280</v>
      </c>
      <c r="E2299" t="e">
        <f t="shared" si="90"/>
        <v>#N/A</v>
      </c>
      <c r="F2299" t="e">
        <f t="shared" si="92"/>
        <v>#N/A</v>
      </c>
      <c r="G2299">
        <f t="shared" si="91"/>
        <v>151</v>
      </c>
    </row>
    <row r="2300" spans="1:7" x14ac:dyDescent="0.55000000000000004">
      <c r="A2300" t="s">
        <v>2993</v>
      </c>
      <c r="B2300" t="s">
        <v>15</v>
      </c>
      <c r="C2300">
        <v>325</v>
      </c>
      <c r="D2300">
        <v>374</v>
      </c>
      <c r="E2300" t="e">
        <f t="shared" ref="E2300:E2363" si="93">VLOOKUP(A2300,$I$2:$J$2194,2,FALSE)</f>
        <v>#N/A</v>
      </c>
      <c r="F2300" t="e">
        <f t="shared" si="92"/>
        <v>#N/A</v>
      </c>
      <c r="G2300">
        <f t="shared" si="91"/>
        <v>50</v>
      </c>
    </row>
    <row r="2301" spans="1:7" x14ac:dyDescent="0.55000000000000004">
      <c r="A2301" t="s">
        <v>2995</v>
      </c>
      <c r="B2301" t="s">
        <v>15</v>
      </c>
      <c r="C2301">
        <v>724</v>
      </c>
      <c r="D2301">
        <v>773</v>
      </c>
      <c r="E2301" t="str">
        <f t="shared" si="93"/>
        <v>Eukaryota</v>
      </c>
      <c r="F2301" t="str">
        <f t="shared" si="92"/>
        <v xml:space="preserve"> Metazoa</v>
      </c>
      <c r="G2301">
        <f t="shared" si="91"/>
        <v>50</v>
      </c>
    </row>
    <row r="2302" spans="1:7" x14ac:dyDescent="0.55000000000000004">
      <c r="A2302" t="s">
        <v>2997</v>
      </c>
      <c r="B2302" t="s">
        <v>11</v>
      </c>
      <c r="C2302">
        <v>145</v>
      </c>
      <c r="D2302">
        <v>297</v>
      </c>
      <c r="E2302" t="str">
        <f t="shared" si="93"/>
        <v>Eukaryota</v>
      </c>
      <c r="F2302" t="str">
        <f t="shared" si="92"/>
        <v xml:space="preserve"> Metazoa</v>
      </c>
      <c r="G2302">
        <f t="shared" si="91"/>
        <v>153</v>
      </c>
    </row>
    <row r="2303" spans="1:7" x14ac:dyDescent="0.55000000000000004">
      <c r="A2303" t="s">
        <v>2997</v>
      </c>
      <c r="B2303" t="s">
        <v>15</v>
      </c>
      <c r="C2303">
        <v>342</v>
      </c>
      <c r="D2303">
        <v>391</v>
      </c>
      <c r="E2303" t="str">
        <f t="shared" si="93"/>
        <v>Eukaryota</v>
      </c>
      <c r="F2303" t="str">
        <f t="shared" si="92"/>
        <v xml:space="preserve"> Metazoa</v>
      </c>
      <c r="G2303">
        <f t="shared" ref="G2303:G2366" si="94">D2303-C2303+1</f>
        <v>50</v>
      </c>
    </row>
    <row r="2304" spans="1:7" x14ac:dyDescent="0.55000000000000004">
      <c r="A2304" t="s">
        <v>2999</v>
      </c>
      <c r="B2304" t="s">
        <v>11</v>
      </c>
      <c r="C2304">
        <v>135</v>
      </c>
      <c r="D2304">
        <v>286</v>
      </c>
      <c r="E2304" t="str">
        <f t="shared" si="93"/>
        <v>Eukaryota</v>
      </c>
      <c r="F2304" t="str">
        <f t="shared" si="92"/>
        <v xml:space="preserve"> Metazoa</v>
      </c>
      <c r="G2304">
        <f t="shared" si="94"/>
        <v>152</v>
      </c>
    </row>
    <row r="2305" spans="1:7" x14ac:dyDescent="0.55000000000000004">
      <c r="A2305" t="s">
        <v>2999</v>
      </c>
      <c r="B2305" t="s">
        <v>15</v>
      </c>
      <c r="C2305">
        <v>331</v>
      </c>
      <c r="D2305">
        <v>380</v>
      </c>
      <c r="E2305" t="str">
        <f t="shared" si="93"/>
        <v>Eukaryota</v>
      </c>
      <c r="F2305" t="str">
        <f t="shared" si="92"/>
        <v xml:space="preserve"> Metazoa</v>
      </c>
      <c r="G2305">
        <f t="shared" si="94"/>
        <v>50</v>
      </c>
    </row>
    <row r="2306" spans="1:7" x14ac:dyDescent="0.55000000000000004">
      <c r="A2306" t="s">
        <v>3001</v>
      </c>
      <c r="B2306" t="s">
        <v>15</v>
      </c>
      <c r="C2306">
        <v>571</v>
      </c>
      <c r="D2306">
        <v>620</v>
      </c>
      <c r="E2306" t="str">
        <f t="shared" si="93"/>
        <v>Eukaryota</v>
      </c>
      <c r="F2306" t="str">
        <f t="shared" si="92"/>
        <v xml:space="preserve"> Metazoa</v>
      </c>
      <c r="G2306">
        <f t="shared" si="94"/>
        <v>50</v>
      </c>
    </row>
    <row r="2307" spans="1:7" x14ac:dyDescent="0.55000000000000004">
      <c r="A2307" t="s">
        <v>3003</v>
      </c>
      <c r="B2307" t="s">
        <v>11</v>
      </c>
      <c r="C2307">
        <v>145</v>
      </c>
      <c r="D2307">
        <v>297</v>
      </c>
      <c r="E2307" t="str">
        <f t="shared" si="93"/>
        <v>Eukaryota</v>
      </c>
      <c r="F2307" t="str">
        <f t="shared" ref="F2307:F2370" si="95">VLOOKUP(A2307,$I$2:$K$2194,3,FALSE)</f>
        <v xml:space="preserve"> Metazoa</v>
      </c>
      <c r="G2307">
        <f t="shared" si="94"/>
        <v>153</v>
      </c>
    </row>
    <row r="2308" spans="1:7" x14ac:dyDescent="0.55000000000000004">
      <c r="A2308" t="s">
        <v>3003</v>
      </c>
      <c r="B2308" t="s">
        <v>15</v>
      </c>
      <c r="C2308">
        <v>342</v>
      </c>
      <c r="D2308">
        <v>391</v>
      </c>
      <c r="E2308" t="str">
        <f t="shared" si="93"/>
        <v>Eukaryota</v>
      </c>
      <c r="F2308" t="str">
        <f t="shared" si="95"/>
        <v xml:space="preserve"> Metazoa</v>
      </c>
      <c r="G2308">
        <f t="shared" si="94"/>
        <v>50</v>
      </c>
    </row>
    <row r="2309" spans="1:7" x14ac:dyDescent="0.55000000000000004">
      <c r="A2309" t="s">
        <v>3005</v>
      </c>
      <c r="B2309" t="s">
        <v>11</v>
      </c>
      <c r="C2309">
        <v>126</v>
      </c>
      <c r="D2309">
        <v>278</v>
      </c>
      <c r="E2309" t="str">
        <f t="shared" si="93"/>
        <v>Eukaryota</v>
      </c>
      <c r="F2309" t="str">
        <f t="shared" si="95"/>
        <v xml:space="preserve"> Metazoa</v>
      </c>
      <c r="G2309">
        <f t="shared" si="94"/>
        <v>153</v>
      </c>
    </row>
    <row r="2310" spans="1:7" x14ac:dyDescent="0.55000000000000004">
      <c r="A2310" t="s">
        <v>3005</v>
      </c>
      <c r="B2310" t="s">
        <v>15</v>
      </c>
      <c r="C2310">
        <v>322</v>
      </c>
      <c r="D2310">
        <v>371</v>
      </c>
      <c r="E2310" t="str">
        <f t="shared" si="93"/>
        <v>Eukaryota</v>
      </c>
      <c r="F2310" t="str">
        <f t="shared" si="95"/>
        <v xml:space="preserve"> Metazoa</v>
      </c>
      <c r="G2310">
        <f t="shared" si="94"/>
        <v>50</v>
      </c>
    </row>
    <row r="2311" spans="1:7" x14ac:dyDescent="0.55000000000000004">
      <c r="A2311" t="s">
        <v>3007</v>
      </c>
      <c r="B2311" t="s">
        <v>11</v>
      </c>
      <c r="C2311">
        <v>130</v>
      </c>
      <c r="D2311">
        <v>277</v>
      </c>
      <c r="E2311" t="str">
        <f t="shared" si="93"/>
        <v>Eukaryota</v>
      </c>
      <c r="F2311" t="str">
        <f t="shared" si="95"/>
        <v xml:space="preserve"> Metazoa</v>
      </c>
      <c r="G2311">
        <f t="shared" si="94"/>
        <v>148</v>
      </c>
    </row>
    <row r="2312" spans="1:7" x14ac:dyDescent="0.55000000000000004">
      <c r="A2312" t="s">
        <v>3007</v>
      </c>
      <c r="B2312" t="s">
        <v>15</v>
      </c>
      <c r="C2312">
        <v>322</v>
      </c>
      <c r="D2312">
        <v>371</v>
      </c>
      <c r="E2312" t="str">
        <f t="shared" si="93"/>
        <v>Eukaryota</v>
      </c>
      <c r="F2312" t="str">
        <f t="shared" si="95"/>
        <v xml:space="preserve"> Metazoa</v>
      </c>
      <c r="G2312">
        <f t="shared" si="94"/>
        <v>50</v>
      </c>
    </row>
    <row r="2313" spans="1:7" x14ac:dyDescent="0.55000000000000004">
      <c r="A2313" t="s">
        <v>3009</v>
      </c>
      <c r="B2313" t="s">
        <v>15</v>
      </c>
      <c r="C2313">
        <v>605</v>
      </c>
      <c r="D2313">
        <v>654</v>
      </c>
      <c r="E2313" t="str">
        <f t="shared" si="93"/>
        <v>Eukaryota</v>
      </c>
      <c r="F2313" t="str">
        <f t="shared" si="95"/>
        <v xml:space="preserve"> Metazoa</v>
      </c>
      <c r="G2313">
        <f t="shared" si="94"/>
        <v>50</v>
      </c>
    </row>
    <row r="2314" spans="1:7" x14ac:dyDescent="0.55000000000000004">
      <c r="A2314" t="s">
        <v>3011</v>
      </c>
      <c r="B2314" t="s">
        <v>11</v>
      </c>
      <c r="C2314">
        <v>137</v>
      </c>
      <c r="D2314">
        <v>289</v>
      </c>
      <c r="E2314" t="str">
        <f t="shared" si="93"/>
        <v>Eukaryota</v>
      </c>
      <c r="F2314" t="str">
        <f t="shared" si="95"/>
        <v xml:space="preserve"> Metazoa</v>
      </c>
      <c r="G2314">
        <f t="shared" si="94"/>
        <v>153</v>
      </c>
    </row>
    <row r="2315" spans="1:7" x14ac:dyDescent="0.55000000000000004">
      <c r="A2315" t="s">
        <v>3011</v>
      </c>
      <c r="B2315" t="s">
        <v>15</v>
      </c>
      <c r="C2315">
        <v>333</v>
      </c>
      <c r="D2315">
        <v>382</v>
      </c>
      <c r="E2315" t="str">
        <f t="shared" si="93"/>
        <v>Eukaryota</v>
      </c>
      <c r="F2315" t="str">
        <f t="shared" si="95"/>
        <v xml:space="preserve"> Metazoa</v>
      </c>
      <c r="G2315">
        <f t="shared" si="94"/>
        <v>50</v>
      </c>
    </row>
    <row r="2316" spans="1:7" x14ac:dyDescent="0.55000000000000004">
      <c r="A2316" t="s">
        <v>3013</v>
      </c>
      <c r="B2316" t="s">
        <v>11</v>
      </c>
      <c r="C2316">
        <v>128</v>
      </c>
      <c r="D2316">
        <v>277</v>
      </c>
      <c r="E2316" t="str">
        <f t="shared" si="93"/>
        <v>Eukaryota</v>
      </c>
      <c r="F2316" t="str">
        <f t="shared" si="95"/>
        <v xml:space="preserve"> Metazoa</v>
      </c>
      <c r="G2316">
        <f t="shared" si="94"/>
        <v>150</v>
      </c>
    </row>
    <row r="2317" spans="1:7" x14ac:dyDescent="0.55000000000000004">
      <c r="A2317" t="s">
        <v>3013</v>
      </c>
      <c r="B2317" t="s">
        <v>15</v>
      </c>
      <c r="C2317">
        <v>322</v>
      </c>
      <c r="D2317">
        <v>371</v>
      </c>
      <c r="E2317" t="str">
        <f t="shared" si="93"/>
        <v>Eukaryota</v>
      </c>
      <c r="F2317" t="str">
        <f t="shared" si="95"/>
        <v xml:space="preserve"> Metazoa</v>
      </c>
      <c r="G2317">
        <f t="shared" si="94"/>
        <v>50</v>
      </c>
    </row>
    <row r="2318" spans="1:7" x14ac:dyDescent="0.55000000000000004">
      <c r="A2318" t="s">
        <v>3015</v>
      </c>
      <c r="B2318" t="s">
        <v>15</v>
      </c>
      <c r="C2318">
        <v>628</v>
      </c>
      <c r="D2318">
        <v>677</v>
      </c>
      <c r="E2318" t="str">
        <f t="shared" si="93"/>
        <v>Eukaryota</v>
      </c>
      <c r="F2318" t="str">
        <f t="shared" si="95"/>
        <v xml:space="preserve"> Metazoa</v>
      </c>
      <c r="G2318">
        <f t="shared" si="94"/>
        <v>50</v>
      </c>
    </row>
    <row r="2319" spans="1:7" x14ac:dyDescent="0.55000000000000004">
      <c r="A2319" t="s">
        <v>3017</v>
      </c>
      <c r="B2319" t="s">
        <v>11</v>
      </c>
      <c r="C2319">
        <v>145</v>
      </c>
      <c r="D2319">
        <v>297</v>
      </c>
      <c r="E2319" t="str">
        <f t="shared" si="93"/>
        <v>Eukaryota</v>
      </c>
      <c r="F2319" t="str">
        <f t="shared" si="95"/>
        <v xml:space="preserve"> Metazoa</v>
      </c>
      <c r="G2319">
        <f t="shared" si="94"/>
        <v>153</v>
      </c>
    </row>
    <row r="2320" spans="1:7" x14ac:dyDescent="0.55000000000000004">
      <c r="A2320" t="s">
        <v>3017</v>
      </c>
      <c r="B2320" t="s">
        <v>15</v>
      </c>
      <c r="C2320">
        <v>341</v>
      </c>
      <c r="D2320">
        <v>390</v>
      </c>
      <c r="E2320" t="str">
        <f t="shared" si="93"/>
        <v>Eukaryota</v>
      </c>
      <c r="F2320" t="str">
        <f t="shared" si="95"/>
        <v xml:space="preserve"> Metazoa</v>
      </c>
      <c r="G2320">
        <f t="shared" si="94"/>
        <v>50</v>
      </c>
    </row>
    <row r="2321" spans="1:7" x14ac:dyDescent="0.55000000000000004">
      <c r="A2321" t="s">
        <v>3019</v>
      </c>
      <c r="B2321" t="s">
        <v>15</v>
      </c>
      <c r="C2321">
        <v>610</v>
      </c>
      <c r="D2321">
        <v>659</v>
      </c>
      <c r="E2321" t="str">
        <f t="shared" si="93"/>
        <v>Eukaryota</v>
      </c>
      <c r="F2321" t="str">
        <f t="shared" si="95"/>
        <v xml:space="preserve"> Metazoa</v>
      </c>
      <c r="G2321">
        <f t="shared" si="94"/>
        <v>50</v>
      </c>
    </row>
    <row r="2322" spans="1:7" x14ac:dyDescent="0.55000000000000004">
      <c r="A2322" t="s">
        <v>3021</v>
      </c>
      <c r="B2322" t="s">
        <v>11</v>
      </c>
      <c r="C2322">
        <v>130</v>
      </c>
      <c r="D2322">
        <v>277</v>
      </c>
      <c r="E2322" t="str">
        <f t="shared" si="93"/>
        <v>Eukaryota</v>
      </c>
      <c r="F2322" t="str">
        <f t="shared" si="95"/>
        <v xml:space="preserve"> Metazoa</v>
      </c>
      <c r="G2322">
        <f t="shared" si="94"/>
        <v>148</v>
      </c>
    </row>
    <row r="2323" spans="1:7" x14ac:dyDescent="0.55000000000000004">
      <c r="A2323" t="s">
        <v>3021</v>
      </c>
      <c r="B2323" t="s">
        <v>15</v>
      </c>
      <c r="C2323">
        <v>322</v>
      </c>
      <c r="D2323">
        <v>371</v>
      </c>
      <c r="E2323" t="str">
        <f t="shared" si="93"/>
        <v>Eukaryota</v>
      </c>
      <c r="F2323" t="str">
        <f t="shared" si="95"/>
        <v xml:space="preserve"> Metazoa</v>
      </c>
      <c r="G2323">
        <f t="shared" si="94"/>
        <v>50</v>
      </c>
    </row>
    <row r="2324" spans="1:7" x14ac:dyDescent="0.55000000000000004">
      <c r="A2324" t="s">
        <v>3023</v>
      </c>
      <c r="B2324" t="s">
        <v>11</v>
      </c>
      <c r="C2324">
        <v>138</v>
      </c>
      <c r="D2324">
        <v>290</v>
      </c>
      <c r="E2324" t="str">
        <f t="shared" si="93"/>
        <v>Eukaryota</v>
      </c>
      <c r="F2324" t="str">
        <f t="shared" si="95"/>
        <v xml:space="preserve"> Metazoa</v>
      </c>
      <c r="G2324">
        <f t="shared" si="94"/>
        <v>153</v>
      </c>
    </row>
    <row r="2325" spans="1:7" x14ac:dyDescent="0.55000000000000004">
      <c r="A2325" t="s">
        <v>3023</v>
      </c>
      <c r="B2325" t="s">
        <v>15</v>
      </c>
      <c r="C2325">
        <v>335</v>
      </c>
      <c r="D2325">
        <v>384</v>
      </c>
      <c r="E2325" t="str">
        <f t="shared" si="93"/>
        <v>Eukaryota</v>
      </c>
      <c r="F2325" t="str">
        <f t="shared" si="95"/>
        <v xml:space="preserve"> Metazoa</v>
      </c>
      <c r="G2325">
        <f t="shared" si="94"/>
        <v>50</v>
      </c>
    </row>
    <row r="2326" spans="1:7" x14ac:dyDescent="0.55000000000000004">
      <c r="A2326" t="s">
        <v>3025</v>
      </c>
      <c r="B2326" t="s">
        <v>15</v>
      </c>
      <c r="C2326">
        <v>596</v>
      </c>
      <c r="D2326">
        <v>645</v>
      </c>
      <c r="E2326" t="str">
        <f t="shared" si="93"/>
        <v>Eukaryota</v>
      </c>
      <c r="F2326" t="str">
        <f t="shared" si="95"/>
        <v xml:space="preserve"> Metazoa</v>
      </c>
      <c r="G2326">
        <f t="shared" si="94"/>
        <v>50</v>
      </c>
    </row>
    <row r="2327" spans="1:7" x14ac:dyDescent="0.55000000000000004">
      <c r="A2327" t="s">
        <v>3027</v>
      </c>
      <c r="B2327" t="s">
        <v>11</v>
      </c>
      <c r="C2327">
        <v>135</v>
      </c>
      <c r="D2327">
        <v>286</v>
      </c>
      <c r="E2327" t="str">
        <f t="shared" si="93"/>
        <v>Eukaryota</v>
      </c>
      <c r="F2327" t="str">
        <f t="shared" si="95"/>
        <v xml:space="preserve"> Metazoa</v>
      </c>
      <c r="G2327">
        <f t="shared" si="94"/>
        <v>152</v>
      </c>
    </row>
    <row r="2328" spans="1:7" x14ac:dyDescent="0.55000000000000004">
      <c r="A2328" t="s">
        <v>3027</v>
      </c>
      <c r="B2328" t="s">
        <v>15</v>
      </c>
      <c r="C2328">
        <v>331</v>
      </c>
      <c r="D2328">
        <v>380</v>
      </c>
      <c r="E2328" t="str">
        <f t="shared" si="93"/>
        <v>Eukaryota</v>
      </c>
      <c r="F2328" t="str">
        <f t="shared" si="95"/>
        <v xml:space="preserve"> Metazoa</v>
      </c>
      <c r="G2328">
        <f t="shared" si="94"/>
        <v>50</v>
      </c>
    </row>
    <row r="2329" spans="1:7" x14ac:dyDescent="0.55000000000000004">
      <c r="A2329" t="s">
        <v>3029</v>
      </c>
      <c r="B2329" t="s">
        <v>15</v>
      </c>
      <c r="C2329">
        <v>22</v>
      </c>
      <c r="D2329">
        <v>71</v>
      </c>
      <c r="E2329" t="str">
        <f t="shared" si="93"/>
        <v>Eukaryota</v>
      </c>
      <c r="F2329" t="str">
        <f t="shared" si="95"/>
        <v xml:space="preserve"> Metazoa</v>
      </c>
      <c r="G2329">
        <f t="shared" si="94"/>
        <v>50</v>
      </c>
    </row>
    <row r="2330" spans="1:7" x14ac:dyDescent="0.55000000000000004">
      <c r="A2330" t="s">
        <v>3031</v>
      </c>
      <c r="B2330" t="s">
        <v>11</v>
      </c>
      <c r="C2330">
        <v>142</v>
      </c>
      <c r="D2330">
        <v>294</v>
      </c>
      <c r="E2330" t="str">
        <f t="shared" si="93"/>
        <v>Eukaryota</v>
      </c>
      <c r="F2330" t="str">
        <f t="shared" si="95"/>
        <v xml:space="preserve"> Metazoa</v>
      </c>
      <c r="G2330">
        <f t="shared" si="94"/>
        <v>153</v>
      </c>
    </row>
    <row r="2331" spans="1:7" x14ac:dyDescent="0.55000000000000004">
      <c r="A2331" t="s">
        <v>3031</v>
      </c>
      <c r="B2331" t="s">
        <v>15</v>
      </c>
      <c r="C2331">
        <v>339</v>
      </c>
      <c r="D2331">
        <v>388</v>
      </c>
      <c r="E2331" t="str">
        <f t="shared" si="93"/>
        <v>Eukaryota</v>
      </c>
      <c r="F2331" t="str">
        <f t="shared" si="95"/>
        <v xml:space="preserve"> Metazoa</v>
      </c>
      <c r="G2331">
        <f t="shared" si="94"/>
        <v>50</v>
      </c>
    </row>
    <row r="2332" spans="1:7" x14ac:dyDescent="0.55000000000000004">
      <c r="A2332" t="s">
        <v>3033</v>
      </c>
      <c r="B2332" t="s">
        <v>11</v>
      </c>
      <c r="C2332">
        <v>145</v>
      </c>
      <c r="D2332">
        <v>297</v>
      </c>
      <c r="E2332" t="str">
        <f t="shared" si="93"/>
        <v>Eukaryota</v>
      </c>
      <c r="F2332" t="str">
        <f t="shared" si="95"/>
        <v xml:space="preserve"> Metazoa</v>
      </c>
      <c r="G2332">
        <f t="shared" si="94"/>
        <v>153</v>
      </c>
    </row>
    <row r="2333" spans="1:7" x14ac:dyDescent="0.55000000000000004">
      <c r="A2333" t="s">
        <v>3033</v>
      </c>
      <c r="B2333" t="s">
        <v>15</v>
      </c>
      <c r="C2333">
        <v>342</v>
      </c>
      <c r="D2333">
        <v>391</v>
      </c>
      <c r="E2333" t="str">
        <f t="shared" si="93"/>
        <v>Eukaryota</v>
      </c>
      <c r="F2333" t="str">
        <f t="shared" si="95"/>
        <v xml:space="preserve"> Metazoa</v>
      </c>
      <c r="G2333">
        <f t="shared" si="94"/>
        <v>50</v>
      </c>
    </row>
    <row r="2334" spans="1:7" x14ac:dyDescent="0.55000000000000004">
      <c r="A2334" t="s">
        <v>3035</v>
      </c>
      <c r="B2334" t="s">
        <v>11</v>
      </c>
      <c r="C2334">
        <v>129</v>
      </c>
      <c r="D2334">
        <v>276</v>
      </c>
      <c r="E2334" t="str">
        <f t="shared" si="93"/>
        <v>Eukaryota</v>
      </c>
      <c r="F2334" t="str">
        <f t="shared" si="95"/>
        <v xml:space="preserve"> Metazoa</v>
      </c>
      <c r="G2334">
        <f t="shared" si="94"/>
        <v>148</v>
      </c>
    </row>
    <row r="2335" spans="1:7" x14ac:dyDescent="0.55000000000000004">
      <c r="A2335" t="s">
        <v>3035</v>
      </c>
      <c r="B2335" t="s">
        <v>15</v>
      </c>
      <c r="C2335">
        <v>321</v>
      </c>
      <c r="D2335">
        <v>370</v>
      </c>
      <c r="E2335" t="str">
        <f t="shared" si="93"/>
        <v>Eukaryota</v>
      </c>
      <c r="F2335" t="str">
        <f t="shared" si="95"/>
        <v xml:space="preserve"> Metazoa</v>
      </c>
      <c r="G2335">
        <f t="shared" si="94"/>
        <v>50</v>
      </c>
    </row>
    <row r="2336" spans="1:7" x14ac:dyDescent="0.55000000000000004">
      <c r="A2336" t="s">
        <v>3037</v>
      </c>
      <c r="B2336" t="s">
        <v>15</v>
      </c>
      <c r="C2336">
        <v>643</v>
      </c>
      <c r="D2336">
        <v>692</v>
      </c>
      <c r="E2336" t="str">
        <f t="shared" si="93"/>
        <v>Eukaryota</v>
      </c>
      <c r="F2336" t="str">
        <f t="shared" si="95"/>
        <v xml:space="preserve"> Metazoa</v>
      </c>
      <c r="G2336">
        <f t="shared" si="94"/>
        <v>50</v>
      </c>
    </row>
    <row r="2337" spans="1:7" x14ac:dyDescent="0.55000000000000004">
      <c r="A2337" t="s">
        <v>3039</v>
      </c>
      <c r="B2337" t="s">
        <v>15</v>
      </c>
      <c r="C2337">
        <v>624</v>
      </c>
      <c r="D2337">
        <v>673</v>
      </c>
      <c r="E2337" t="str">
        <f t="shared" si="93"/>
        <v>Eukaryota</v>
      </c>
      <c r="F2337" t="str">
        <f t="shared" si="95"/>
        <v xml:space="preserve"> Metazoa</v>
      </c>
      <c r="G2337">
        <f t="shared" si="94"/>
        <v>50</v>
      </c>
    </row>
    <row r="2338" spans="1:7" x14ac:dyDescent="0.55000000000000004">
      <c r="A2338" t="s">
        <v>3041</v>
      </c>
      <c r="B2338" t="s">
        <v>11</v>
      </c>
      <c r="C2338">
        <v>127</v>
      </c>
      <c r="D2338">
        <v>279</v>
      </c>
      <c r="E2338" t="str">
        <f t="shared" si="93"/>
        <v>Eukaryota</v>
      </c>
      <c r="F2338" t="str">
        <f t="shared" si="95"/>
        <v xml:space="preserve"> Metazoa</v>
      </c>
      <c r="G2338">
        <f t="shared" si="94"/>
        <v>153</v>
      </c>
    </row>
    <row r="2339" spans="1:7" x14ac:dyDescent="0.55000000000000004">
      <c r="A2339" t="s">
        <v>3041</v>
      </c>
      <c r="B2339" t="s">
        <v>15</v>
      </c>
      <c r="C2339">
        <v>324</v>
      </c>
      <c r="D2339">
        <v>373</v>
      </c>
      <c r="E2339" t="str">
        <f t="shared" si="93"/>
        <v>Eukaryota</v>
      </c>
      <c r="F2339" t="str">
        <f t="shared" si="95"/>
        <v xml:space="preserve"> Metazoa</v>
      </c>
      <c r="G2339">
        <f t="shared" si="94"/>
        <v>50</v>
      </c>
    </row>
    <row r="2340" spans="1:7" x14ac:dyDescent="0.55000000000000004">
      <c r="A2340" t="s">
        <v>3043</v>
      </c>
      <c r="B2340" t="s">
        <v>11</v>
      </c>
      <c r="C2340">
        <v>102</v>
      </c>
      <c r="D2340">
        <v>237</v>
      </c>
      <c r="E2340" t="str">
        <f t="shared" si="93"/>
        <v>Eukaryota</v>
      </c>
      <c r="F2340" t="str">
        <f t="shared" si="95"/>
        <v xml:space="preserve"> Fungi</v>
      </c>
      <c r="G2340">
        <f t="shared" si="94"/>
        <v>136</v>
      </c>
    </row>
    <row r="2341" spans="1:7" x14ac:dyDescent="0.55000000000000004">
      <c r="A2341" t="s">
        <v>3043</v>
      </c>
      <c r="B2341" t="s">
        <v>37</v>
      </c>
      <c r="C2341">
        <v>17</v>
      </c>
      <c r="D2341">
        <v>51</v>
      </c>
      <c r="E2341" t="str">
        <f t="shared" si="93"/>
        <v>Eukaryota</v>
      </c>
      <c r="F2341" t="str">
        <f t="shared" si="95"/>
        <v xml:space="preserve"> Fungi</v>
      </c>
      <c r="G2341">
        <f t="shared" si="94"/>
        <v>35</v>
      </c>
    </row>
    <row r="2342" spans="1:7" x14ac:dyDescent="0.55000000000000004">
      <c r="A2342" t="s">
        <v>3043</v>
      </c>
      <c r="B2342" t="s">
        <v>13</v>
      </c>
      <c r="C2342">
        <v>537</v>
      </c>
      <c r="D2342">
        <v>698</v>
      </c>
      <c r="E2342" t="str">
        <f t="shared" si="93"/>
        <v>Eukaryota</v>
      </c>
      <c r="F2342" t="str">
        <f t="shared" si="95"/>
        <v xml:space="preserve"> Fungi</v>
      </c>
      <c r="G2342">
        <f t="shared" si="94"/>
        <v>162</v>
      </c>
    </row>
    <row r="2343" spans="1:7" x14ac:dyDescent="0.55000000000000004">
      <c r="A2343" t="s">
        <v>3043</v>
      </c>
      <c r="B2343" t="s">
        <v>15</v>
      </c>
      <c r="C2343">
        <v>279</v>
      </c>
      <c r="D2343">
        <v>328</v>
      </c>
      <c r="E2343" t="str">
        <f t="shared" si="93"/>
        <v>Eukaryota</v>
      </c>
      <c r="F2343" t="str">
        <f t="shared" si="95"/>
        <v xml:space="preserve"> Fungi</v>
      </c>
      <c r="G2343">
        <f t="shared" si="94"/>
        <v>50</v>
      </c>
    </row>
    <row r="2344" spans="1:7" x14ac:dyDescent="0.55000000000000004">
      <c r="A2344" t="s">
        <v>3045</v>
      </c>
      <c r="B2344" t="s">
        <v>15</v>
      </c>
      <c r="C2344">
        <v>880</v>
      </c>
      <c r="D2344">
        <v>936</v>
      </c>
      <c r="E2344" t="str">
        <f t="shared" si="93"/>
        <v>Eukaryota</v>
      </c>
      <c r="F2344" t="str">
        <f t="shared" si="95"/>
        <v xml:space="preserve"> Fungi</v>
      </c>
      <c r="G2344">
        <f t="shared" si="94"/>
        <v>57</v>
      </c>
    </row>
    <row r="2345" spans="1:7" x14ac:dyDescent="0.55000000000000004">
      <c r="A2345" t="s">
        <v>3047</v>
      </c>
      <c r="B2345" t="s">
        <v>11</v>
      </c>
      <c r="C2345">
        <v>53</v>
      </c>
      <c r="D2345">
        <v>198</v>
      </c>
      <c r="E2345" t="str">
        <f t="shared" si="93"/>
        <v>Eukaryota</v>
      </c>
      <c r="F2345" t="str">
        <f t="shared" si="95"/>
        <v xml:space="preserve"> Fungi</v>
      </c>
      <c r="G2345">
        <f t="shared" si="94"/>
        <v>146</v>
      </c>
    </row>
    <row r="2346" spans="1:7" x14ac:dyDescent="0.55000000000000004">
      <c r="A2346" t="s">
        <v>3047</v>
      </c>
      <c r="B2346" t="s">
        <v>15</v>
      </c>
      <c r="C2346">
        <v>240</v>
      </c>
      <c r="D2346">
        <v>289</v>
      </c>
      <c r="E2346" t="str">
        <f t="shared" si="93"/>
        <v>Eukaryota</v>
      </c>
      <c r="F2346" t="str">
        <f t="shared" si="95"/>
        <v xml:space="preserve"> Fungi</v>
      </c>
      <c r="G2346">
        <f t="shared" si="94"/>
        <v>50</v>
      </c>
    </row>
    <row r="2347" spans="1:7" x14ac:dyDescent="0.55000000000000004">
      <c r="A2347" t="s">
        <v>3049</v>
      </c>
      <c r="B2347" t="s">
        <v>15</v>
      </c>
      <c r="C2347">
        <v>943</v>
      </c>
      <c r="D2347">
        <v>1015</v>
      </c>
      <c r="E2347" t="str">
        <f t="shared" si="93"/>
        <v>Eukaryota</v>
      </c>
      <c r="F2347" t="str">
        <f t="shared" si="95"/>
        <v xml:space="preserve"> Fungi</v>
      </c>
      <c r="G2347">
        <f t="shared" si="94"/>
        <v>73</v>
      </c>
    </row>
    <row r="2348" spans="1:7" x14ac:dyDescent="0.55000000000000004">
      <c r="A2348" t="s">
        <v>3051</v>
      </c>
      <c r="B2348" t="s">
        <v>11</v>
      </c>
      <c r="C2348">
        <v>157</v>
      </c>
      <c r="D2348">
        <v>314</v>
      </c>
      <c r="E2348" t="str">
        <f t="shared" si="93"/>
        <v>Eukaryota</v>
      </c>
      <c r="F2348" t="str">
        <f t="shared" si="95"/>
        <v xml:space="preserve"> Fungi</v>
      </c>
      <c r="G2348">
        <f t="shared" si="94"/>
        <v>158</v>
      </c>
    </row>
    <row r="2349" spans="1:7" x14ac:dyDescent="0.55000000000000004">
      <c r="A2349" t="s">
        <v>3051</v>
      </c>
      <c r="B2349" t="s">
        <v>15</v>
      </c>
      <c r="C2349">
        <v>356</v>
      </c>
      <c r="D2349">
        <v>405</v>
      </c>
      <c r="E2349" t="str">
        <f t="shared" si="93"/>
        <v>Eukaryota</v>
      </c>
      <c r="F2349" t="str">
        <f t="shared" si="95"/>
        <v xml:space="preserve"> Fungi</v>
      </c>
      <c r="G2349">
        <f t="shared" si="94"/>
        <v>50</v>
      </c>
    </row>
    <row r="2350" spans="1:7" x14ac:dyDescent="0.55000000000000004">
      <c r="A2350" t="s">
        <v>3053</v>
      </c>
      <c r="B2350" t="s">
        <v>15</v>
      </c>
      <c r="C2350">
        <v>943</v>
      </c>
      <c r="D2350">
        <v>1013</v>
      </c>
      <c r="E2350" t="str">
        <f t="shared" si="93"/>
        <v>Eukaryota</v>
      </c>
      <c r="F2350" t="str">
        <f t="shared" si="95"/>
        <v xml:space="preserve"> Fungi</v>
      </c>
      <c r="G2350">
        <f t="shared" si="94"/>
        <v>71</v>
      </c>
    </row>
    <row r="2351" spans="1:7" x14ac:dyDescent="0.55000000000000004">
      <c r="A2351" t="s">
        <v>3055</v>
      </c>
      <c r="B2351" t="s">
        <v>11</v>
      </c>
      <c r="C2351">
        <v>123</v>
      </c>
      <c r="D2351">
        <v>255</v>
      </c>
      <c r="E2351" t="str">
        <f t="shared" si="93"/>
        <v>Eukaryota</v>
      </c>
      <c r="F2351" t="str">
        <f t="shared" si="95"/>
        <v xml:space="preserve"> Fungi</v>
      </c>
      <c r="G2351">
        <f t="shared" si="94"/>
        <v>133</v>
      </c>
    </row>
    <row r="2352" spans="1:7" x14ac:dyDescent="0.55000000000000004">
      <c r="A2352" t="s">
        <v>3055</v>
      </c>
      <c r="B2352" t="s">
        <v>37</v>
      </c>
      <c r="C2352">
        <v>24</v>
      </c>
      <c r="D2352">
        <v>53</v>
      </c>
      <c r="E2352" t="str">
        <f t="shared" si="93"/>
        <v>Eukaryota</v>
      </c>
      <c r="F2352" t="str">
        <f t="shared" si="95"/>
        <v xml:space="preserve"> Fungi</v>
      </c>
      <c r="G2352">
        <f t="shared" si="94"/>
        <v>30</v>
      </c>
    </row>
    <row r="2353" spans="1:7" x14ac:dyDescent="0.55000000000000004">
      <c r="A2353" t="s">
        <v>3055</v>
      </c>
      <c r="B2353" t="s">
        <v>15</v>
      </c>
      <c r="C2353">
        <v>284</v>
      </c>
      <c r="D2353">
        <v>333</v>
      </c>
      <c r="E2353" t="str">
        <f t="shared" si="93"/>
        <v>Eukaryota</v>
      </c>
      <c r="F2353" t="str">
        <f t="shared" si="95"/>
        <v xml:space="preserve"> Fungi</v>
      </c>
      <c r="G2353">
        <f t="shared" si="94"/>
        <v>50</v>
      </c>
    </row>
    <row r="2354" spans="1:7" x14ac:dyDescent="0.55000000000000004">
      <c r="A2354" t="s">
        <v>3057</v>
      </c>
      <c r="B2354" t="s">
        <v>11</v>
      </c>
      <c r="C2354">
        <v>299</v>
      </c>
      <c r="D2354">
        <v>486</v>
      </c>
      <c r="E2354" t="str">
        <f t="shared" si="93"/>
        <v>Eukaryota</v>
      </c>
      <c r="F2354" t="str">
        <f t="shared" si="95"/>
        <v xml:space="preserve"> Metazoa</v>
      </c>
      <c r="G2354">
        <f t="shared" si="94"/>
        <v>188</v>
      </c>
    </row>
    <row r="2355" spans="1:7" x14ac:dyDescent="0.55000000000000004">
      <c r="A2355" t="s">
        <v>3057</v>
      </c>
      <c r="B2355" t="s">
        <v>15</v>
      </c>
      <c r="C2355">
        <v>555</v>
      </c>
      <c r="D2355">
        <v>604</v>
      </c>
      <c r="E2355" t="str">
        <f t="shared" si="93"/>
        <v>Eukaryota</v>
      </c>
      <c r="F2355" t="str">
        <f t="shared" si="95"/>
        <v xml:space="preserve"> Metazoa</v>
      </c>
      <c r="G2355">
        <f t="shared" si="94"/>
        <v>50</v>
      </c>
    </row>
    <row r="2356" spans="1:7" x14ac:dyDescent="0.55000000000000004">
      <c r="A2356" t="s">
        <v>3059</v>
      </c>
      <c r="B2356" t="s">
        <v>15</v>
      </c>
      <c r="C2356">
        <v>621</v>
      </c>
      <c r="D2356">
        <v>670</v>
      </c>
      <c r="E2356" t="str">
        <f t="shared" si="93"/>
        <v>Eukaryota</v>
      </c>
      <c r="F2356" t="str">
        <f t="shared" si="95"/>
        <v xml:space="preserve"> Metazoa</v>
      </c>
      <c r="G2356">
        <f t="shared" si="94"/>
        <v>50</v>
      </c>
    </row>
    <row r="2357" spans="1:7" x14ac:dyDescent="0.55000000000000004">
      <c r="A2357" t="s">
        <v>3061</v>
      </c>
      <c r="B2357" t="s">
        <v>15</v>
      </c>
      <c r="C2357">
        <v>1180</v>
      </c>
      <c r="D2357">
        <v>1229</v>
      </c>
      <c r="E2357" t="str">
        <f t="shared" si="93"/>
        <v>Eukaryota</v>
      </c>
      <c r="F2357" t="str">
        <f t="shared" si="95"/>
        <v xml:space="preserve"> Metazoa</v>
      </c>
      <c r="G2357">
        <f t="shared" si="94"/>
        <v>50</v>
      </c>
    </row>
    <row r="2358" spans="1:7" x14ac:dyDescent="0.55000000000000004">
      <c r="A2358" t="s">
        <v>3063</v>
      </c>
      <c r="B2358" t="s">
        <v>15</v>
      </c>
      <c r="C2358">
        <v>414</v>
      </c>
      <c r="D2358">
        <v>465</v>
      </c>
      <c r="E2358" t="str">
        <f t="shared" si="93"/>
        <v>Eukaryota</v>
      </c>
      <c r="F2358" t="str">
        <f t="shared" si="95"/>
        <v xml:space="preserve"> Stramenopiles</v>
      </c>
      <c r="G2358">
        <f t="shared" si="94"/>
        <v>52</v>
      </c>
    </row>
    <row r="2359" spans="1:7" x14ac:dyDescent="0.55000000000000004">
      <c r="A2359" t="s">
        <v>3065</v>
      </c>
      <c r="B2359" t="s">
        <v>15</v>
      </c>
      <c r="C2359">
        <v>40</v>
      </c>
      <c r="D2359">
        <v>89</v>
      </c>
      <c r="E2359" t="str">
        <f t="shared" si="93"/>
        <v>Eukaryota</v>
      </c>
      <c r="F2359" t="str">
        <f t="shared" si="95"/>
        <v xml:space="preserve"> Metazoa</v>
      </c>
      <c r="G2359">
        <f t="shared" si="94"/>
        <v>50</v>
      </c>
    </row>
    <row r="2360" spans="1:7" x14ac:dyDescent="0.55000000000000004">
      <c r="A2360" t="s">
        <v>3067</v>
      </c>
      <c r="B2360" t="s">
        <v>11</v>
      </c>
      <c r="C2360">
        <v>117</v>
      </c>
      <c r="D2360">
        <v>268</v>
      </c>
      <c r="E2360" t="str">
        <f t="shared" si="93"/>
        <v>Eukaryota</v>
      </c>
      <c r="F2360" t="str">
        <f t="shared" si="95"/>
        <v xml:space="preserve"> Metazoa</v>
      </c>
      <c r="G2360">
        <f t="shared" si="94"/>
        <v>152</v>
      </c>
    </row>
    <row r="2361" spans="1:7" x14ac:dyDescent="0.55000000000000004">
      <c r="A2361" t="s">
        <v>3067</v>
      </c>
      <c r="B2361" t="s">
        <v>15</v>
      </c>
      <c r="C2361">
        <v>313</v>
      </c>
      <c r="D2361">
        <v>362</v>
      </c>
      <c r="E2361" t="str">
        <f t="shared" si="93"/>
        <v>Eukaryota</v>
      </c>
      <c r="F2361" t="str">
        <f t="shared" si="95"/>
        <v xml:space="preserve"> Metazoa</v>
      </c>
      <c r="G2361">
        <f t="shared" si="94"/>
        <v>50</v>
      </c>
    </row>
    <row r="2362" spans="1:7" x14ac:dyDescent="0.55000000000000004">
      <c r="A2362" t="s">
        <v>3069</v>
      </c>
      <c r="B2362" t="s">
        <v>15</v>
      </c>
      <c r="C2362">
        <v>483</v>
      </c>
      <c r="D2362">
        <v>532</v>
      </c>
      <c r="E2362" t="str">
        <f t="shared" si="93"/>
        <v>Eukaryota</v>
      </c>
      <c r="F2362" t="str">
        <f t="shared" si="95"/>
        <v xml:space="preserve"> Metazoa</v>
      </c>
      <c r="G2362">
        <f t="shared" si="94"/>
        <v>50</v>
      </c>
    </row>
    <row r="2363" spans="1:7" x14ac:dyDescent="0.55000000000000004">
      <c r="A2363" t="s">
        <v>3071</v>
      </c>
      <c r="B2363" t="s">
        <v>15</v>
      </c>
      <c r="C2363">
        <v>718</v>
      </c>
      <c r="D2363">
        <v>767</v>
      </c>
      <c r="E2363" t="str">
        <f t="shared" si="93"/>
        <v>Eukaryota</v>
      </c>
      <c r="F2363" t="str">
        <f t="shared" si="95"/>
        <v xml:space="preserve"> Metazoa</v>
      </c>
      <c r="G2363">
        <f t="shared" si="94"/>
        <v>50</v>
      </c>
    </row>
    <row r="2364" spans="1:7" x14ac:dyDescent="0.55000000000000004">
      <c r="A2364" t="s">
        <v>3073</v>
      </c>
      <c r="B2364" t="s">
        <v>11</v>
      </c>
      <c r="C2364">
        <v>274</v>
      </c>
      <c r="D2364">
        <v>416</v>
      </c>
      <c r="E2364" t="str">
        <f t="shared" ref="E2364:E2427" si="96">VLOOKUP(A2364,$I$2:$J$2194,2,FALSE)</f>
        <v>Eukaryota</v>
      </c>
      <c r="F2364" t="str">
        <f t="shared" si="95"/>
        <v xml:space="preserve"> Metazoa</v>
      </c>
      <c r="G2364">
        <f t="shared" si="94"/>
        <v>143</v>
      </c>
    </row>
    <row r="2365" spans="1:7" x14ac:dyDescent="0.55000000000000004">
      <c r="A2365" t="s">
        <v>3073</v>
      </c>
      <c r="B2365" t="s">
        <v>15</v>
      </c>
      <c r="C2365">
        <v>461</v>
      </c>
      <c r="D2365">
        <v>510</v>
      </c>
      <c r="E2365" t="str">
        <f t="shared" si="96"/>
        <v>Eukaryota</v>
      </c>
      <c r="F2365" t="str">
        <f t="shared" si="95"/>
        <v xml:space="preserve"> Metazoa</v>
      </c>
      <c r="G2365">
        <f t="shared" si="94"/>
        <v>50</v>
      </c>
    </row>
    <row r="2366" spans="1:7" x14ac:dyDescent="0.55000000000000004">
      <c r="A2366" t="s">
        <v>3075</v>
      </c>
      <c r="B2366" t="s">
        <v>11</v>
      </c>
      <c r="C2366">
        <v>137</v>
      </c>
      <c r="D2366">
        <v>289</v>
      </c>
      <c r="E2366" t="str">
        <f t="shared" si="96"/>
        <v>Eukaryota</v>
      </c>
      <c r="F2366" t="str">
        <f t="shared" si="95"/>
        <v xml:space="preserve"> Metazoa</v>
      </c>
      <c r="G2366">
        <f t="shared" si="94"/>
        <v>153</v>
      </c>
    </row>
    <row r="2367" spans="1:7" x14ac:dyDescent="0.55000000000000004">
      <c r="A2367" t="s">
        <v>3075</v>
      </c>
      <c r="B2367" t="s">
        <v>15</v>
      </c>
      <c r="C2367">
        <v>334</v>
      </c>
      <c r="D2367">
        <v>383</v>
      </c>
      <c r="E2367" t="str">
        <f t="shared" si="96"/>
        <v>Eukaryota</v>
      </c>
      <c r="F2367" t="str">
        <f t="shared" si="95"/>
        <v xml:space="preserve"> Metazoa</v>
      </c>
      <c r="G2367">
        <f t="shared" ref="G2367:G2430" si="97">D2367-C2367+1</f>
        <v>50</v>
      </c>
    </row>
    <row r="2368" spans="1:7" x14ac:dyDescent="0.55000000000000004">
      <c r="A2368" t="s">
        <v>3077</v>
      </c>
      <c r="B2368" t="s">
        <v>11</v>
      </c>
      <c r="C2368">
        <v>124</v>
      </c>
      <c r="D2368">
        <v>231</v>
      </c>
      <c r="E2368" t="str">
        <f t="shared" si="96"/>
        <v>Eukaryota</v>
      </c>
      <c r="F2368" t="str">
        <f t="shared" si="95"/>
        <v xml:space="preserve"> Metazoa</v>
      </c>
      <c r="G2368">
        <f t="shared" si="97"/>
        <v>108</v>
      </c>
    </row>
    <row r="2369" spans="1:7" x14ac:dyDescent="0.55000000000000004">
      <c r="A2369" t="s">
        <v>3077</v>
      </c>
      <c r="B2369" t="s">
        <v>15</v>
      </c>
      <c r="C2369">
        <v>275</v>
      </c>
      <c r="D2369">
        <v>324</v>
      </c>
      <c r="E2369" t="str">
        <f t="shared" si="96"/>
        <v>Eukaryota</v>
      </c>
      <c r="F2369" t="str">
        <f t="shared" si="95"/>
        <v xml:space="preserve"> Metazoa</v>
      </c>
      <c r="G2369">
        <f t="shared" si="97"/>
        <v>50</v>
      </c>
    </row>
    <row r="2370" spans="1:7" x14ac:dyDescent="0.55000000000000004">
      <c r="A2370" t="s">
        <v>3079</v>
      </c>
      <c r="B2370" t="s">
        <v>11</v>
      </c>
      <c r="C2370">
        <v>134</v>
      </c>
      <c r="D2370">
        <v>285</v>
      </c>
      <c r="E2370" t="str">
        <f t="shared" si="96"/>
        <v>Eukaryota</v>
      </c>
      <c r="F2370" t="str">
        <f t="shared" si="95"/>
        <v xml:space="preserve"> Metazoa</v>
      </c>
      <c r="G2370">
        <f t="shared" si="97"/>
        <v>152</v>
      </c>
    </row>
    <row r="2371" spans="1:7" x14ac:dyDescent="0.55000000000000004">
      <c r="A2371" t="s">
        <v>3079</v>
      </c>
      <c r="B2371" t="s">
        <v>15</v>
      </c>
      <c r="C2371">
        <v>330</v>
      </c>
      <c r="D2371">
        <v>379</v>
      </c>
      <c r="E2371" t="str">
        <f t="shared" si="96"/>
        <v>Eukaryota</v>
      </c>
      <c r="F2371" t="str">
        <f t="shared" ref="F2371:F2434" si="98">VLOOKUP(A2371,$I$2:$K$2194,3,FALSE)</f>
        <v xml:space="preserve"> Metazoa</v>
      </c>
      <c r="G2371">
        <f t="shared" si="97"/>
        <v>50</v>
      </c>
    </row>
    <row r="2372" spans="1:7" x14ac:dyDescent="0.55000000000000004">
      <c r="A2372" t="s">
        <v>3081</v>
      </c>
      <c r="B2372" t="s">
        <v>11</v>
      </c>
      <c r="C2372">
        <v>135</v>
      </c>
      <c r="D2372">
        <v>288</v>
      </c>
      <c r="E2372" t="e">
        <f t="shared" si="96"/>
        <v>#N/A</v>
      </c>
      <c r="F2372" t="e">
        <f t="shared" si="98"/>
        <v>#N/A</v>
      </c>
      <c r="G2372">
        <f t="shared" si="97"/>
        <v>154</v>
      </c>
    </row>
    <row r="2373" spans="1:7" x14ac:dyDescent="0.55000000000000004">
      <c r="A2373" t="s">
        <v>3081</v>
      </c>
      <c r="B2373" t="s">
        <v>15</v>
      </c>
      <c r="C2373">
        <v>333</v>
      </c>
      <c r="D2373">
        <v>382</v>
      </c>
      <c r="E2373" t="e">
        <f t="shared" si="96"/>
        <v>#N/A</v>
      </c>
      <c r="F2373" t="e">
        <f t="shared" si="98"/>
        <v>#N/A</v>
      </c>
      <c r="G2373">
        <f t="shared" si="97"/>
        <v>50</v>
      </c>
    </row>
    <row r="2374" spans="1:7" x14ac:dyDescent="0.55000000000000004">
      <c r="A2374" t="s">
        <v>3083</v>
      </c>
      <c r="B2374" t="s">
        <v>15</v>
      </c>
      <c r="C2374">
        <v>693</v>
      </c>
      <c r="D2374">
        <v>742</v>
      </c>
      <c r="E2374" t="e">
        <f t="shared" si="96"/>
        <v>#N/A</v>
      </c>
      <c r="F2374" t="e">
        <f t="shared" si="98"/>
        <v>#N/A</v>
      </c>
      <c r="G2374">
        <f t="shared" si="97"/>
        <v>50</v>
      </c>
    </row>
    <row r="2375" spans="1:7" x14ac:dyDescent="0.55000000000000004">
      <c r="A2375" t="s">
        <v>3085</v>
      </c>
      <c r="B2375" t="s">
        <v>3087</v>
      </c>
      <c r="C2375">
        <v>659</v>
      </c>
      <c r="D2375">
        <v>739</v>
      </c>
      <c r="E2375" t="str">
        <f t="shared" si="96"/>
        <v>Eukaryota</v>
      </c>
      <c r="F2375" t="str">
        <f t="shared" si="98"/>
        <v xml:space="preserve"> Fungi</v>
      </c>
      <c r="G2375">
        <f t="shared" si="97"/>
        <v>81</v>
      </c>
    </row>
    <row r="2376" spans="1:7" x14ac:dyDescent="0.55000000000000004">
      <c r="A2376" t="s">
        <v>3085</v>
      </c>
      <c r="B2376" t="s">
        <v>11</v>
      </c>
      <c r="C2376">
        <v>158</v>
      </c>
      <c r="D2376">
        <v>315</v>
      </c>
      <c r="E2376" t="str">
        <f t="shared" si="96"/>
        <v>Eukaryota</v>
      </c>
      <c r="F2376" t="str">
        <f t="shared" si="98"/>
        <v xml:space="preserve"> Fungi</v>
      </c>
      <c r="G2376">
        <f t="shared" si="97"/>
        <v>158</v>
      </c>
    </row>
    <row r="2377" spans="1:7" x14ac:dyDescent="0.55000000000000004">
      <c r="A2377" t="s">
        <v>3085</v>
      </c>
      <c r="B2377" t="s">
        <v>15</v>
      </c>
      <c r="C2377">
        <v>357</v>
      </c>
      <c r="D2377">
        <v>406</v>
      </c>
      <c r="E2377" t="str">
        <f t="shared" si="96"/>
        <v>Eukaryota</v>
      </c>
      <c r="F2377" t="str">
        <f t="shared" si="98"/>
        <v xml:space="preserve"> Fungi</v>
      </c>
      <c r="G2377">
        <f t="shared" si="97"/>
        <v>50</v>
      </c>
    </row>
    <row r="2378" spans="1:7" x14ac:dyDescent="0.55000000000000004">
      <c r="A2378" t="s">
        <v>3089</v>
      </c>
      <c r="B2378" t="s">
        <v>69</v>
      </c>
      <c r="C2378">
        <v>118</v>
      </c>
      <c r="D2378">
        <v>172</v>
      </c>
      <c r="E2378" t="str">
        <f t="shared" si="96"/>
        <v>Eukaryota</v>
      </c>
      <c r="F2378" t="str">
        <f t="shared" si="98"/>
        <v xml:space="preserve"> Viridiplantae</v>
      </c>
      <c r="G2378">
        <f t="shared" si="97"/>
        <v>55</v>
      </c>
    </row>
    <row r="2379" spans="1:7" x14ac:dyDescent="0.55000000000000004">
      <c r="A2379" t="s">
        <v>3089</v>
      </c>
      <c r="B2379" t="s">
        <v>37</v>
      </c>
      <c r="C2379">
        <v>11</v>
      </c>
      <c r="D2379">
        <v>44</v>
      </c>
      <c r="E2379" t="str">
        <f t="shared" si="96"/>
        <v>Eukaryota</v>
      </c>
      <c r="F2379" t="str">
        <f t="shared" si="98"/>
        <v xml:space="preserve"> Viridiplantae</v>
      </c>
      <c r="G2379">
        <f t="shared" si="97"/>
        <v>34</v>
      </c>
    </row>
    <row r="2380" spans="1:7" x14ac:dyDescent="0.55000000000000004">
      <c r="A2380" t="s">
        <v>3089</v>
      </c>
      <c r="B2380" t="s">
        <v>15</v>
      </c>
      <c r="C2380">
        <v>363</v>
      </c>
      <c r="D2380">
        <v>412</v>
      </c>
      <c r="E2380" t="str">
        <f t="shared" si="96"/>
        <v>Eukaryota</v>
      </c>
      <c r="F2380" t="str">
        <f t="shared" si="98"/>
        <v xml:space="preserve"> Viridiplantae</v>
      </c>
      <c r="G2380">
        <f t="shared" si="97"/>
        <v>50</v>
      </c>
    </row>
    <row r="2381" spans="1:7" x14ac:dyDescent="0.55000000000000004">
      <c r="A2381" t="s">
        <v>3091</v>
      </c>
      <c r="B2381" t="s">
        <v>15</v>
      </c>
      <c r="C2381">
        <v>314</v>
      </c>
      <c r="D2381">
        <v>363</v>
      </c>
      <c r="E2381" t="str">
        <f t="shared" si="96"/>
        <v>Eukaryota</v>
      </c>
      <c r="F2381" t="str">
        <f t="shared" si="98"/>
        <v xml:space="preserve"> Viridiplantae</v>
      </c>
      <c r="G2381">
        <f t="shared" si="97"/>
        <v>50</v>
      </c>
    </row>
    <row r="2382" spans="1:7" x14ac:dyDescent="0.55000000000000004">
      <c r="A2382" t="s">
        <v>3093</v>
      </c>
      <c r="B2382" t="s">
        <v>11</v>
      </c>
      <c r="C2382">
        <v>117</v>
      </c>
      <c r="D2382">
        <v>259</v>
      </c>
      <c r="E2382" t="str">
        <f t="shared" si="96"/>
        <v>Eukaryota</v>
      </c>
      <c r="F2382" t="str">
        <f t="shared" si="98"/>
        <v xml:space="preserve"> Metazoa</v>
      </c>
      <c r="G2382">
        <f t="shared" si="97"/>
        <v>143</v>
      </c>
    </row>
    <row r="2383" spans="1:7" x14ac:dyDescent="0.55000000000000004">
      <c r="A2383" t="s">
        <v>3093</v>
      </c>
      <c r="B2383" t="s">
        <v>15</v>
      </c>
      <c r="C2383">
        <v>259</v>
      </c>
      <c r="D2383">
        <v>303</v>
      </c>
      <c r="E2383" t="str">
        <f t="shared" si="96"/>
        <v>Eukaryota</v>
      </c>
      <c r="F2383" t="str">
        <f t="shared" si="98"/>
        <v xml:space="preserve"> Metazoa</v>
      </c>
      <c r="G2383">
        <f t="shared" si="97"/>
        <v>45</v>
      </c>
    </row>
    <row r="2384" spans="1:7" x14ac:dyDescent="0.55000000000000004">
      <c r="A2384" t="s">
        <v>3095</v>
      </c>
      <c r="B2384" t="s">
        <v>15</v>
      </c>
      <c r="C2384">
        <v>619</v>
      </c>
      <c r="D2384">
        <v>668</v>
      </c>
      <c r="E2384" t="str">
        <f t="shared" si="96"/>
        <v>Eukaryota</v>
      </c>
      <c r="F2384" t="str">
        <f t="shared" si="98"/>
        <v xml:space="preserve"> Metazoa</v>
      </c>
      <c r="G2384">
        <f t="shared" si="97"/>
        <v>50</v>
      </c>
    </row>
    <row r="2385" spans="1:7" x14ac:dyDescent="0.55000000000000004">
      <c r="A2385" t="s">
        <v>3097</v>
      </c>
      <c r="B2385" t="s">
        <v>11</v>
      </c>
      <c r="C2385">
        <v>128</v>
      </c>
      <c r="D2385">
        <v>279</v>
      </c>
      <c r="E2385" t="str">
        <f t="shared" si="96"/>
        <v>Eukaryota</v>
      </c>
      <c r="F2385" t="str">
        <f t="shared" si="98"/>
        <v xml:space="preserve"> Metazoa</v>
      </c>
      <c r="G2385">
        <f t="shared" si="97"/>
        <v>152</v>
      </c>
    </row>
    <row r="2386" spans="1:7" x14ac:dyDescent="0.55000000000000004">
      <c r="A2386" t="s">
        <v>3097</v>
      </c>
      <c r="B2386" t="s">
        <v>15</v>
      </c>
      <c r="C2386">
        <v>324</v>
      </c>
      <c r="D2386">
        <v>373</v>
      </c>
      <c r="E2386" t="str">
        <f t="shared" si="96"/>
        <v>Eukaryota</v>
      </c>
      <c r="F2386" t="str">
        <f t="shared" si="98"/>
        <v xml:space="preserve"> Metazoa</v>
      </c>
      <c r="G2386">
        <f t="shared" si="97"/>
        <v>50</v>
      </c>
    </row>
    <row r="2387" spans="1:7" x14ac:dyDescent="0.55000000000000004">
      <c r="A2387" t="s">
        <v>3099</v>
      </c>
      <c r="B2387" t="s">
        <v>15</v>
      </c>
      <c r="C2387">
        <v>738</v>
      </c>
      <c r="D2387">
        <v>787</v>
      </c>
      <c r="E2387" t="str">
        <f t="shared" si="96"/>
        <v>Eukaryota</v>
      </c>
      <c r="F2387" t="str">
        <f t="shared" si="98"/>
        <v xml:space="preserve"> Metazoa</v>
      </c>
      <c r="G2387">
        <f t="shared" si="97"/>
        <v>50</v>
      </c>
    </row>
    <row r="2388" spans="1:7" x14ac:dyDescent="0.55000000000000004">
      <c r="A2388" t="s">
        <v>3101</v>
      </c>
      <c r="B2388" t="s">
        <v>11</v>
      </c>
      <c r="C2388">
        <v>137</v>
      </c>
      <c r="D2388">
        <v>289</v>
      </c>
      <c r="E2388" t="str">
        <f t="shared" si="96"/>
        <v>Eukaryota</v>
      </c>
      <c r="F2388" t="str">
        <f t="shared" si="98"/>
        <v xml:space="preserve"> Metazoa</v>
      </c>
      <c r="G2388">
        <f t="shared" si="97"/>
        <v>153</v>
      </c>
    </row>
    <row r="2389" spans="1:7" x14ac:dyDescent="0.55000000000000004">
      <c r="A2389" t="s">
        <v>3101</v>
      </c>
      <c r="B2389" t="s">
        <v>15</v>
      </c>
      <c r="C2389">
        <v>334</v>
      </c>
      <c r="D2389">
        <v>383</v>
      </c>
      <c r="E2389" t="str">
        <f t="shared" si="96"/>
        <v>Eukaryota</v>
      </c>
      <c r="F2389" t="str">
        <f t="shared" si="98"/>
        <v xml:space="preserve"> Metazoa</v>
      </c>
      <c r="G2389">
        <f t="shared" si="97"/>
        <v>50</v>
      </c>
    </row>
    <row r="2390" spans="1:7" x14ac:dyDescent="0.55000000000000004">
      <c r="A2390" t="s">
        <v>3103</v>
      </c>
      <c r="B2390" t="s">
        <v>11</v>
      </c>
      <c r="C2390">
        <v>121</v>
      </c>
      <c r="D2390">
        <v>202</v>
      </c>
      <c r="E2390" t="str">
        <f t="shared" si="96"/>
        <v>Eukaryota</v>
      </c>
      <c r="F2390" t="str">
        <f t="shared" si="98"/>
        <v xml:space="preserve"> Metazoa</v>
      </c>
      <c r="G2390">
        <f t="shared" si="97"/>
        <v>82</v>
      </c>
    </row>
    <row r="2391" spans="1:7" x14ac:dyDescent="0.55000000000000004">
      <c r="A2391" t="s">
        <v>3103</v>
      </c>
      <c r="B2391" t="s">
        <v>15</v>
      </c>
      <c r="C2391">
        <v>202</v>
      </c>
      <c r="D2391">
        <v>251</v>
      </c>
      <c r="E2391" t="str">
        <f t="shared" si="96"/>
        <v>Eukaryota</v>
      </c>
      <c r="F2391" t="str">
        <f t="shared" si="98"/>
        <v xml:space="preserve"> Metazoa</v>
      </c>
      <c r="G2391">
        <f t="shared" si="97"/>
        <v>50</v>
      </c>
    </row>
    <row r="2392" spans="1:7" x14ac:dyDescent="0.55000000000000004">
      <c r="A2392" t="s">
        <v>3105</v>
      </c>
      <c r="B2392" t="s">
        <v>15</v>
      </c>
      <c r="C2392">
        <v>1066</v>
      </c>
      <c r="D2392">
        <v>1122</v>
      </c>
      <c r="E2392" t="str">
        <f t="shared" si="96"/>
        <v>Eukaryota</v>
      </c>
      <c r="F2392" t="str">
        <f t="shared" si="98"/>
        <v xml:space="preserve"> Fungi</v>
      </c>
      <c r="G2392">
        <f t="shared" si="97"/>
        <v>57</v>
      </c>
    </row>
    <row r="2393" spans="1:7" x14ac:dyDescent="0.55000000000000004">
      <c r="A2393" t="s">
        <v>3107</v>
      </c>
      <c r="B2393" t="s">
        <v>11</v>
      </c>
      <c r="C2393">
        <v>123</v>
      </c>
      <c r="D2393">
        <v>248</v>
      </c>
      <c r="E2393" t="str">
        <f t="shared" si="96"/>
        <v>Eukaryota</v>
      </c>
      <c r="F2393" t="str">
        <f t="shared" si="98"/>
        <v xml:space="preserve"> Fungi</v>
      </c>
      <c r="G2393">
        <f t="shared" si="97"/>
        <v>126</v>
      </c>
    </row>
    <row r="2394" spans="1:7" x14ac:dyDescent="0.55000000000000004">
      <c r="A2394" t="s">
        <v>3107</v>
      </c>
      <c r="B2394" t="s">
        <v>37</v>
      </c>
      <c r="C2394">
        <v>17</v>
      </c>
      <c r="D2394">
        <v>51</v>
      </c>
      <c r="E2394" t="str">
        <f t="shared" si="96"/>
        <v>Eukaryota</v>
      </c>
      <c r="F2394" t="str">
        <f t="shared" si="98"/>
        <v xml:space="preserve"> Fungi</v>
      </c>
      <c r="G2394">
        <f t="shared" si="97"/>
        <v>35</v>
      </c>
    </row>
    <row r="2395" spans="1:7" x14ac:dyDescent="0.55000000000000004">
      <c r="A2395" t="s">
        <v>3107</v>
      </c>
      <c r="B2395" t="s">
        <v>15</v>
      </c>
      <c r="C2395">
        <v>294</v>
      </c>
      <c r="D2395">
        <v>343</v>
      </c>
      <c r="E2395" t="str">
        <f t="shared" si="96"/>
        <v>Eukaryota</v>
      </c>
      <c r="F2395" t="str">
        <f t="shared" si="98"/>
        <v xml:space="preserve"> Fungi</v>
      </c>
      <c r="G2395">
        <f t="shared" si="97"/>
        <v>50</v>
      </c>
    </row>
    <row r="2396" spans="1:7" x14ac:dyDescent="0.55000000000000004">
      <c r="A2396" t="s">
        <v>3109</v>
      </c>
      <c r="B2396" t="s">
        <v>15</v>
      </c>
      <c r="C2396">
        <v>722</v>
      </c>
      <c r="D2396">
        <v>771</v>
      </c>
      <c r="E2396" t="str">
        <f t="shared" si="96"/>
        <v>Eukaryota</v>
      </c>
      <c r="F2396" t="str">
        <f t="shared" si="98"/>
        <v xml:space="preserve"> Metazoa</v>
      </c>
      <c r="G2396">
        <f t="shared" si="97"/>
        <v>50</v>
      </c>
    </row>
    <row r="2397" spans="1:7" x14ac:dyDescent="0.55000000000000004">
      <c r="A2397" t="s">
        <v>3111</v>
      </c>
      <c r="B2397" t="s">
        <v>15</v>
      </c>
      <c r="C2397">
        <v>198</v>
      </c>
      <c r="D2397">
        <v>247</v>
      </c>
      <c r="E2397" t="str">
        <f t="shared" si="96"/>
        <v>Eukaryota</v>
      </c>
      <c r="F2397" t="str">
        <f t="shared" si="98"/>
        <v xml:space="preserve"> Metazoa</v>
      </c>
      <c r="G2397">
        <f t="shared" si="97"/>
        <v>50</v>
      </c>
    </row>
    <row r="2398" spans="1:7" x14ac:dyDescent="0.55000000000000004">
      <c r="A2398" t="s">
        <v>3113</v>
      </c>
      <c r="B2398" t="s">
        <v>11</v>
      </c>
      <c r="C2398">
        <v>227</v>
      </c>
      <c r="D2398">
        <v>408</v>
      </c>
      <c r="E2398" t="str">
        <f t="shared" si="96"/>
        <v>Eukaryota</v>
      </c>
      <c r="F2398" t="str">
        <f t="shared" si="98"/>
        <v xml:space="preserve"> Metazoa</v>
      </c>
      <c r="G2398">
        <f t="shared" si="97"/>
        <v>182</v>
      </c>
    </row>
    <row r="2399" spans="1:7" x14ac:dyDescent="0.55000000000000004">
      <c r="A2399" t="s">
        <v>3113</v>
      </c>
      <c r="B2399" t="s">
        <v>15</v>
      </c>
      <c r="C2399">
        <v>478</v>
      </c>
      <c r="D2399">
        <v>527</v>
      </c>
      <c r="E2399" t="str">
        <f t="shared" si="96"/>
        <v>Eukaryota</v>
      </c>
      <c r="F2399" t="str">
        <f t="shared" si="98"/>
        <v xml:space="preserve"> Metazoa</v>
      </c>
      <c r="G2399">
        <f t="shared" si="97"/>
        <v>50</v>
      </c>
    </row>
    <row r="2400" spans="1:7" x14ac:dyDescent="0.55000000000000004">
      <c r="A2400" t="s">
        <v>3115</v>
      </c>
      <c r="B2400" t="s">
        <v>11</v>
      </c>
      <c r="C2400">
        <v>122</v>
      </c>
      <c r="D2400">
        <v>262</v>
      </c>
      <c r="E2400" t="str">
        <f t="shared" si="96"/>
        <v>Eukaryota</v>
      </c>
      <c r="F2400" t="str">
        <f t="shared" si="98"/>
        <v xml:space="preserve"> Fungi</v>
      </c>
      <c r="G2400">
        <f t="shared" si="97"/>
        <v>141</v>
      </c>
    </row>
    <row r="2401" spans="1:7" x14ac:dyDescent="0.55000000000000004">
      <c r="A2401" t="s">
        <v>3115</v>
      </c>
      <c r="B2401" t="s">
        <v>15</v>
      </c>
      <c r="C2401">
        <v>307</v>
      </c>
      <c r="D2401">
        <v>356</v>
      </c>
      <c r="E2401" t="str">
        <f t="shared" si="96"/>
        <v>Eukaryota</v>
      </c>
      <c r="F2401" t="str">
        <f t="shared" si="98"/>
        <v xml:space="preserve"> Fungi</v>
      </c>
      <c r="G2401">
        <f t="shared" si="97"/>
        <v>50</v>
      </c>
    </row>
    <row r="2402" spans="1:7" x14ac:dyDescent="0.55000000000000004">
      <c r="A2402" t="s">
        <v>3117</v>
      </c>
      <c r="B2402" t="s">
        <v>15</v>
      </c>
      <c r="C2402">
        <v>213</v>
      </c>
      <c r="D2402">
        <v>250</v>
      </c>
      <c r="E2402" t="str">
        <f t="shared" si="96"/>
        <v>Eukaryota</v>
      </c>
      <c r="F2402" t="str">
        <f t="shared" si="98"/>
        <v xml:space="preserve"> Fungi</v>
      </c>
      <c r="G2402">
        <f t="shared" si="97"/>
        <v>38</v>
      </c>
    </row>
    <row r="2403" spans="1:7" x14ac:dyDescent="0.55000000000000004">
      <c r="A2403" t="s">
        <v>3119</v>
      </c>
      <c r="B2403" t="s">
        <v>11</v>
      </c>
      <c r="C2403">
        <v>141</v>
      </c>
      <c r="D2403">
        <v>279</v>
      </c>
      <c r="E2403" t="str">
        <f t="shared" si="96"/>
        <v>Eukaryota</v>
      </c>
      <c r="F2403" t="str">
        <f t="shared" si="98"/>
        <v xml:space="preserve"> Fungi</v>
      </c>
      <c r="G2403">
        <f t="shared" si="97"/>
        <v>139</v>
      </c>
    </row>
    <row r="2404" spans="1:7" x14ac:dyDescent="0.55000000000000004">
      <c r="A2404" t="s">
        <v>3119</v>
      </c>
      <c r="B2404" t="s">
        <v>15</v>
      </c>
      <c r="C2404">
        <v>324</v>
      </c>
      <c r="D2404">
        <v>373</v>
      </c>
      <c r="E2404" t="str">
        <f t="shared" si="96"/>
        <v>Eukaryota</v>
      </c>
      <c r="F2404" t="str">
        <f t="shared" si="98"/>
        <v xml:space="preserve"> Fungi</v>
      </c>
      <c r="G2404">
        <f t="shared" si="97"/>
        <v>50</v>
      </c>
    </row>
    <row r="2405" spans="1:7" x14ac:dyDescent="0.55000000000000004">
      <c r="A2405" t="s">
        <v>3121</v>
      </c>
      <c r="B2405" t="s">
        <v>11</v>
      </c>
      <c r="C2405">
        <v>46</v>
      </c>
      <c r="D2405">
        <v>186</v>
      </c>
      <c r="E2405" t="str">
        <f t="shared" si="96"/>
        <v>Eukaryota</v>
      </c>
      <c r="F2405" t="str">
        <f t="shared" si="98"/>
        <v xml:space="preserve"> Fungi</v>
      </c>
      <c r="G2405">
        <f t="shared" si="97"/>
        <v>141</v>
      </c>
    </row>
    <row r="2406" spans="1:7" x14ac:dyDescent="0.55000000000000004">
      <c r="A2406" t="s">
        <v>3121</v>
      </c>
      <c r="B2406" t="s">
        <v>15</v>
      </c>
      <c r="C2406">
        <v>227</v>
      </c>
      <c r="D2406">
        <v>276</v>
      </c>
      <c r="E2406" t="str">
        <f t="shared" si="96"/>
        <v>Eukaryota</v>
      </c>
      <c r="F2406" t="str">
        <f t="shared" si="98"/>
        <v xml:space="preserve"> Fungi</v>
      </c>
      <c r="G2406">
        <f t="shared" si="97"/>
        <v>50</v>
      </c>
    </row>
    <row r="2407" spans="1:7" x14ac:dyDescent="0.55000000000000004">
      <c r="A2407" t="s">
        <v>3123</v>
      </c>
      <c r="B2407" t="s">
        <v>15</v>
      </c>
      <c r="C2407">
        <v>166</v>
      </c>
      <c r="D2407">
        <v>203</v>
      </c>
      <c r="E2407" t="str">
        <f t="shared" si="96"/>
        <v>Eukaryota</v>
      </c>
      <c r="F2407" t="str">
        <f t="shared" si="98"/>
        <v xml:space="preserve"> Fungi</v>
      </c>
      <c r="G2407">
        <f t="shared" si="97"/>
        <v>38</v>
      </c>
    </row>
    <row r="2408" spans="1:7" x14ac:dyDescent="0.55000000000000004">
      <c r="A2408" t="s">
        <v>3125</v>
      </c>
      <c r="B2408" t="s">
        <v>11</v>
      </c>
      <c r="C2408">
        <v>137</v>
      </c>
      <c r="D2408">
        <v>276</v>
      </c>
      <c r="E2408" t="str">
        <f t="shared" si="96"/>
        <v>Eukaryota</v>
      </c>
      <c r="F2408" t="str">
        <f t="shared" si="98"/>
        <v xml:space="preserve"> Fungi</v>
      </c>
      <c r="G2408">
        <f t="shared" si="97"/>
        <v>140</v>
      </c>
    </row>
    <row r="2409" spans="1:7" x14ac:dyDescent="0.55000000000000004">
      <c r="A2409" t="s">
        <v>3125</v>
      </c>
      <c r="B2409" t="s">
        <v>15</v>
      </c>
      <c r="C2409">
        <v>325</v>
      </c>
      <c r="D2409">
        <v>374</v>
      </c>
      <c r="E2409" t="str">
        <f t="shared" si="96"/>
        <v>Eukaryota</v>
      </c>
      <c r="F2409" t="str">
        <f t="shared" si="98"/>
        <v xml:space="preserve"> Fungi</v>
      </c>
      <c r="G2409">
        <f t="shared" si="97"/>
        <v>50</v>
      </c>
    </row>
    <row r="2410" spans="1:7" x14ac:dyDescent="0.55000000000000004">
      <c r="A2410" t="s">
        <v>3127</v>
      </c>
      <c r="B2410" t="s">
        <v>11</v>
      </c>
      <c r="C2410">
        <v>137</v>
      </c>
      <c r="D2410">
        <v>276</v>
      </c>
      <c r="E2410" t="str">
        <f t="shared" si="96"/>
        <v>Eukaryota</v>
      </c>
      <c r="F2410" t="str">
        <f t="shared" si="98"/>
        <v xml:space="preserve"> Fungi</v>
      </c>
      <c r="G2410">
        <f t="shared" si="97"/>
        <v>140</v>
      </c>
    </row>
    <row r="2411" spans="1:7" x14ac:dyDescent="0.55000000000000004">
      <c r="A2411" t="s">
        <v>3127</v>
      </c>
      <c r="B2411" t="s">
        <v>15</v>
      </c>
      <c r="C2411">
        <v>325</v>
      </c>
      <c r="D2411">
        <v>374</v>
      </c>
      <c r="E2411" t="str">
        <f t="shared" si="96"/>
        <v>Eukaryota</v>
      </c>
      <c r="F2411" t="str">
        <f t="shared" si="98"/>
        <v xml:space="preserve"> Fungi</v>
      </c>
      <c r="G2411">
        <f t="shared" si="97"/>
        <v>50</v>
      </c>
    </row>
    <row r="2412" spans="1:7" x14ac:dyDescent="0.55000000000000004">
      <c r="A2412" t="s">
        <v>3129</v>
      </c>
      <c r="B2412" t="s">
        <v>11</v>
      </c>
      <c r="C2412">
        <v>156</v>
      </c>
      <c r="D2412">
        <v>293</v>
      </c>
      <c r="E2412" t="str">
        <f t="shared" si="96"/>
        <v>Eukaryota</v>
      </c>
      <c r="F2412" t="str">
        <f t="shared" si="98"/>
        <v xml:space="preserve"> Fungi</v>
      </c>
      <c r="G2412">
        <f t="shared" si="97"/>
        <v>138</v>
      </c>
    </row>
    <row r="2413" spans="1:7" x14ac:dyDescent="0.55000000000000004">
      <c r="A2413" t="s">
        <v>3129</v>
      </c>
      <c r="B2413" t="s">
        <v>37</v>
      </c>
      <c r="C2413">
        <v>24</v>
      </c>
      <c r="D2413">
        <v>58</v>
      </c>
      <c r="E2413" t="str">
        <f t="shared" si="96"/>
        <v>Eukaryota</v>
      </c>
      <c r="F2413" t="str">
        <f t="shared" si="98"/>
        <v xml:space="preserve"> Fungi</v>
      </c>
      <c r="G2413">
        <f t="shared" si="97"/>
        <v>35</v>
      </c>
    </row>
    <row r="2414" spans="1:7" x14ac:dyDescent="0.55000000000000004">
      <c r="A2414" t="s">
        <v>3129</v>
      </c>
      <c r="B2414" t="s">
        <v>15</v>
      </c>
      <c r="C2414">
        <v>337</v>
      </c>
      <c r="D2414">
        <v>386</v>
      </c>
      <c r="E2414" t="str">
        <f t="shared" si="96"/>
        <v>Eukaryota</v>
      </c>
      <c r="F2414" t="str">
        <f t="shared" si="98"/>
        <v xml:space="preserve"> Fungi</v>
      </c>
      <c r="G2414">
        <f t="shared" si="97"/>
        <v>50</v>
      </c>
    </row>
    <row r="2415" spans="1:7" x14ac:dyDescent="0.55000000000000004">
      <c r="A2415" t="s">
        <v>3131</v>
      </c>
      <c r="B2415" t="s">
        <v>15</v>
      </c>
      <c r="C2415">
        <v>456</v>
      </c>
      <c r="D2415">
        <v>512</v>
      </c>
      <c r="E2415" t="str">
        <f t="shared" si="96"/>
        <v>Eukaryota</v>
      </c>
      <c r="F2415" t="str">
        <f t="shared" si="98"/>
        <v xml:space="preserve"> Fungi</v>
      </c>
      <c r="G2415">
        <f t="shared" si="97"/>
        <v>57</v>
      </c>
    </row>
    <row r="2416" spans="1:7" x14ac:dyDescent="0.55000000000000004">
      <c r="A2416" t="s">
        <v>3133</v>
      </c>
      <c r="B2416" t="s">
        <v>11</v>
      </c>
      <c r="C2416">
        <v>58</v>
      </c>
      <c r="D2416">
        <v>203</v>
      </c>
      <c r="E2416" t="str">
        <f t="shared" si="96"/>
        <v>Eukaryota</v>
      </c>
      <c r="F2416" t="str">
        <f t="shared" si="98"/>
        <v xml:space="preserve"> Fungi</v>
      </c>
      <c r="G2416">
        <f t="shared" si="97"/>
        <v>146</v>
      </c>
    </row>
    <row r="2417" spans="1:7" x14ac:dyDescent="0.55000000000000004">
      <c r="A2417" t="s">
        <v>3133</v>
      </c>
      <c r="B2417" t="s">
        <v>15</v>
      </c>
      <c r="C2417">
        <v>245</v>
      </c>
      <c r="D2417">
        <v>294</v>
      </c>
      <c r="E2417" t="str">
        <f t="shared" si="96"/>
        <v>Eukaryota</v>
      </c>
      <c r="F2417" t="str">
        <f t="shared" si="98"/>
        <v xml:space="preserve"> Fungi</v>
      </c>
      <c r="G2417">
        <f t="shared" si="97"/>
        <v>50</v>
      </c>
    </row>
    <row r="2418" spans="1:7" x14ac:dyDescent="0.55000000000000004">
      <c r="A2418" t="s">
        <v>3135</v>
      </c>
      <c r="B2418" t="s">
        <v>11</v>
      </c>
      <c r="C2418">
        <v>52</v>
      </c>
      <c r="D2418">
        <v>185</v>
      </c>
      <c r="E2418" t="str">
        <f t="shared" si="96"/>
        <v>Eukaryota</v>
      </c>
      <c r="F2418" t="str">
        <f t="shared" si="98"/>
        <v xml:space="preserve"> Fungi</v>
      </c>
      <c r="G2418">
        <f t="shared" si="97"/>
        <v>134</v>
      </c>
    </row>
    <row r="2419" spans="1:7" x14ac:dyDescent="0.55000000000000004">
      <c r="A2419" t="s">
        <v>3135</v>
      </c>
      <c r="B2419" t="s">
        <v>15</v>
      </c>
      <c r="C2419">
        <v>227</v>
      </c>
      <c r="D2419">
        <v>276</v>
      </c>
      <c r="E2419" t="str">
        <f t="shared" si="96"/>
        <v>Eukaryota</v>
      </c>
      <c r="F2419" t="str">
        <f t="shared" si="98"/>
        <v xml:space="preserve"> Fungi</v>
      </c>
      <c r="G2419">
        <f t="shared" si="97"/>
        <v>50</v>
      </c>
    </row>
    <row r="2420" spans="1:7" x14ac:dyDescent="0.55000000000000004">
      <c r="A2420" t="s">
        <v>3137</v>
      </c>
      <c r="B2420" t="s">
        <v>15</v>
      </c>
      <c r="C2420">
        <v>1100</v>
      </c>
      <c r="D2420">
        <v>1160</v>
      </c>
      <c r="E2420" t="str">
        <f t="shared" si="96"/>
        <v>Eukaryota</v>
      </c>
      <c r="F2420" t="str">
        <f t="shared" si="98"/>
        <v xml:space="preserve"> Fungi</v>
      </c>
      <c r="G2420">
        <f t="shared" si="97"/>
        <v>61</v>
      </c>
    </row>
    <row r="2421" spans="1:7" x14ac:dyDescent="0.55000000000000004">
      <c r="A2421" t="s">
        <v>3139</v>
      </c>
      <c r="B2421" t="s">
        <v>11</v>
      </c>
      <c r="C2421">
        <v>214</v>
      </c>
      <c r="D2421">
        <v>365</v>
      </c>
      <c r="E2421" t="str">
        <f t="shared" si="96"/>
        <v>Eukaryota</v>
      </c>
      <c r="F2421" t="str">
        <f t="shared" si="98"/>
        <v xml:space="preserve"> Metazoa</v>
      </c>
      <c r="G2421">
        <f t="shared" si="97"/>
        <v>152</v>
      </c>
    </row>
    <row r="2422" spans="1:7" x14ac:dyDescent="0.55000000000000004">
      <c r="A2422" t="s">
        <v>3139</v>
      </c>
      <c r="B2422" t="s">
        <v>15</v>
      </c>
      <c r="C2422">
        <v>411</v>
      </c>
      <c r="D2422">
        <v>460</v>
      </c>
      <c r="E2422" t="str">
        <f t="shared" si="96"/>
        <v>Eukaryota</v>
      </c>
      <c r="F2422" t="str">
        <f t="shared" si="98"/>
        <v xml:space="preserve"> Metazoa</v>
      </c>
      <c r="G2422">
        <f t="shared" si="97"/>
        <v>50</v>
      </c>
    </row>
    <row r="2423" spans="1:7" x14ac:dyDescent="0.55000000000000004">
      <c r="A2423" t="s">
        <v>3141</v>
      </c>
      <c r="B2423" t="s">
        <v>15</v>
      </c>
      <c r="C2423">
        <v>596</v>
      </c>
      <c r="D2423">
        <v>645</v>
      </c>
      <c r="E2423" t="str">
        <f t="shared" si="96"/>
        <v>Eukaryota</v>
      </c>
      <c r="F2423" t="str">
        <f t="shared" si="98"/>
        <v xml:space="preserve"> Metazoa</v>
      </c>
      <c r="G2423">
        <f t="shared" si="97"/>
        <v>50</v>
      </c>
    </row>
    <row r="2424" spans="1:7" x14ac:dyDescent="0.55000000000000004">
      <c r="A2424" t="s">
        <v>3143</v>
      </c>
      <c r="B2424" t="s">
        <v>15</v>
      </c>
      <c r="C2424">
        <v>738</v>
      </c>
      <c r="D2424">
        <v>787</v>
      </c>
      <c r="E2424" t="str">
        <f t="shared" si="96"/>
        <v>Eukaryota</v>
      </c>
      <c r="F2424" t="str">
        <f t="shared" si="98"/>
        <v xml:space="preserve"> Metazoa</v>
      </c>
      <c r="G2424">
        <f t="shared" si="97"/>
        <v>50</v>
      </c>
    </row>
    <row r="2425" spans="1:7" x14ac:dyDescent="0.55000000000000004">
      <c r="A2425" t="s">
        <v>3145</v>
      </c>
      <c r="B2425" t="s">
        <v>11</v>
      </c>
      <c r="C2425">
        <v>130</v>
      </c>
      <c r="D2425">
        <v>277</v>
      </c>
      <c r="E2425" t="str">
        <f t="shared" si="96"/>
        <v>Eukaryota</v>
      </c>
      <c r="F2425" t="str">
        <f t="shared" si="98"/>
        <v xml:space="preserve"> Metazoa</v>
      </c>
      <c r="G2425">
        <f t="shared" si="97"/>
        <v>148</v>
      </c>
    </row>
    <row r="2426" spans="1:7" x14ac:dyDescent="0.55000000000000004">
      <c r="A2426" t="s">
        <v>3145</v>
      </c>
      <c r="B2426" t="s">
        <v>15</v>
      </c>
      <c r="C2426">
        <v>322</v>
      </c>
      <c r="D2426">
        <v>371</v>
      </c>
      <c r="E2426" t="str">
        <f t="shared" si="96"/>
        <v>Eukaryota</v>
      </c>
      <c r="F2426" t="str">
        <f t="shared" si="98"/>
        <v xml:space="preserve"> Metazoa</v>
      </c>
      <c r="G2426">
        <f t="shared" si="97"/>
        <v>50</v>
      </c>
    </row>
    <row r="2427" spans="1:7" x14ac:dyDescent="0.55000000000000004">
      <c r="A2427" t="s">
        <v>3147</v>
      </c>
      <c r="B2427" t="s">
        <v>11</v>
      </c>
      <c r="C2427">
        <v>126</v>
      </c>
      <c r="D2427">
        <v>278</v>
      </c>
      <c r="E2427" t="str">
        <f t="shared" si="96"/>
        <v>Eukaryota</v>
      </c>
      <c r="F2427" t="str">
        <f t="shared" si="98"/>
        <v xml:space="preserve"> Metazoa</v>
      </c>
      <c r="G2427">
        <f t="shared" si="97"/>
        <v>153</v>
      </c>
    </row>
    <row r="2428" spans="1:7" x14ac:dyDescent="0.55000000000000004">
      <c r="A2428" t="s">
        <v>3147</v>
      </c>
      <c r="B2428" t="s">
        <v>15</v>
      </c>
      <c r="C2428">
        <v>323</v>
      </c>
      <c r="D2428">
        <v>372</v>
      </c>
      <c r="E2428" t="str">
        <f t="shared" ref="E2428:E2491" si="99">VLOOKUP(A2428,$I$2:$J$2194,2,FALSE)</f>
        <v>Eukaryota</v>
      </c>
      <c r="F2428" t="str">
        <f t="shared" si="98"/>
        <v xml:space="preserve"> Metazoa</v>
      </c>
      <c r="G2428">
        <f t="shared" si="97"/>
        <v>50</v>
      </c>
    </row>
    <row r="2429" spans="1:7" x14ac:dyDescent="0.55000000000000004">
      <c r="A2429" t="s">
        <v>3149</v>
      </c>
      <c r="B2429" t="s">
        <v>11</v>
      </c>
      <c r="C2429">
        <v>145</v>
      </c>
      <c r="D2429">
        <v>296</v>
      </c>
      <c r="E2429" t="str">
        <f t="shared" si="99"/>
        <v>Eukaryota</v>
      </c>
      <c r="F2429" t="str">
        <f t="shared" si="98"/>
        <v xml:space="preserve"> Metazoa</v>
      </c>
      <c r="G2429">
        <f t="shared" si="97"/>
        <v>152</v>
      </c>
    </row>
    <row r="2430" spans="1:7" x14ac:dyDescent="0.55000000000000004">
      <c r="A2430" t="s">
        <v>3149</v>
      </c>
      <c r="B2430" t="s">
        <v>15</v>
      </c>
      <c r="C2430">
        <v>341</v>
      </c>
      <c r="D2430">
        <v>390</v>
      </c>
      <c r="E2430" t="str">
        <f t="shared" si="99"/>
        <v>Eukaryota</v>
      </c>
      <c r="F2430" t="str">
        <f t="shared" si="98"/>
        <v xml:space="preserve"> Metazoa</v>
      </c>
      <c r="G2430">
        <f t="shared" si="97"/>
        <v>50</v>
      </c>
    </row>
    <row r="2431" spans="1:7" x14ac:dyDescent="0.55000000000000004">
      <c r="A2431" t="s">
        <v>3151</v>
      </c>
      <c r="B2431" t="s">
        <v>11</v>
      </c>
      <c r="C2431">
        <v>166</v>
      </c>
      <c r="D2431">
        <v>317</v>
      </c>
      <c r="E2431" t="str">
        <f t="shared" si="99"/>
        <v>Eukaryota</v>
      </c>
      <c r="F2431" t="str">
        <f t="shared" si="98"/>
        <v xml:space="preserve"> Metazoa</v>
      </c>
      <c r="G2431">
        <f t="shared" ref="G2431:G2494" si="100">D2431-C2431+1</f>
        <v>152</v>
      </c>
    </row>
    <row r="2432" spans="1:7" x14ac:dyDescent="0.55000000000000004">
      <c r="A2432" t="s">
        <v>3151</v>
      </c>
      <c r="B2432" t="s">
        <v>15</v>
      </c>
      <c r="C2432">
        <v>362</v>
      </c>
      <c r="D2432">
        <v>411</v>
      </c>
      <c r="E2432" t="str">
        <f t="shared" si="99"/>
        <v>Eukaryota</v>
      </c>
      <c r="F2432" t="str">
        <f t="shared" si="98"/>
        <v xml:space="preserve"> Metazoa</v>
      </c>
      <c r="G2432">
        <f t="shared" si="100"/>
        <v>50</v>
      </c>
    </row>
    <row r="2433" spans="1:7" x14ac:dyDescent="0.55000000000000004">
      <c r="A2433" t="s">
        <v>3153</v>
      </c>
      <c r="B2433" t="s">
        <v>11</v>
      </c>
      <c r="C2433">
        <v>119</v>
      </c>
      <c r="D2433">
        <v>271</v>
      </c>
      <c r="E2433" t="str">
        <f t="shared" si="99"/>
        <v>Eukaryota</v>
      </c>
      <c r="F2433" t="str">
        <f t="shared" si="98"/>
        <v xml:space="preserve"> Metazoa</v>
      </c>
      <c r="G2433">
        <f t="shared" si="100"/>
        <v>153</v>
      </c>
    </row>
    <row r="2434" spans="1:7" x14ac:dyDescent="0.55000000000000004">
      <c r="A2434" t="s">
        <v>3153</v>
      </c>
      <c r="B2434" t="s">
        <v>15</v>
      </c>
      <c r="C2434">
        <v>316</v>
      </c>
      <c r="D2434">
        <v>365</v>
      </c>
      <c r="E2434" t="str">
        <f t="shared" si="99"/>
        <v>Eukaryota</v>
      </c>
      <c r="F2434" t="str">
        <f t="shared" si="98"/>
        <v xml:space="preserve"> Metazoa</v>
      </c>
      <c r="G2434">
        <f t="shared" si="100"/>
        <v>50</v>
      </c>
    </row>
    <row r="2435" spans="1:7" x14ac:dyDescent="0.55000000000000004">
      <c r="A2435" t="s">
        <v>3155</v>
      </c>
      <c r="B2435" t="s">
        <v>15</v>
      </c>
      <c r="C2435">
        <v>595</v>
      </c>
      <c r="D2435">
        <v>644</v>
      </c>
      <c r="E2435" t="str">
        <f t="shared" si="99"/>
        <v>Eukaryota</v>
      </c>
      <c r="F2435" t="str">
        <f t="shared" ref="F2435:F2498" si="101">VLOOKUP(A2435,$I$2:$K$2194,3,FALSE)</f>
        <v xml:space="preserve"> Metazoa</v>
      </c>
      <c r="G2435">
        <f t="shared" si="100"/>
        <v>50</v>
      </c>
    </row>
    <row r="2436" spans="1:7" x14ac:dyDescent="0.55000000000000004">
      <c r="A2436" t="s">
        <v>3157</v>
      </c>
      <c r="B2436" t="s">
        <v>11</v>
      </c>
      <c r="C2436">
        <v>130</v>
      </c>
      <c r="D2436">
        <v>277</v>
      </c>
      <c r="E2436" t="str">
        <f t="shared" si="99"/>
        <v>Eukaryota</v>
      </c>
      <c r="F2436" t="str">
        <f t="shared" si="101"/>
        <v xml:space="preserve"> Metazoa</v>
      </c>
      <c r="G2436">
        <f t="shared" si="100"/>
        <v>148</v>
      </c>
    </row>
    <row r="2437" spans="1:7" x14ac:dyDescent="0.55000000000000004">
      <c r="A2437" t="s">
        <v>3157</v>
      </c>
      <c r="B2437" t="s">
        <v>15</v>
      </c>
      <c r="C2437">
        <v>322</v>
      </c>
      <c r="D2437">
        <v>371</v>
      </c>
      <c r="E2437" t="str">
        <f t="shared" si="99"/>
        <v>Eukaryota</v>
      </c>
      <c r="F2437" t="str">
        <f t="shared" si="101"/>
        <v xml:space="preserve"> Metazoa</v>
      </c>
      <c r="G2437">
        <f t="shared" si="100"/>
        <v>50</v>
      </c>
    </row>
    <row r="2438" spans="1:7" x14ac:dyDescent="0.55000000000000004">
      <c r="A2438" t="s">
        <v>3159</v>
      </c>
      <c r="B2438" t="s">
        <v>15</v>
      </c>
      <c r="C2438">
        <v>646</v>
      </c>
      <c r="D2438">
        <v>695</v>
      </c>
      <c r="E2438" t="str">
        <f t="shared" si="99"/>
        <v>Eukaryota</v>
      </c>
      <c r="F2438" t="str">
        <f t="shared" si="101"/>
        <v xml:space="preserve"> Metazoa</v>
      </c>
      <c r="G2438">
        <f t="shared" si="100"/>
        <v>50</v>
      </c>
    </row>
    <row r="2439" spans="1:7" x14ac:dyDescent="0.55000000000000004">
      <c r="A2439" t="s">
        <v>3161</v>
      </c>
      <c r="B2439" t="s">
        <v>11</v>
      </c>
      <c r="C2439">
        <v>145</v>
      </c>
      <c r="D2439">
        <v>297</v>
      </c>
      <c r="E2439" t="str">
        <f t="shared" si="99"/>
        <v>Eukaryota</v>
      </c>
      <c r="F2439" t="str">
        <f t="shared" si="101"/>
        <v xml:space="preserve"> Metazoa</v>
      </c>
      <c r="G2439">
        <f t="shared" si="100"/>
        <v>153</v>
      </c>
    </row>
    <row r="2440" spans="1:7" x14ac:dyDescent="0.55000000000000004">
      <c r="A2440" t="s">
        <v>3161</v>
      </c>
      <c r="B2440" t="s">
        <v>15</v>
      </c>
      <c r="C2440">
        <v>342</v>
      </c>
      <c r="D2440">
        <v>391</v>
      </c>
      <c r="E2440" t="str">
        <f t="shared" si="99"/>
        <v>Eukaryota</v>
      </c>
      <c r="F2440" t="str">
        <f t="shared" si="101"/>
        <v xml:space="preserve"> Metazoa</v>
      </c>
      <c r="G2440">
        <f t="shared" si="100"/>
        <v>50</v>
      </c>
    </row>
    <row r="2441" spans="1:7" x14ac:dyDescent="0.55000000000000004">
      <c r="A2441" t="s">
        <v>3163</v>
      </c>
      <c r="B2441" t="s">
        <v>11</v>
      </c>
      <c r="C2441">
        <v>135</v>
      </c>
      <c r="D2441">
        <v>286</v>
      </c>
      <c r="E2441" t="str">
        <f t="shared" si="99"/>
        <v>Eukaryota</v>
      </c>
      <c r="F2441" t="str">
        <f t="shared" si="101"/>
        <v xml:space="preserve"> Metazoa</v>
      </c>
      <c r="G2441">
        <f t="shared" si="100"/>
        <v>152</v>
      </c>
    </row>
    <row r="2442" spans="1:7" x14ac:dyDescent="0.55000000000000004">
      <c r="A2442" t="s">
        <v>3163</v>
      </c>
      <c r="B2442" t="s">
        <v>15</v>
      </c>
      <c r="C2442">
        <v>331</v>
      </c>
      <c r="D2442">
        <v>380</v>
      </c>
      <c r="E2442" t="str">
        <f t="shared" si="99"/>
        <v>Eukaryota</v>
      </c>
      <c r="F2442" t="str">
        <f t="shared" si="101"/>
        <v xml:space="preserve"> Metazoa</v>
      </c>
      <c r="G2442">
        <f t="shared" si="100"/>
        <v>50</v>
      </c>
    </row>
    <row r="2443" spans="1:7" x14ac:dyDescent="0.55000000000000004">
      <c r="A2443" t="s">
        <v>3165</v>
      </c>
      <c r="B2443" t="s">
        <v>11</v>
      </c>
      <c r="C2443">
        <v>145</v>
      </c>
      <c r="D2443">
        <v>297</v>
      </c>
      <c r="E2443" t="str">
        <f t="shared" si="99"/>
        <v>Eukaryota</v>
      </c>
      <c r="F2443" t="str">
        <f t="shared" si="101"/>
        <v xml:space="preserve"> Metazoa</v>
      </c>
      <c r="G2443">
        <f t="shared" si="100"/>
        <v>153</v>
      </c>
    </row>
    <row r="2444" spans="1:7" x14ac:dyDescent="0.55000000000000004">
      <c r="A2444" t="s">
        <v>3165</v>
      </c>
      <c r="B2444" t="s">
        <v>15</v>
      </c>
      <c r="C2444">
        <v>342</v>
      </c>
      <c r="D2444">
        <v>391</v>
      </c>
      <c r="E2444" t="str">
        <f t="shared" si="99"/>
        <v>Eukaryota</v>
      </c>
      <c r="F2444" t="str">
        <f t="shared" si="101"/>
        <v xml:space="preserve"> Metazoa</v>
      </c>
      <c r="G2444">
        <f t="shared" si="100"/>
        <v>50</v>
      </c>
    </row>
    <row r="2445" spans="1:7" x14ac:dyDescent="0.55000000000000004">
      <c r="A2445" t="s">
        <v>3167</v>
      </c>
      <c r="B2445" t="s">
        <v>11</v>
      </c>
      <c r="C2445">
        <v>122</v>
      </c>
      <c r="D2445">
        <v>269</v>
      </c>
      <c r="E2445" t="str">
        <f t="shared" si="99"/>
        <v>Eukaryota</v>
      </c>
      <c r="F2445" t="str">
        <f t="shared" si="101"/>
        <v xml:space="preserve"> Metazoa</v>
      </c>
      <c r="G2445">
        <f t="shared" si="100"/>
        <v>148</v>
      </c>
    </row>
    <row r="2446" spans="1:7" x14ac:dyDescent="0.55000000000000004">
      <c r="A2446" t="s">
        <v>3167</v>
      </c>
      <c r="B2446" t="s">
        <v>15</v>
      </c>
      <c r="C2446">
        <v>314</v>
      </c>
      <c r="D2446">
        <v>363</v>
      </c>
      <c r="E2446" t="str">
        <f t="shared" si="99"/>
        <v>Eukaryota</v>
      </c>
      <c r="F2446" t="str">
        <f t="shared" si="101"/>
        <v xml:space="preserve"> Metazoa</v>
      </c>
      <c r="G2446">
        <f t="shared" si="100"/>
        <v>50</v>
      </c>
    </row>
    <row r="2447" spans="1:7" x14ac:dyDescent="0.55000000000000004">
      <c r="A2447" t="s">
        <v>3169</v>
      </c>
      <c r="B2447" t="s">
        <v>15</v>
      </c>
      <c r="C2447">
        <v>579</v>
      </c>
      <c r="D2447">
        <v>628</v>
      </c>
      <c r="E2447" t="str">
        <f t="shared" si="99"/>
        <v>Eukaryota</v>
      </c>
      <c r="F2447" t="str">
        <f t="shared" si="101"/>
        <v xml:space="preserve"> Metazoa</v>
      </c>
      <c r="G2447">
        <f t="shared" si="100"/>
        <v>50</v>
      </c>
    </row>
    <row r="2448" spans="1:7" x14ac:dyDescent="0.55000000000000004">
      <c r="A2448" t="s">
        <v>3171</v>
      </c>
      <c r="B2448" t="s">
        <v>15</v>
      </c>
      <c r="C2448">
        <v>594</v>
      </c>
      <c r="D2448">
        <v>643</v>
      </c>
      <c r="E2448" t="str">
        <f t="shared" si="99"/>
        <v>Eukaryota</v>
      </c>
      <c r="F2448" t="str">
        <f t="shared" si="101"/>
        <v xml:space="preserve"> Metazoa</v>
      </c>
      <c r="G2448">
        <f t="shared" si="100"/>
        <v>50</v>
      </c>
    </row>
    <row r="2449" spans="1:7" x14ac:dyDescent="0.55000000000000004">
      <c r="A2449" t="s">
        <v>3173</v>
      </c>
      <c r="B2449" t="s">
        <v>11</v>
      </c>
      <c r="C2449">
        <v>1</v>
      </c>
      <c r="D2449">
        <v>130</v>
      </c>
      <c r="E2449" t="str">
        <f t="shared" si="99"/>
        <v>Eukaryota</v>
      </c>
      <c r="F2449" t="str">
        <f t="shared" si="101"/>
        <v xml:space="preserve"> Metazoa</v>
      </c>
      <c r="G2449">
        <f t="shared" si="100"/>
        <v>130</v>
      </c>
    </row>
    <row r="2450" spans="1:7" x14ac:dyDescent="0.55000000000000004">
      <c r="A2450" t="s">
        <v>3173</v>
      </c>
      <c r="B2450" t="s">
        <v>15</v>
      </c>
      <c r="C2450">
        <v>175</v>
      </c>
      <c r="D2450">
        <v>224</v>
      </c>
      <c r="E2450" t="str">
        <f t="shared" si="99"/>
        <v>Eukaryota</v>
      </c>
      <c r="F2450" t="str">
        <f t="shared" si="101"/>
        <v xml:space="preserve"> Metazoa</v>
      </c>
      <c r="G2450">
        <f t="shared" si="100"/>
        <v>50</v>
      </c>
    </row>
    <row r="2451" spans="1:7" x14ac:dyDescent="0.55000000000000004">
      <c r="A2451" t="s">
        <v>3175</v>
      </c>
      <c r="B2451" t="s">
        <v>11</v>
      </c>
      <c r="C2451">
        <v>131</v>
      </c>
      <c r="D2451">
        <v>265</v>
      </c>
      <c r="E2451" t="str">
        <f t="shared" si="99"/>
        <v>Eukaryota</v>
      </c>
      <c r="F2451" t="str">
        <f t="shared" si="101"/>
        <v xml:space="preserve"> Fungi</v>
      </c>
      <c r="G2451">
        <f t="shared" si="100"/>
        <v>135</v>
      </c>
    </row>
    <row r="2452" spans="1:7" x14ac:dyDescent="0.55000000000000004">
      <c r="A2452" t="s">
        <v>3175</v>
      </c>
      <c r="B2452" t="s">
        <v>15</v>
      </c>
      <c r="C2452">
        <v>307</v>
      </c>
      <c r="D2452">
        <v>356</v>
      </c>
      <c r="E2452" t="str">
        <f t="shared" si="99"/>
        <v>Eukaryota</v>
      </c>
      <c r="F2452" t="str">
        <f t="shared" si="101"/>
        <v xml:space="preserve"> Fungi</v>
      </c>
      <c r="G2452">
        <f t="shared" si="100"/>
        <v>50</v>
      </c>
    </row>
    <row r="2453" spans="1:7" x14ac:dyDescent="0.55000000000000004">
      <c r="A2453" t="s">
        <v>3177</v>
      </c>
      <c r="B2453" t="s">
        <v>15</v>
      </c>
      <c r="C2453">
        <v>1078</v>
      </c>
      <c r="D2453">
        <v>1133</v>
      </c>
      <c r="E2453" t="str">
        <f t="shared" si="99"/>
        <v>Eukaryota</v>
      </c>
      <c r="F2453" t="str">
        <f t="shared" si="101"/>
        <v xml:space="preserve"> Fungi</v>
      </c>
      <c r="G2453">
        <f t="shared" si="100"/>
        <v>56</v>
      </c>
    </row>
    <row r="2454" spans="1:7" x14ac:dyDescent="0.55000000000000004">
      <c r="A2454" t="s">
        <v>3179</v>
      </c>
      <c r="B2454" t="s">
        <v>11</v>
      </c>
      <c r="C2454">
        <v>159</v>
      </c>
      <c r="D2454">
        <v>296</v>
      </c>
      <c r="E2454" t="str">
        <f t="shared" si="99"/>
        <v>Eukaryota</v>
      </c>
      <c r="F2454" t="str">
        <f t="shared" si="101"/>
        <v xml:space="preserve"> Fungi</v>
      </c>
      <c r="G2454">
        <f t="shared" si="100"/>
        <v>138</v>
      </c>
    </row>
    <row r="2455" spans="1:7" x14ac:dyDescent="0.55000000000000004">
      <c r="A2455" t="s">
        <v>3179</v>
      </c>
      <c r="B2455" t="s">
        <v>37</v>
      </c>
      <c r="C2455">
        <v>25</v>
      </c>
      <c r="D2455">
        <v>59</v>
      </c>
      <c r="E2455" t="str">
        <f t="shared" si="99"/>
        <v>Eukaryota</v>
      </c>
      <c r="F2455" t="str">
        <f t="shared" si="101"/>
        <v xml:space="preserve"> Fungi</v>
      </c>
      <c r="G2455">
        <f t="shared" si="100"/>
        <v>35</v>
      </c>
    </row>
    <row r="2456" spans="1:7" x14ac:dyDescent="0.55000000000000004">
      <c r="A2456" t="s">
        <v>3179</v>
      </c>
      <c r="B2456" t="s">
        <v>15</v>
      </c>
      <c r="C2456">
        <v>341</v>
      </c>
      <c r="D2456">
        <v>390</v>
      </c>
      <c r="E2456" t="str">
        <f t="shared" si="99"/>
        <v>Eukaryota</v>
      </c>
      <c r="F2456" t="str">
        <f t="shared" si="101"/>
        <v xml:space="preserve"> Fungi</v>
      </c>
      <c r="G2456">
        <f t="shared" si="100"/>
        <v>50</v>
      </c>
    </row>
    <row r="2457" spans="1:7" x14ac:dyDescent="0.55000000000000004">
      <c r="A2457" t="s">
        <v>3181</v>
      </c>
      <c r="B2457" t="s">
        <v>11</v>
      </c>
      <c r="C2457">
        <v>152</v>
      </c>
      <c r="D2457">
        <v>288</v>
      </c>
      <c r="E2457" t="str">
        <f t="shared" si="99"/>
        <v>Eukaryota</v>
      </c>
      <c r="F2457" t="str">
        <f t="shared" si="101"/>
        <v xml:space="preserve"> Fungi</v>
      </c>
      <c r="G2457">
        <f t="shared" si="100"/>
        <v>137</v>
      </c>
    </row>
    <row r="2458" spans="1:7" x14ac:dyDescent="0.55000000000000004">
      <c r="A2458" t="s">
        <v>3181</v>
      </c>
      <c r="B2458" t="s">
        <v>37</v>
      </c>
      <c r="C2458">
        <v>25</v>
      </c>
      <c r="D2458">
        <v>57</v>
      </c>
      <c r="E2458" t="str">
        <f t="shared" si="99"/>
        <v>Eukaryota</v>
      </c>
      <c r="F2458" t="str">
        <f t="shared" si="101"/>
        <v xml:space="preserve"> Fungi</v>
      </c>
      <c r="G2458">
        <f t="shared" si="100"/>
        <v>33</v>
      </c>
    </row>
    <row r="2459" spans="1:7" x14ac:dyDescent="0.55000000000000004">
      <c r="A2459" t="s">
        <v>3181</v>
      </c>
      <c r="B2459" t="s">
        <v>15</v>
      </c>
      <c r="C2459">
        <v>333</v>
      </c>
      <c r="D2459">
        <v>382</v>
      </c>
      <c r="E2459" t="str">
        <f t="shared" si="99"/>
        <v>Eukaryota</v>
      </c>
      <c r="F2459" t="str">
        <f t="shared" si="101"/>
        <v xml:space="preserve"> Fungi</v>
      </c>
      <c r="G2459">
        <f t="shared" si="100"/>
        <v>50</v>
      </c>
    </row>
    <row r="2460" spans="1:7" x14ac:dyDescent="0.55000000000000004">
      <c r="A2460" t="s">
        <v>3183</v>
      </c>
      <c r="B2460" t="s">
        <v>15</v>
      </c>
      <c r="C2460">
        <v>581</v>
      </c>
      <c r="D2460">
        <v>630</v>
      </c>
      <c r="E2460" t="str">
        <f t="shared" si="99"/>
        <v>Eukaryota</v>
      </c>
      <c r="F2460" t="str">
        <f t="shared" si="101"/>
        <v xml:space="preserve"> Metazoa</v>
      </c>
      <c r="G2460">
        <f t="shared" si="100"/>
        <v>50</v>
      </c>
    </row>
    <row r="2461" spans="1:7" x14ac:dyDescent="0.55000000000000004">
      <c r="A2461" t="s">
        <v>3185</v>
      </c>
      <c r="B2461" t="s">
        <v>11</v>
      </c>
      <c r="C2461">
        <v>146</v>
      </c>
      <c r="D2461">
        <v>297</v>
      </c>
      <c r="E2461" t="str">
        <f t="shared" si="99"/>
        <v>Eukaryota</v>
      </c>
      <c r="F2461" t="str">
        <f t="shared" si="101"/>
        <v xml:space="preserve"> Metazoa</v>
      </c>
      <c r="G2461">
        <f t="shared" si="100"/>
        <v>152</v>
      </c>
    </row>
    <row r="2462" spans="1:7" x14ac:dyDescent="0.55000000000000004">
      <c r="A2462" t="s">
        <v>3185</v>
      </c>
      <c r="B2462" t="s">
        <v>15</v>
      </c>
      <c r="C2462">
        <v>342</v>
      </c>
      <c r="D2462">
        <v>391</v>
      </c>
      <c r="E2462" t="str">
        <f t="shared" si="99"/>
        <v>Eukaryota</v>
      </c>
      <c r="F2462" t="str">
        <f t="shared" si="101"/>
        <v xml:space="preserve"> Metazoa</v>
      </c>
      <c r="G2462">
        <f t="shared" si="100"/>
        <v>50</v>
      </c>
    </row>
    <row r="2463" spans="1:7" x14ac:dyDescent="0.55000000000000004">
      <c r="A2463" t="s">
        <v>3187</v>
      </c>
      <c r="B2463" t="s">
        <v>11</v>
      </c>
      <c r="C2463">
        <v>114</v>
      </c>
      <c r="D2463">
        <v>261</v>
      </c>
      <c r="E2463" t="str">
        <f t="shared" si="99"/>
        <v>Eukaryota</v>
      </c>
      <c r="F2463" t="str">
        <f t="shared" si="101"/>
        <v xml:space="preserve"> Metazoa</v>
      </c>
      <c r="G2463">
        <f t="shared" si="100"/>
        <v>148</v>
      </c>
    </row>
    <row r="2464" spans="1:7" x14ac:dyDescent="0.55000000000000004">
      <c r="A2464" t="s">
        <v>3187</v>
      </c>
      <c r="B2464" t="s">
        <v>15</v>
      </c>
      <c r="C2464">
        <v>306</v>
      </c>
      <c r="D2464">
        <v>355</v>
      </c>
      <c r="E2464" t="str">
        <f t="shared" si="99"/>
        <v>Eukaryota</v>
      </c>
      <c r="F2464" t="str">
        <f t="shared" si="101"/>
        <v xml:space="preserve"> Metazoa</v>
      </c>
      <c r="G2464">
        <f t="shared" si="100"/>
        <v>50</v>
      </c>
    </row>
    <row r="2465" spans="1:7" x14ac:dyDescent="0.55000000000000004">
      <c r="A2465" t="s">
        <v>3189</v>
      </c>
      <c r="B2465" t="s">
        <v>15</v>
      </c>
      <c r="C2465">
        <v>725</v>
      </c>
      <c r="D2465">
        <v>774</v>
      </c>
      <c r="E2465" t="str">
        <f t="shared" si="99"/>
        <v>Eukaryota</v>
      </c>
      <c r="F2465" t="str">
        <f t="shared" si="101"/>
        <v xml:space="preserve"> Metazoa</v>
      </c>
      <c r="G2465">
        <f t="shared" si="100"/>
        <v>50</v>
      </c>
    </row>
    <row r="2466" spans="1:7" x14ac:dyDescent="0.55000000000000004">
      <c r="A2466" t="s">
        <v>3191</v>
      </c>
      <c r="B2466" t="s">
        <v>11</v>
      </c>
      <c r="C2466">
        <v>131</v>
      </c>
      <c r="D2466">
        <v>282</v>
      </c>
      <c r="E2466" t="str">
        <f t="shared" si="99"/>
        <v>Eukaryota</v>
      </c>
      <c r="F2466" t="str">
        <f t="shared" si="101"/>
        <v xml:space="preserve"> Metazoa</v>
      </c>
      <c r="G2466">
        <f t="shared" si="100"/>
        <v>152</v>
      </c>
    </row>
    <row r="2467" spans="1:7" x14ac:dyDescent="0.55000000000000004">
      <c r="A2467" t="s">
        <v>3191</v>
      </c>
      <c r="B2467" t="s">
        <v>15</v>
      </c>
      <c r="C2467">
        <v>327</v>
      </c>
      <c r="D2467">
        <v>376</v>
      </c>
      <c r="E2467" t="str">
        <f t="shared" si="99"/>
        <v>Eukaryota</v>
      </c>
      <c r="F2467" t="str">
        <f t="shared" si="101"/>
        <v xml:space="preserve"> Metazoa</v>
      </c>
      <c r="G2467">
        <f t="shared" si="100"/>
        <v>50</v>
      </c>
    </row>
    <row r="2468" spans="1:7" x14ac:dyDescent="0.55000000000000004">
      <c r="A2468" t="s">
        <v>3193</v>
      </c>
      <c r="B2468" t="s">
        <v>15</v>
      </c>
      <c r="C2468">
        <v>707</v>
      </c>
      <c r="D2468">
        <v>756</v>
      </c>
      <c r="E2468" t="str">
        <f t="shared" si="99"/>
        <v>Eukaryota</v>
      </c>
      <c r="F2468" t="str">
        <f t="shared" si="101"/>
        <v xml:space="preserve"> Metazoa</v>
      </c>
      <c r="G2468">
        <f t="shared" si="100"/>
        <v>50</v>
      </c>
    </row>
    <row r="2469" spans="1:7" x14ac:dyDescent="0.55000000000000004">
      <c r="A2469" t="s">
        <v>3195</v>
      </c>
      <c r="B2469" t="s">
        <v>11</v>
      </c>
      <c r="C2469">
        <v>72</v>
      </c>
      <c r="D2469">
        <v>225</v>
      </c>
      <c r="E2469" t="str">
        <f t="shared" si="99"/>
        <v>Eukaryota</v>
      </c>
      <c r="F2469" t="str">
        <f t="shared" si="101"/>
        <v xml:space="preserve"> Metazoa</v>
      </c>
      <c r="G2469">
        <f t="shared" si="100"/>
        <v>154</v>
      </c>
    </row>
    <row r="2470" spans="1:7" x14ac:dyDescent="0.55000000000000004">
      <c r="A2470" t="s">
        <v>3195</v>
      </c>
      <c r="B2470" t="s">
        <v>15</v>
      </c>
      <c r="C2470">
        <v>270</v>
      </c>
      <c r="D2470">
        <v>319</v>
      </c>
      <c r="E2470" t="str">
        <f t="shared" si="99"/>
        <v>Eukaryota</v>
      </c>
      <c r="F2470" t="str">
        <f t="shared" si="101"/>
        <v xml:space="preserve"> Metazoa</v>
      </c>
      <c r="G2470">
        <f t="shared" si="100"/>
        <v>50</v>
      </c>
    </row>
    <row r="2471" spans="1:7" x14ac:dyDescent="0.55000000000000004">
      <c r="A2471" t="s">
        <v>3197</v>
      </c>
      <c r="B2471" t="s">
        <v>15</v>
      </c>
      <c r="C2471">
        <v>593</v>
      </c>
      <c r="D2471">
        <v>642</v>
      </c>
      <c r="E2471" t="str">
        <f t="shared" si="99"/>
        <v>Eukaryota</v>
      </c>
      <c r="F2471" t="str">
        <f t="shared" si="101"/>
        <v xml:space="preserve"> Metazoa</v>
      </c>
      <c r="G2471">
        <f t="shared" si="100"/>
        <v>50</v>
      </c>
    </row>
    <row r="2472" spans="1:7" x14ac:dyDescent="0.55000000000000004">
      <c r="A2472" t="s">
        <v>3199</v>
      </c>
      <c r="B2472" t="s">
        <v>11</v>
      </c>
      <c r="C2472">
        <v>117</v>
      </c>
      <c r="D2472">
        <v>269</v>
      </c>
      <c r="E2472" t="str">
        <f t="shared" si="99"/>
        <v>Eukaryota</v>
      </c>
      <c r="F2472" t="str">
        <f t="shared" si="101"/>
        <v xml:space="preserve"> Metazoa</v>
      </c>
      <c r="G2472">
        <f t="shared" si="100"/>
        <v>153</v>
      </c>
    </row>
    <row r="2473" spans="1:7" x14ac:dyDescent="0.55000000000000004">
      <c r="A2473" t="s">
        <v>3199</v>
      </c>
      <c r="B2473" t="s">
        <v>15</v>
      </c>
      <c r="C2473">
        <v>314</v>
      </c>
      <c r="D2473">
        <v>363</v>
      </c>
      <c r="E2473" t="str">
        <f t="shared" si="99"/>
        <v>Eukaryota</v>
      </c>
      <c r="F2473" t="str">
        <f t="shared" si="101"/>
        <v xml:space="preserve"> Metazoa</v>
      </c>
      <c r="G2473">
        <f t="shared" si="100"/>
        <v>50</v>
      </c>
    </row>
    <row r="2474" spans="1:7" x14ac:dyDescent="0.55000000000000004">
      <c r="A2474" t="s">
        <v>3201</v>
      </c>
      <c r="B2474" t="s">
        <v>15</v>
      </c>
      <c r="C2474">
        <v>738</v>
      </c>
      <c r="D2474">
        <v>787</v>
      </c>
      <c r="E2474" t="str">
        <f t="shared" si="99"/>
        <v>Eukaryota</v>
      </c>
      <c r="F2474" t="str">
        <f t="shared" si="101"/>
        <v xml:space="preserve"> Metazoa</v>
      </c>
      <c r="G2474">
        <f t="shared" si="100"/>
        <v>50</v>
      </c>
    </row>
    <row r="2475" spans="1:7" x14ac:dyDescent="0.55000000000000004">
      <c r="A2475" t="s">
        <v>3203</v>
      </c>
      <c r="B2475" t="s">
        <v>11</v>
      </c>
      <c r="C2475">
        <v>167</v>
      </c>
      <c r="D2475">
        <v>318</v>
      </c>
      <c r="E2475" t="str">
        <f t="shared" si="99"/>
        <v>Eukaryota</v>
      </c>
      <c r="F2475" t="str">
        <f t="shared" si="101"/>
        <v xml:space="preserve"> Metazoa</v>
      </c>
      <c r="G2475">
        <f t="shared" si="100"/>
        <v>152</v>
      </c>
    </row>
    <row r="2476" spans="1:7" x14ac:dyDescent="0.55000000000000004">
      <c r="A2476" t="s">
        <v>3203</v>
      </c>
      <c r="B2476" t="s">
        <v>15</v>
      </c>
      <c r="C2476">
        <v>363</v>
      </c>
      <c r="D2476">
        <v>412</v>
      </c>
      <c r="E2476" t="str">
        <f t="shared" si="99"/>
        <v>Eukaryota</v>
      </c>
      <c r="F2476" t="str">
        <f t="shared" si="101"/>
        <v xml:space="preserve"> Metazoa</v>
      </c>
      <c r="G2476">
        <f t="shared" si="100"/>
        <v>50</v>
      </c>
    </row>
    <row r="2477" spans="1:7" x14ac:dyDescent="0.55000000000000004">
      <c r="A2477" t="s">
        <v>3205</v>
      </c>
      <c r="B2477" t="s">
        <v>11</v>
      </c>
      <c r="C2477">
        <v>145</v>
      </c>
      <c r="D2477">
        <v>297</v>
      </c>
      <c r="E2477" t="str">
        <f t="shared" si="99"/>
        <v>Eukaryota</v>
      </c>
      <c r="F2477" t="str">
        <f t="shared" si="101"/>
        <v xml:space="preserve"> Metazoa</v>
      </c>
      <c r="G2477">
        <f t="shared" si="100"/>
        <v>153</v>
      </c>
    </row>
    <row r="2478" spans="1:7" x14ac:dyDescent="0.55000000000000004">
      <c r="A2478" t="s">
        <v>3205</v>
      </c>
      <c r="B2478" t="s">
        <v>15</v>
      </c>
      <c r="C2478">
        <v>342</v>
      </c>
      <c r="D2478">
        <v>391</v>
      </c>
      <c r="E2478" t="str">
        <f t="shared" si="99"/>
        <v>Eukaryota</v>
      </c>
      <c r="F2478" t="str">
        <f t="shared" si="101"/>
        <v xml:space="preserve"> Metazoa</v>
      </c>
      <c r="G2478">
        <f t="shared" si="100"/>
        <v>50</v>
      </c>
    </row>
    <row r="2479" spans="1:7" x14ac:dyDescent="0.55000000000000004">
      <c r="A2479" t="s">
        <v>3207</v>
      </c>
      <c r="B2479" t="s">
        <v>11</v>
      </c>
      <c r="C2479">
        <v>130</v>
      </c>
      <c r="D2479">
        <v>277</v>
      </c>
      <c r="E2479" t="str">
        <f t="shared" si="99"/>
        <v>Eukaryota</v>
      </c>
      <c r="F2479" t="str">
        <f t="shared" si="101"/>
        <v xml:space="preserve"> Metazoa</v>
      </c>
      <c r="G2479">
        <f t="shared" si="100"/>
        <v>148</v>
      </c>
    </row>
    <row r="2480" spans="1:7" x14ac:dyDescent="0.55000000000000004">
      <c r="A2480" t="s">
        <v>3207</v>
      </c>
      <c r="B2480" t="s">
        <v>15</v>
      </c>
      <c r="C2480">
        <v>322</v>
      </c>
      <c r="D2480">
        <v>371</v>
      </c>
      <c r="E2480" t="str">
        <f t="shared" si="99"/>
        <v>Eukaryota</v>
      </c>
      <c r="F2480" t="str">
        <f t="shared" si="101"/>
        <v xml:space="preserve"> Metazoa</v>
      </c>
      <c r="G2480">
        <f t="shared" si="100"/>
        <v>50</v>
      </c>
    </row>
    <row r="2481" spans="1:7" x14ac:dyDescent="0.55000000000000004">
      <c r="A2481" t="s">
        <v>3209</v>
      </c>
      <c r="B2481" t="s">
        <v>15</v>
      </c>
      <c r="C2481">
        <v>596</v>
      </c>
      <c r="D2481">
        <v>645</v>
      </c>
      <c r="E2481" t="str">
        <f t="shared" si="99"/>
        <v>Eukaryota</v>
      </c>
      <c r="F2481" t="str">
        <f t="shared" si="101"/>
        <v xml:space="preserve"> Metazoa</v>
      </c>
      <c r="G2481">
        <f t="shared" si="100"/>
        <v>50</v>
      </c>
    </row>
    <row r="2482" spans="1:7" x14ac:dyDescent="0.55000000000000004">
      <c r="A2482" t="s">
        <v>3211</v>
      </c>
      <c r="B2482" t="s">
        <v>15</v>
      </c>
      <c r="C2482">
        <v>738</v>
      </c>
      <c r="D2482">
        <v>787</v>
      </c>
      <c r="E2482" t="e">
        <f t="shared" si="99"/>
        <v>#N/A</v>
      </c>
      <c r="F2482" t="e">
        <f t="shared" si="101"/>
        <v>#N/A</v>
      </c>
      <c r="G2482">
        <f t="shared" si="100"/>
        <v>50</v>
      </c>
    </row>
    <row r="2483" spans="1:7" x14ac:dyDescent="0.55000000000000004">
      <c r="A2483" t="s">
        <v>3213</v>
      </c>
      <c r="B2483" t="s">
        <v>11</v>
      </c>
      <c r="C2483">
        <v>135</v>
      </c>
      <c r="D2483">
        <v>286</v>
      </c>
      <c r="E2483" t="str">
        <f t="shared" si="99"/>
        <v>Eukaryota</v>
      </c>
      <c r="F2483" t="str">
        <f t="shared" si="101"/>
        <v xml:space="preserve"> Metazoa</v>
      </c>
      <c r="G2483">
        <f t="shared" si="100"/>
        <v>152</v>
      </c>
    </row>
    <row r="2484" spans="1:7" x14ac:dyDescent="0.55000000000000004">
      <c r="A2484" t="s">
        <v>3213</v>
      </c>
      <c r="B2484" t="s">
        <v>15</v>
      </c>
      <c r="C2484">
        <v>331</v>
      </c>
      <c r="D2484">
        <v>380</v>
      </c>
      <c r="E2484" t="str">
        <f t="shared" si="99"/>
        <v>Eukaryota</v>
      </c>
      <c r="F2484" t="str">
        <f t="shared" si="101"/>
        <v xml:space="preserve"> Metazoa</v>
      </c>
      <c r="G2484">
        <f t="shared" si="100"/>
        <v>50</v>
      </c>
    </row>
    <row r="2485" spans="1:7" x14ac:dyDescent="0.55000000000000004">
      <c r="A2485" t="s">
        <v>3215</v>
      </c>
      <c r="B2485" t="s">
        <v>11</v>
      </c>
      <c r="C2485">
        <v>145</v>
      </c>
      <c r="D2485">
        <v>297</v>
      </c>
      <c r="E2485" t="str">
        <f t="shared" si="99"/>
        <v>Eukaryota</v>
      </c>
      <c r="F2485" t="str">
        <f t="shared" si="101"/>
        <v xml:space="preserve"> Metazoa</v>
      </c>
      <c r="G2485">
        <f t="shared" si="100"/>
        <v>153</v>
      </c>
    </row>
    <row r="2486" spans="1:7" x14ac:dyDescent="0.55000000000000004">
      <c r="A2486" t="s">
        <v>3215</v>
      </c>
      <c r="B2486" t="s">
        <v>15</v>
      </c>
      <c r="C2486">
        <v>342</v>
      </c>
      <c r="D2486">
        <v>391</v>
      </c>
      <c r="E2486" t="str">
        <f t="shared" si="99"/>
        <v>Eukaryota</v>
      </c>
      <c r="F2486" t="str">
        <f t="shared" si="101"/>
        <v xml:space="preserve"> Metazoa</v>
      </c>
      <c r="G2486">
        <f t="shared" si="100"/>
        <v>50</v>
      </c>
    </row>
    <row r="2487" spans="1:7" x14ac:dyDescent="0.55000000000000004">
      <c r="A2487" t="s">
        <v>3217</v>
      </c>
      <c r="B2487" t="s">
        <v>11</v>
      </c>
      <c r="C2487">
        <v>173</v>
      </c>
      <c r="D2487">
        <v>228</v>
      </c>
      <c r="E2487" t="e">
        <f t="shared" si="99"/>
        <v>#N/A</v>
      </c>
      <c r="F2487" t="e">
        <f t="shared" si="101"/>
        <v>#N/A</v>
      </c>
      <c r="G2487">
        <f t="shared" si="100"/>
        <v>56</v>
      </c>
    </row>
    <row r="2488" spans="1:7" x14ac:dyDescent="0.55000000000000004">
      <c r="A2488" t="s">
        <v>3217</v>
      </c>
      <c r="B2488" t="s">
        <v>15</v>
      </c>
      <c r="C2488">
        <v>273</v>
      </c>
      <c r="D2488">
        <v>322</v>
      </c>
      <c r="E2488" t="e">
        <f t="shared" si="99"/>
        <v>#N/A</v>
      </c>
      <c r="F2488" t="e">
        <f t="shared" si="101"/>
        <v>#N/A</v>
      </c>
      <c r="G2488">
        <f t="shared" si="100"/>
        <v>50</v>
      </c>
    </row>
    <row r="2489" spans="1:7" x14ac:dyDescent="0.55000000000000004">
      <c r="A2489" t="s">
        <v>3219</v>
      </c>
      <c r="B2489" t="s">
        <v>15</v>
      </c>
      <c r="C2489">
        <v>596</v>
      </c>
      <c r="D2489">
        <v>645</v>
      </c>
      <c r="E2489" t="str">
        <f t="shared" si="99"/>
        <v>Eukaryota</v>
      </c>
      <c r="F2489" t="str">
        <f t="shared" si="101"/>
        <v xml:space="preserve"> Metazoa</v>
      </c>
      <c r="G2489">
        <f t="shared" si="100"/>
        <v>50</v>
      </c>
    </row>
    <row r="2490" spans="1:7" x14ac:dyDescent="0.55000000000000004">
      <c r="A2490" t="s">
        <v>3221</v>
      </c>
      <c r="B2490" t="s">
        <v>11</v>
      </c>
      <c r="C2490">
        <v>137</v>
      </c>
      <c r="D2490">
        <v>288</v>
      </c>
      <c r="E2490" t="str">
        <f t="shared" si="99"/>
        <v>Eukaryota</v>
      </c>
      <c r="F2490" t="str">
        <f t="shared" si="101"/>
        <v xml:space="preserve"> Metazoa</v>
      </c>
      <c r="G2490">
        <f t="shared" si="100"/>
        <v>152</v>
      </c>
    </row>
    <row r="2491" spans="1:7" x14ac:dyDescent="0.55000000000000004">
      <c r="A2491" t="s">
        <v>3221</v>
      </c>
      <c r="B2491" t="s">
        <v>15</v>
      </c>
      <c r="C2491">
        <v>333</v>
      </c>
      <c r="D2491">
        <v>382</v>
      </c>
      <c r="E2491" t="str">
        <f t="shared" si="99"/>
        <v>Eukaryota</v>
      </c>
      <c r="F2491" t="str">
        <f t="shared" si="101"/>
        <v xml:space="preserve"> Metazoa</v>
      </c>
      <c r="G2491">
        <f t="shared" si="100"/>
        <v>50</v>
      </c>
    </row>
    <row r="2492" spans="1:7" x14ac:dyDescent="0.55000000000000004">
      <c r="A2492" t="s">
        <v>3223</v>
      </c>
      <c r="B2492" t="s">
        <v>15</v>
      </c>
      <c r="C2492">
        <v>738</v>
      </c>
      <c r="D2492">
        <v>787</v>
      </c>
      <c r="E2492" t="str">
        <f t="shared" ref="E2492:E2555" si="102">VLOOKUP(A2492,$I$2:$J$2194,2,FALSE)</f>
        <v>Eukaryota</v>
      </c>
      <c r="F2492" t="str">
        <f t="shared" si="101"/>
        <v xml:space="preserve"> Metazoa</v>
      </c>
      <c r="G2492">
        <f t="shared" si="100"/>
        <v>50</v>
      </c>
    </row>
    <row r="2493" spans="1:7" x14ac:dyDescent="0.55000000000000004">
      <c r="A2493" t="s">
        <v>3225</v>
      </c>
      <c r="B2493" t="s">
        <v>15</v>
      </c>
      <c r="C2493">
        <v>580</v>
      </c>
      <c r="D2493">
        <v>629</v>
      </c>
      <c r="E2493" t="str">
        <f t="shared" si="102"/>
        <v>Eukaryota</v>
      </c>
      <c r="F2493" t="str">
        <f t="shared" si="101"/>
        <v xml:space="preserve"> Metazoa</v>
      </c>
      <c r="G2493">
        <f t="shared" si="100"/>
        <v>50</v>
      </c>
    </row>
    <row r="2494" spans="1:7" x14ac:dyDescent="0.55000000000000004">
      <c r="A2494" t="s">
        <v>3227</v>
      </c>
      <c r="B2494" t="s">
        <v>11</v>
      </c>
      <c r="C2494">
        <v>17</v>
      </c>
      <c r="D2494">
        <v>170</v>
      </c>
      <c r="E2494" t="str">
        <f t="shared" si="102"/>
        <v>Eukaryota</v>
      </c>
      <c r="F2494" t="str">
        <f t="shared" si="101"/>
        <v xml:space="preserve"> Metazoa</v>
      </c>
      <c r="G2494">
        <f t="shared" si="100"/>
        <v>154</v>
      </c>
    </row>
    <row r="2495" spans="1:7" x14ac:dyDescent="0.55000000000000004">
      <c r="A2495" t="s">
        <v>3227</v>
      </c>
      <c r="B2495" t="s">
        <v>15</v>
      </c>
      <c r="C2495">
        <v>215</v>
      </c>
      <c r="D2495">
        <v>264</v>
      </c>
      <c r="E2495" t="str">
        <f t="shared" si="102"/>
        <v>Eukaryota</v>
      </c>
      <c r="F2495" t="str">
        <f t="shared" si="101"/>
        <v xml:space="preserve"> Metazoa</v>
      </c>
      <c r="G2495">
        <f t="shared" ref="G2495:G2558" si="103">D2495-C2495+1</f>
        <v>50</v>
      </c>
    </row>
    <row r="2496" spans="1:7" x14ac:dyDescent="0.55000000000000004">
      <c r="A2496" t="s">
        <v>3229</v>
      </c>
      <c r="B2496" t="s">
        <v>11</v>
      </c>
      <c r="C2496">
        <v>16</v>
      </c>
      <c r="D2496">
        <v>169</v>
      </c>
      <c r="E2496" t="str">
        <f t="shared" si="102"/>
        <v>Eukaryota</v>
      </c>
      <c r="F2496" t="str">
        <f t="shared" si="101"/>
        <v xml:space="preserve"> Metazoa</v>
      </c>
      <c r="G2496">
        <f t="shared" si="103"/>
        <v>154</v>
      </c>
    </row>
    <row r="2497" spans="1:7" x14ac:dyDescent="0.55000000000000004">
      <c r="A2497" t="s">
        <v>3229</v>
      </c>
      <c r="B2497" t="s">
        <v>15</v>
      </c>
      <c r="C2497">
        <v>214</v>
      </c>
      <c r="D2497">
        <v>263</v>
      </c>
      <c r="E2497" t="str">
        <f t="shared" si="102"/>
        <v>Eukaryota</v>
      </c>
      <c r="F2497" t="str">
        <f t="shared" si="101"/>
        <v xml:space="preserve"> Metazoa</v>
      </c>
      <c r="G2497">
        <f t="shared" si="103"/>
        <v>50</v>
      </c>
    </row>
    <row r="2498" spans="1:7" x14ac:dyDescent="0.55000000000000004">
      <c r="A2498" t="s">
        <v>3231</v>
      </c>
      <c r="B2498" t="s">
        <v>11</v>
      </c>
      <c r="C2498">
        <v>17</v>
      </c>
      <c r="D2498">
        <v>170</v>
      </c>
      <c r="E2498" t="str">
        <f t="shared" si="102"/>
        <v>Eukaryota</v>
      </c>
      <c r="F2498" t="str">
        <f t="shared" si="101"/>
        <v xml:space="preserve"> Metazoa</v>
      </c>
      <c r="G2498">
        <f t="shared" si="103"/>
        <v>154</v>
      </c>
    </row>
    <row r="2499" spans="1:7" x14ac:dyDescent="0.55000000000000004">
      <c r="A2499" t="s">
        <v>3231</v>
      </c>
      <c r="B2499" t="s">
        <v>15</v>
      </c>
      <c r="C2499">
        <v>215</v>
      </c>
      <c r="D2499">
        <v>264</v>
      </c>
      <c r="E2499" t="str">
        <f t="shared" si="102"/>
        <v>Eukaryota</v>
      </c>
      <c r="F2499" t="str">
        <f t="shared" ref="F2499:F2562" si="104">VLOOKUP(A2499,$I$2:$K$2194,3,FALSE)</f>
        <v xml:space="preserve"> Metazoa</v>
      </c>
      <c r="G2499">
        <f t="shared" si="103"/>
        <v>50</v>
      </c>
    </row>
    <row r="2500" spans="1:7" x14ac:dyDescent="0.55000000000000004">
      <c r="A2500" t="s">
        <v>3233</v>
      </c>
      <c r="B2500" t="s">
        <v>15</v>
      </c>
      <c r="C2500">
        <v>736</v>
      </c>
      <c r="D2500">
        <v>785</v>
      </c>
      <c r="E2500" t="str">
        <f t="shared" si="102"/>
        <v>Eukaryota</v>
      </c>
      <c r="F2500" t="str">
        <f t="shared" si="104"/>
        <v xml:space="preserve"> Metazoa</v>
      </c>
      <c r="G2500">
        <f t="shared" si="103"/>
        <v>50</v>
      </c>
    </row>
    <row r="2501" spans="1:7" x14ac:dyDescent="0.55000000000000004">
      <c r="A2501" t="s">
        <v>3235</v>
      </c>
      <c r="B2501" t="s">
        <v>15</v>
      </c>
      <c r="C2501">
        <v>583</v>
      </c>
      <c r="D2501">
        <v>632</v>
      </c>
      <c r="E2501" t="str">
        <f t="shared" si="102"/>
        <v>Eukaryota</v>
      </c>
      <c r="F2501" t="str">
        <f t="shared" si="104"/>
        <v xml:space="preserve"> Metazoa</v>
      </c>
      <c r="G2501">
        <f t="shared" si="103"/>
        <v>50</v>
      </c>
    </row>
    <row r="2502" spans="1:7" x14ac:dyDescent="0.55000000000000004">
      <c r="A2502" t="s">
        <v>3237</v>
      </c>
      <c r="B2502" t="s">
        <v>11</v>
      </c>
      <c r="C2502">
        <v>131</v>
      </c>
      <c r="D2502">
        <v>282</v>
      </c>
      <c r="E2502" t="str">
        <f t="shared" si="102"/>
        <v>Eukaryota</v>
      </c>
      <c r="F2502" t="str">
        <f t="shared" si="104"/>
        <v xml:space="preserve"> Metazoa</v>
      </c>
      <c r="G2502">
        <f t="shared" si="103"/>
        <v>152</v>
      </c>
    </row>
    <row r="2503" spans="1:7" x14ac:dyDescent="0.55000000000000004">
      <c r="A2503" t="s">
        <v>3237</v>
      </c>
      <c r="B2503" t="s">
        <v>15</v>
      </c>
      <c r="C2503">
        <v>327</v>
      </c>
      <c r="D2503">
        <v>376</v>
      </c>
      <c r="E2503" t="str">
        <f t="shared" si="102"/>
        <v>Eukaryota</v>
      </c>
      <c r="F2503" t="str">
        <f t="shared" si="104"/>
        <v xml:space="preserve"> Metazoa</v>
      </c>
      <c r="G2503">
        <f t="shared" si="103"/>
        <v>50</v>
      </c>
    </row>
    <row r="2504" spans="1:7" x14ac:dyDescent="0.55000000000000004">
      <c r="A2504" t="s">
        <v>3239</v>
      </c>
      <c r="B2504" t="s">
        <v>11</v>
      </c>
      <c r="C2504">
        <v>149</v>
      </c>
      <c r="D2504">
        <v>300</v>
      </c>
      <c r="E2504" t="str">
        <f t="shared" si="102"/>
        <v>Eukaryota</v>
      </c>
      <c r="F2504" t="str">
        <f t="shared" si="104"/>
        <v xml:space="preserve"> Metazoa</v>
      </c>
      <c r="G2504">
        <f t="shared" si="103"/>
        <v>152</v>
      </c>
    </row>
    <row r="2505" spans="1:7" x14ac:dyDescent="0.55000000000000004">
      <c r="A2505" t="s">
        <v>3239</v>
      </c>
      <c r="B2505" t="s">
        <v>15</v>
      </c>
      <c r="C2505">
        <v>345</v>
      </c>
      <c r="D2505">
        <v>394</v>
      </c>
      <c r="E2505" t="str">
        <f t="shared" si="102"/>
        <v>Eukaryota</v>
      </c>
      <c r="F2505" t="str">
        <f t="shared" si="104"/>
        <v xml:space="preserve"> Metazoa</v>
      </c>
      <c r="G2505">
        <f t="shared" si="103"/>
        <v>50</v>
      </c>
    </row>
    <row r="2506" spans="1:7" x14ac:dyDescent="0.55000000000000004">
      <c r="A2506" t="s">
        <v>3241</v>
      </c>
      <c r="B2506" t="s">
        <v>11</v>
      </c>
      <c r="C2506">
        <v>149</v>
      </c>
      <c r="D2506">
        <v>300</v>
      </c>
      <c r="E2506" t="str">
        <f t="shared" si="102"/>
        <v>Eukaryota</v>
      </c>
      <c r="F2506" t="str">
        <f t="shared" si="104"/>
        <v xml:space="preserve"> Metazoa</v>
      </c>
      <c r="G2506">
        <f t="shared" si="103"/>
        <v>152</v>
      </c>
    </row>
    <row r="2507" spans="1:7" x14ac:dyDescent="0.55000000000000004">
      <c r="A2507" t="s">
        <v>3241</v>
      </c>
      <c r="B2507" t="s">
        <v>15</v>
      </c>
      <c r="C2507">
        <v>345</v>
      </c>
      <c r="D2507">
        <v>394</v>
      </c>
      <c r="E2507" t="str">
        <f t="shared" si="102"/>
        <v>Eukaryota</v>
      </c>
      <c r="F2507" t="str">
        <f t="shared" si="104"/>
        <v xml:space="preserve"> Metazoa</v>
      </c>
      <c r="G2507">
        <f t="shared" si="103"/>
        <v>50</v>
      </c>
    </row>
    <row r="2508" spans="1:7" x14ac:dyDescent="0.55000000000000004">
      <c r="A2508" t="s">
        <v>3243</v>
      </c>
      <c r="B2508" t="s">
        <v>11</v>
      </c>
      <c r="C2508">
        <v>128</v>
      </c>
      <c r="D2508">
        <v>279</v>
      </c>
      <c r="E2508" t="str">
        <f t="shared" si="102"/>
        <v>Eukaryota</v>
      </c>
      <c r="F2508" t="str">
        <f t="shared" si="104"/>
        <v xml:space="preserve"> Metazoa</v>
      </c>
      <c r="G2508">
        <f t="shared" si="103"/>
        <v>152</v>
      </c>
    </row>
    <row r="2509" spans="1:7" x14ac:dyDescent="0.55000000000000004">
      <c r="A2509" t="s">
        <v>3243</v>
      </c>
      <c r="B2509" t="s">
        <v>15</v>
      </c>
      <c r="C2509">
        <v>324</v>
      </c>
      <c r="D2509">
        <v>373</v>
      </c>
      <c r="E2509" t="str">
        <f t="shared" si="102"/>
        <v>Eukaryota</v>
      </c>
      <c r="F2509" t="str">
        <f t="shared" si="104"/>
        <v xml:space="preserve"> Metazoa</v>
      </c>
      <c r="G2509">
        <f t="shared" si="103"/>
        <v>50</v>
      </c>
    </row>
    <row r="2510" spans="1:7" x14ac:dyDescent="0.55000000000000004">
      <c r="A2510" t="s">
        <v>3245</v>
      </c>
      <c r="B2510" t="s">
        <v>11</v>
      </c>
      <c r="C2510">
        <v>151</v>
      </c>
      <c r="D2510">
        <v>302</v>
      </c>
      <c r="E2510" t="str">
        <f t="shared" si="102"/>
        <v>Eukaryota</v>
      </c>
      <c r="F2510" t="str">
        <f t="shared" si="104"/>
        <v xml:space="preserve"> Metazoa</v>
      </c>
      <c r="G2510">
        <f t="shared" si="103"/>
        <v>152</v>
      </c>
    </row>
    <row r="2511" spans="1:7" x14ac:dyDescent="0.55000000000000004">
      <c r="A2511" t="s">
        <v>3245</v>
      </c>
      <c r="B2511" t="s">
        <v>15</v>
      </c>
      <c r="C2511">
        <v>347</v>
      </c>
      <c r="D2511">
        <v>396</v>
      </c>
      <c r="E2511" t="str">
        <f t="shared" si="102"/>
        <v>Eukaryota</v>
      </c>
      <c r="F2511" t="str">
        <f t="shared" si="104"/>
        <v xml:space="preserve"> Metazoa</v>
      </c>
      <c r="G2511">
        <f t="shared" si="103"/>
        <v>50</v>
      </c>
    </row>
    <row r="2512" spans="1:7" x14ac:dyDescent="0.55000000000000004">
      <c r="A2512" t="s">
        <v>3247</v>
      </c>
      <c r="B2512" t="s">
        <v>11</v>
      </c>
      <c r="C2512">
        <v>115</v>
      </c>
      <c r="D2512">
        <v>262</v>
      </c>
      <c r="E2512" t="str">
        <f t="shared" si="102"/>
        <v>Eukaryota</v>
      </c>
      <c r="F2512" t="str">
        <f t="shared" si="104"/>
        <v xml:space="preserve"> Metazoa</v>
      </c>
      <c r="G2512">
        <f t="shared" si="103"/>
        <v>148</v>
      </c>
    </row>
    <row r="2513" spans="1:7" x14ac:dyDescent="0.55000000000000004">
      <c r="A2513" t="s">
        <v>3247</v>
      </c>
      <c r="B2513" t="s">
        <v>15</v>
      </c>
      <c r="C2513">
        <v>307</v>
      </c>
      <c r="D2513">
        <v>356</v>
      </c>
      <c r="E2513" t="str">
        <f t="shared" si="102"/>
        <v>Eukaryota</v>
      </c>
      <c r="F2513" t="str">
        <f t="shared" si="104"/>
        <v xml:space="preserve"> Metazoa</v>
      </c>
      <c r="G2513">
        <f t="shared" si="103"/>
        <v>50</v>
      </c>
    </row>
    <row r="2514" spans="1:7" x14ac:dyDescent="0.55000000000000004">
      <c r="A2514" t="s">
        <v>3249</v>
      </c>
      <c r="B2514" t="s">
        <v>15</v>
      </c>
      <c r="C2514">
        <v>600</v>
      </c>
      <c r="D2514">
        <v>649</v>
      </c>
      <c r="E2514" t="str">
        <f t="shared" si="102"/>
        <v>Eukaryota</v>
      </c>
      <c r="F2514" t="str">
        <f t="shared" si="104"/>
        <v xml:space="preserve"> Metazoa</v>
      </c>
      <c r="G2514">
        <f t="shared" si="103"/>
        <v>50</v>
      </c>
    </row>
    <row r="2515" spans="1:7" x14ac:dyDescent="0.55000000000000004">
      <c r="A2515" t="s">
        <v>3251</v>
      </c>
      <c r="B2515" t="s">
        <v>15</v>
      </c>
      <c r="C2515">
        <v>574</v>
      </c>
      <c r="D2515">
        <v>623</v>
      </c>
      <c r="E2515" t="str">
        <f t="shared" si="102"/>
        <v>Eukaryota</v>
      </c>
      <c r="F2515" t="str">
        <f t="shared" si="104"/>
        <v xml:space="preserve"> Metazoa</v>
      </c>
      <c r="G2515">
        <f t="shared" si="103"/>
        <v>50</v>
      </c>
    </row>
    <row r="2516" spans="1:7" x14ac:dyDescent="0.55000000000000004">
      <c r="A2516" t="s">
        <v>3253</v>
      </c>
      <c r="B2516" t="s">
        <v>15</v>
      </c>
      <c r="C2516">
        <v>546</v>
      </c>
      <c r="D2516">
        <v>595</v>
      </c>
      <c r="E2516" t="str">
        <f t="shared" si="102"/>
        <v>Eukaryota</v>
      </c>
      <c r="F2516" t="str">
        <f t="shared" si="104"/>
        <v xml:space="preserve"> Metazoa</v>
      </c>
      <c r="G2516">
        <f t="shared" si="103"/>
        <v>50</v>
      </c>
    </row>
    <row r="2517" spans="1:7" x14ac:dyDescent="0.55000000000000004">
      <c r="A2517" t="s">
        <v>3255</v>
      </c>
      <c r="B2517" t="s">
        <v>11</v>
      </c>
      <c r="C2517">
        <v>64</v>
      </c>
      <c r="D2517">
        <v>224</v>
      </c>
      <c r="E2517" t="str">
        <f t="shared" si="102"/>
        <v>Eukaryota</v>
      </c>
      <c r="F2517" t="str">
        <f t="shared" si="104"/>
        <v xml:space="preserve"> Metazoa</v>
      </c>
      <c r="G2517">
        <f t="shared" si="103"/>
        <v>161</v>
      </c>
    </row>
    <row r="2518" spans="1:7" x14ac:dyDescent="0.55000000000000004">
      <c r="A2518" t="s">
        <v>3255</v>
      </c>
      <c r="B2518" t="s">
        <v>15</v>
      </c>
      <c r="C2518">
        <v>269</v>
      </c>
      <c r="D2518">
        <v>318</v>
      </c>
      <c r="E2518" t="str">
        <f t="shared" si="102"/>
        <v>Eukaryota</v>
      </c>
      <c r="F2518" t="str">
        <f t="shared" si="104"/>
        <v xml:space="preserve"> Metazoa</v>
      </c>
      <c r="G2518">
        <f t="shared" si="103"/>
        <v>50</v>
      </c>
    </row>
    <row r="2519" spans="1:7" x14ac:dyDescent="0.55000000000000004">
      <c r="A2519" t="s">
        <v>3257</v>
      </c>
      <c r="B2519" t="s">
        <v>11</v>
      </c>
      <c r="C2519">
        <v>108</v>
      </c>
      <c r="D2519">
        <v>268</v>
      </c>
      <c r="E2519" t="str">
        <f t="shared" si="102"/>
        <v>Eukaryota</v>
      </c>
      <c r="F2519" t="str">
        <f t="shared" si="104"/>
        <v xml:space="preserve"> Metazoa</v>
      </c>
      <c r="G2519">
        <f t="shared" si="103"/>
        <v>161</v>
      </c>
    </row>
    <row r="2520" spans="1:7" x14ac:dyDescent="0.55000000000000004">
      <c r="A2520" t="s">
        <v>3257</v>
      </c>
      <c r="B2520" t="s">
        <v>15</v>
      </c>
      <c r="C2520">
        <v>313</v>
      </c>
      <c r="D2520">
        <v>362</v>
      </c>
      <c r="E2520" t="str">
        <f t="shared" si="102"/>
        <v>Eukaryota</v>
      </c>
      <c r="F2520" t="str">
        <f t="shared" si="104"/>
        <v xml:space="preserve"> Metazoa</v>
      </c>
      <c r="G2520">
        <f t="shared" si="103"/>
        <v>50</v>
      </c>
    </row>
    <row r="2521" spans="1:7" x14ac:dyDescent="0.55000000000000004">
      <c r="A2521" t="s">
        <v>3259</v>
      </c>
      <c r="B2521" t="s">
        <v>15</v>
      </c>
      <c r="C2521">
        <v>692</v>
      </c>
      <c r="D2521">
        <v>741</v>
      </c>
      <c r="E2521" t="str">
        <f t="shared" si="102"/>
        <v>Eukaryota</v>
      </c>
      <c r="F2521" t="str">
        <f t="shared" si="104"/>
        <v xml:space="preserve"> Metazoa</v>
      </c>
      <c r="G2521">
        <f t="shared" si="103"/>
        <v>50</v>
      </c>
    </row>
    <row r="2522" spans="1:7" x14ac:dyDescent="0.55000000000000004">
      <c r="A2522" t="s">
        <v>3261</v>
      </c>
      <c r="B2522" t="s">
        <v>15</v>
      </c>
      <c r="C2522">
        <v>685</v>
      </c>
      <c r="D2522">
        <v>734</v>
      </c>
      <c r="E2522" t="str">
        <f t="shared" si="102"/>
        <v>Eukaryota</v>
      </c>
      <c r="F2522" t="str">
        <f t="shared" si="104"/>
        <v xml:space="preserve"> Metazoa</v>
      </c>
      <c r="G2522">
        <f t="shared" si="103"/>
        <v>50</v>
      </c>
    </row>
    <row r="2523" spans="1:7" x14ac:dyDescent="0.55000000000000004">
      <c r="A2523" t="s">
        <v>3263</v>
      </c>
      <c r="B2523" t="s">
        <v>11</v>
      </c>
      <c r="C2523">
        <v>143</v>
      </c>
      <c r="D2523">
        <v>294</v>
      </c>
      <c r="E2523" t="str">
        <f t="shared" si="102"/>
        <v>Eukaryota</v>
      </c>
      <c r="F2523" t="str">
        <f t="shared" si="104"/>
        <v xml:space="preserve"> Metazoa</v>
      </c>
      <c r="G2523">
        <f t="shared" si="103"/>
        <v>152</v>
      </c>
    </row>
    <row r="2524" spans="1:7" x14ac:dyDescent="0.55000000000000004">
      <c r="A2524" t="s">
        <v>3263</v>
      </c>
      <c r="B2524" t="s">
        <v>15</v>
      </c>
      <c r="C2524">
        <v>339</v>
      </c>
      <c r="D2524">
        <v>388</v>
      </c>
      <c r="E2524" t="str">
        <f t="shared" si="102"/>
        <v>Eukaryota</v>
      </c>
      <c r="F2524" t="str">
        <f t="shared" si="104"/>
        <v xml:space="preserve"> Metazoa</v>
      </c>
      <c r="G2524">
        <f t="shared" si="103"/>
        <v>50</v>
      </c>
    </row>
    <row r="2525" spans="1:7" x14ac:dyDescent="0.55000000000000004">
      <c r="A2525" t="s">
        <v>3265</v>
      </c>
      <c r="B2525" t="s">
        <v>11</v>
      </c>
      <c r="C2525">
        <v>128</v>
      </c>
      <c r="D2525">
        <v>266</v>
      </c>
      <c r="E2525" t="str">
        <f t="shared" si="102"/>
        <v>Eukaryota</v>
      </c>
      <c r="F2525" t="str">
        <f t="shared" si="104"/>
        <v xml:space="preserve"> Metazoa</v>
      </c>
      <c r="G2525">
        <f t="shared" si="103"/>
        <v>139</v>
      </c>
    </row>
    <row r="2526" spans="1:7" x14ac:dyDescent="0.55000000000000004">
      <c r="A2526" t="s">
        <v>3265</v>
      </c>
      <c r="B2526" t="s">
        <v>15</v>
      </c>
      <c r="C2526">
        <v>311</v>
      </c>
      <c r="D2526">
        <v>360</v>
      </c>
      <c r="E2526" t="str">
        <f t="shared" si="102"/>
        <v>Eukaryota</v>
      </c>
      <c r="F2526" t="str">
        <f t="shared" si="104"/>
        <v xml:space="preserve"> Metazoa</v>
      </c>
      <c r="G2526">
        <f t="shared" si="103"/>
        <v>50</v>
      </c>
    </row>
    <row r="2527" spans="1:7" x14ac:dyDescent="0.55000000000000004">
      <c r="A2527" t="s">
        <v>3267</v>
      </c>
      <c r="B2527" t="s">
        <v>15</v>
      </c>
      <c r="C2527">
        <v>642</v>
      </c>
      <c r="D2527">
        <v>691</v>
      </c>
      <c r="E2527" t="str">
        <f t="shared" si="102"/>
        <v>Eukaryota</v>
      </c>
      <c r="F2527" t="str">
        <f t="shared" si="104"/>
        <v xml:space="preserve"> Metazoa</v>
      </c>
      <c r="G2527">
        <f t="shared" si="103"/>
        <v>50</v>
      </c>
    </row>
    <row r="2528" spans="1:7" x14ac:dyDescent="0.55000000000000004">
      <c r="A2528" t="s">
        <v>3269</v>
      </c>
      <c r="B2528" t="s">
        <v>15</v>
      </c>
      <c r="C2528">
        <v>592</v>
      </c>
      <c r="D2528">
        <v>641</v>
      </c>
      <c r="E2528" t="str">
        <f t="shared" si="102"/>
        <v>Eukaryota</v>
      </c>
      <c r="F2528" t="str">
        <f t="shared" si="104"/>
        <v xml:space="preserve"> Metazoa</v>
      </c>
      <c r="G2528">
        <f t="shared" si="103"/>
        <v>50</v>
      </c>
    </row>
    <row r="2529" spans="1:7" x14ac:dyDescent="0.55000000000000004">
      <c r="A2529" t="s">
        <v>3271</v>
      </c>
      <c r="B2529" t="s">
        <v>11</v>
      </c>
      <c r="C2529">
        <v>128</v>
      </c>
      <c r="D2529">
        <v>279</v>
      </c>
      <c r="E2529" t="str">
        <f t="shared" si="102"/>
        <v>Eukaryota</v>
      </c>
      <c r="F2529" t="str">
        <f t="shared" si="104"/>
        <v xml:space="preserve"> Metazoa</v>
      </c>
      <c r="G2529">
        <f t="shared" si="103"/>
        <v>152</v>
      </c>
    </row>
    <row r="2530" spans="1:7" x14ac:dyDescent="0.55000000000000004">
      <c r="A2530" t="s">
        <v>3271</v>
      </c>
      <c r="B2530" t="s">
        <v>15</v>
      </c>
      <c r="C2530">
        <v>324</v>
      </c>
      <c r="D2530">
        <v>373</v>
      </c>
      <c r="E2530" t="str">
        <f t="shared" si="102"/>
        <v>Eukaryota</v>
      </c>
      <c r="F2530" t="str">
        <f t="shared" si="104"/>
        <v xml:space="preserve"> Metazoa</v>
      </c>
      <c r="G2530">
        <f t="shared" si="103"/>
        <v>50</v>
      </c>
    </row>
    <row r="2531" spans="1:7" x14ac:dyDescent="0.55000000000000004">
      <c r="A2531" t="s">
        <v>3273</v>
      </c>
      <c r="B2531" t="s">
        <v>11</v>
      </c>
      <c r="C2531">
        <v>133</v>
      </c>
      <c r="D2531">
        <v>285</v>
      </c>
      <c r="E2531" t="str">
        <f t="shared" si="102"/>
        <v>Eukaryota</v>
      </c>
      <c r="F2531" t="str">
        <f t="shared" si="104"/>
        <v xml:space="preserve"> Metazoa</v>
      </c>
      <c r="G2531">
        <f t="shared" si="103"/>
        <v>153</v>
      </c>
    </row>
    <row r="2532" spans="1:7" x14ac:dyDescent="0.55000000000000004">
      <c r="A2532" t="s">
        <v>3273</v>
      </c>
      <c r="B2532" t="s">
        <v>15</v>
      </c>
      <c r="C2532">
        <v>330</v>
      </c>
      <c r="D2532">
        <v>379</v>
      </c>
      <c r="E2532" t="str">
        <f t="shared" si="102"/>
        <v>Eukaryota</v>
      </c>
      <c r="F2532" t="str">
        <f t="shared" si="104"/>
        <v xml:space="preserve"> Metazoa</v>
      </c>
      <c r="G2532">
        <f t="shared" si="103"/>
        <v>50</v>
      </c>
    </row>
    <row r="2533" spans="1:7" x14ac:dyDescent="0.55000000000000004">
      <c r="A2533" t="s">
        <v>3275</v>
      </c>
      <c r="B2533" t="s">
        <v>11</v>
      </c>
      <c r="C2533">
        <v>10</v>
      </c>
      <c r="D2533">
        <v>163</v>
      </c>
      <c r="E2533" t="str">
        <f t="shared" si="102"/>
        <v>Eukaryota</v>
      </c>
      <c r="F2533" t="str">
        <f t="shared" si="104"/>
        <v xml:space="preserve"> Metazoa</v>
      </c>
      <c r="G2533">
        <f t="shared" si="103"/>
        <v>154</v>
      </c>
    </row>
    <row r="2534" spans="1:7" x14ac:dyDescent="0.55000000000000004">
      <c r="A2534" t="s">
        <v>3275</v>
      </c>
      <c r="B2534" t="s">
        <v>15</v>
      </c>
      <c r="C2534">
        <v>208</v>
      </c>
      <c r="D2534">
        <v>257</v>
      </c>
      <c r="E2534" t="str">
        <f t="shared" si="102"/>
        <v>Eukaryota</v>
      </c>
      <c r="F2534" t="str">
        <f t="shared" si="104"/>
        <v xml:space="preserve"> Metazoa</v>
      </c>
      <c r="G2534">
        <f t="shared" si="103"/>
        <v>50</v>
      </c>
    </row>
    <row r="2535" spans="1:7" x14ac:dyDescent="0.55000000000000004">
      <c r="A2535" t="s">
        <v>3277</v>
      </c>
      <c r="B2535" t="s">
        <v>11</v>
      </c>
      <c r="C2535">
        <v>115</v>
      </c>
      <c r="D2535">
        <v>262</v>
      </c>
      <c r="E2535" t="str">
        <f t="shared" si="102"/>
        <v>Eukaryota</v>
      </c>
      <c r="F2535" t="str">
        <f t="shared" si="104"/>
        <v xml:space="preserve"> Metazoa</v>
      </c>
      <c r="G2535">
        <f t="shared" si="103"/>
        <v>148</v>
      </c>
    </row>
    <row r="2536" spans="1:7" x14ac:dyDescent="0.55000000000000004">
      <c r="A2536" t="s">
        <v>3277</v>
      </c>
      <c r="B2536" t="s">
        <v>15</v>
      </c>
      <c r="C2536">
        <v>307</v>
      </c>
      <c r="D2536">
        <v>356</v>
      </c>
      <c r="E2536" t="str">
        <f t="shared" si="102"/>
        <v>Eukaryota</v>
      </c>
      <c r="F2536" t="str">
        <f t="shared" si="104"/>
        <v xml:space="preserve"> Metazoa</v>
      </c>
      <c r="G2536">
        <f t="shared" si="103"/>
        <v>50</v>
      </c>
    </row>
    <row r="2537" spans="1:7" x14ac:dyDescent="0.55000000000000004">
      <c r="A2537" t="s">
        <v>3279</v>
      </c>
      <c r="B2537" t="s">
        <v>11</v>
      </c>
      <c r="C2537">
        <v>2</v>
      </c>
      <c r="D2537">
        <v>130</v>
      </c>
      <c r="E2537" t="str">
        <f t="shared" si="102"/>
        <v>Eukaryota</v>
      </c>
      <c r="F2537" t="str">
        <f t="shared" si="104"/>
        <v xml:space="preserve"> Metazoa</v>
      </c>
      <c r="G2537">
        <f t="shared" si="103"/>
        <v>129</v>
      </c>
    </row>
    <row r="2538" spans="1:7" x14ac:dyDescent="0.55000000000000004">
      <c r="A2538" t="s">
        <v>3279</v>
      </c>
      <c r="B2538" t="s">
        <v>15</v>
      </c>
      <c r="C2538">
        <v>175</v>
      </c>
      <c r="D2538">
        <v>224</v>
      </c>
      <c r="E2538" t="str">
        <f t="shared" si="102"/>
        <v>Eukaryota</v>
      </c>
      <c r="F2538" t="str">
        <f t="shared" si="104"/>
        <v xml:space="preserve"> Metazoa</v>
      </c>
      <c r="G2538">
        <f t="shared" si="103"/>
        <v>50</v>
      </c>
    </row>
    <row r="2539" spans="1:7" x14ac:dyDescent="0.55000000000000004">
      <c r="A2539" t="s">
        <v>3281</v>
      </c>
      <c r="B2539" t="s">
        <v>15</v>
      </c>
      <c r="C2539">
        <v>583</v>
      </c>
      <c r="D2539">
        <v>632</v>
      </c>
      <c r="E2539" t="str">
        <f t="shared" si="102"/>
        <v>Eukaryota</v>
      </c>
      <c r="F2539" t="str">
        <f t="shared" si="104"/>
        <v xml:space="preserve"> Metazoa</v>
      </c>
      <c r="G2539">
        <f t="shared" si="103"/>
        <v>50</v>
      </c>
    </row>
    <row r="2540" spans="1:7" x14ac:dyDescent="0.55000000000000004">
      <c r="A2540" t="s">
        <v>3283</v>
      </c>
      <c r="B2540" t="s">
        <v>11</v>
      </c>
      <c r="C2540">
        <v>131</v>
      </c>
      <c r="D2540">
        <v>282</v>
      </c>
      <c r="E2540" t="str">
        <f t="shared" si="102"/>
        <v>Eukaryota</v>
      </c>
      <c r="F2540" t="str">
        <f t="shared" si="104"/>
        <v xml:space="preserve"> Metazoa</v>
      </c>
      <c r="G2540">
        <f t="shared" si="103"/>
        <v>152</v>
      </c>
    </row>
    <row r="2541" spans="1:7" x14ac:dyDescent="0.55000000000000004">
      <c r="A2541" t="s">
        <v>3283</v>
      </c>
      <c r="B2541" t="s">
        <v>15</v>
      </c>
      <c r="C2541">
        <v>327</v>
      </c>
      <c r="D2541">
        <v>376</v>
      </c>
      <c r="E2541" t="str">
        <f t="shared" si="102"/>
        <v>Eukaryota</v>
      </c>
      <c r="F2541" t="str">
        <f t="shared" si="104"/>
        <v xml:space="preserve"> Metazoa</v>
      </c>
      <c r="G2541">
        <f t="shared" si="103"/>
        <v>50</v>
      </c>
    </row>
    <row r="2542" spans="1:7" x14ac:dyDescent="0.55000000000000004">
      <c r="A2542" t="s">
        <v>3285</v>
      </c>
      <c r="B2542" t="s">
        <v>15</v>
      </c>
      <c r="C2542">
        <v>592</v>
      </c>
      <c r="D2542">
        <v>641</v>
      </c>
      <c r="E2542" t="str">
        <f t="shared" si="102"/>
        <v>Eukaryota</v>
      </c>
      <c r="F2542" t="str">
        <f t="shared" si="104"/>
        <v xml:space="preserve"> Metazoa</v>
      </c>
      <c r="G2542">
        <f t="shared" si="103"/>
        <v>50</v>
      </c>
    </row>
    <row r="2543" spans="1:7" x14ac:dyDescent="0.55000000000000004">
      <c r="A2543" t="s">
        <v>3287</v>
      </c>
      <c r="B2543" t="s">
        <v>11</v>
      </c>
      <c r="C2543">
        <v>140</v>
      </c>
      <c r="D2543">
        <v>291</v>
      </c>
      <c r="E2543" t="str">
        <f t="shared" si="102"/>
        <v>Eukaryota</v>
      </c>
      <c r="F2543" t="str">
        <f t="shared" si="104"/>
        <v xml:space="preserve"> Metazoa</v>
      </c>
      <c r="G2543">
        <f t="shared" si="103"/>
        <v>152</v>
      </c>
    </row>
    <row r="2544" spans="1:7" x14ac:dyDescent="0.55000000000000004">
      <c r="A2544" t="s">
        <v>3287</v>
      </c>
      <c r="B2544" t="s">
        <v>15</v>
      </c>
      <c r="C2544">
        <v>336</v>
      </c>
      <c r="D2544">
        <v>385</v>
      </c>
      <c r="E2544" t="str">
        <f t="shared" si="102"/>
        <v>Eukaryota</v>
      </c>
      <c r="F2544" t="str">
        <f t="shared" si="104"/>
        <v xml:space="preserve"> Metazoa</v>
      </c>
      <c r="G2544">
        <f t="shared" si="103"/>
        <v>50</v>
      </c>
    </row>
    <row r="2545" spans="1:7" x14ac:dyDescent="0.55000000000000004">
      <c r="A2545" t="s">
        <v>3289</v>
      </c>
      <c r="B2545" t="s">
        <v>15</v>
      </c>
      <c r="C2545">
        <v>593</v>
      </c>
      <c r="D2545">
        <v>642</v>
      </c>
      <c r="E2545" t="str">
        <f t="shared" si="102"/>
        <v>Eukaryota</v>
      </c>
      <c r="F2545" t="str">
        <f t="shared" si="104"/>
        <v xml:space="preserve"> Metazoa</v>
      </c>
      <c r="G2545">
        <f t="shared" si="103"/>
        <v>50</v>
      </c>
    </row>
    <row r="2546" spans="1:7" x14ac:dyDescent="0.55000000000000004">
      <c r="A2546" t="s">
        <v>3291</v>
      </c>
      <c r="B2546" t="s">
        <v>15</v>
      </c>
      <c r="C2546">
        <v>559</v>
      </c>
      <c r="D2546">
        <v>608</v>
      </c>
      <c r="E2546" t="str">
        <f t="shared" si="102"/>
        <v>Eukaryota</v>
      </c>
      <c r="F2546" t="str">
        <f t="shared" si="104"/>
        <v xml:space="preserve"> Metazoa</v>
      </c>
      <c r="G2546">
        <f t="shared" si="103"/>
        <v>50</v>
      </c>
    </row>
    <row r="2547" spans="1:7" x14ac:dyDescent="0.55000000000000004">
      <c r="A2547" t="s">
        <v>3293</v>
      </c>
      <c r="B2547" t="s">
        <v>15</v>
      </c>
      <c r="C2547">
        <v>1</v>
      </c>
      <c r="D2547">
        <v>43</v>
      </c>
      <c r="E2547" t="str">
        <f t="shared" si="102"/>
        <v>Eukaryota</v>
      </c>
      <c r="F2547" t="str">
        <f t="shared" si="104"/>
        <v xml:space="preserve"> Metazoa</v>
      </c>
      <c r="G2547">
        <f t="shared" si="103"/>
        <v>43</v>
      </c>
    </row>
    <row r="2548" spans="1:7" x14ac:dyDescent="0.55000000000000004">
      <c r="A2548" t="s">
        <v>3295</v>
      </c>
      <c r="B2548" t="s">
        <v>15</v>
      </c>
      <c r="C2548">
        <v>872</v>
      </c>
      <c r="D2548">
        <v>931</v>
      </c>
      <c r="E2548" t="str">
        <f t="shared" si="102"/>
        <v>Eukaryota</v>
      </c>
      <c r="F2548" t="str">
        <f t="shared" si="104"/>
        <v xml:space="preserve"> Fungi</v>
      </c>
      <c r="G2548">
        <f t="shared" si="103"/>
        <v>60</v>
      </c>
    </row>
    <row r="2549" spans="1:7" x14ac:dyDescent="0.55000000000000004">
      <c r="A2549" t="s">
        <v>3297</v>
      </c>
      <c r="B2549" t="s">
        <v>11</v>
      </c>
      <c r="C2549">
        <v>121</v>
      </c>
      <c r="D2549">
        <v>259</v>
      </c>
      <c r="E2549" t="str">
        <f t="shared" si="102"/>
        <v>Eukaryota</v>
      </c>
      <c r="F2549" t="str">
        <f t="shared" si="104"/>
        <v xml:space="preserve"> Fungi</v>
      </c>
      <c r="G2549">
        <f t="shared" si="103"/>
        <v>139</v>
      </c>
    </row>
    <row r="2550" spans="1:7" x14ac:dyDescent="0.55000000000000004">
      <c r="A2550" t="s">
        <v>3297</v>
      </c>
      <c r="B2550" t="s">
        <v>15</v>
      </c>
      <c r="C2550">
        <v>301</v>
      </c>
      <c r="D2550">
        <v>350</v>
      </c>
      <c r="E2550" t="str">
        <f t="shared" si="102"/>
        <v>Eukaryota</v>
      </c>
      <c r="F2550" t="str">
        <f t="shared" si="104"/>
        <v xml:space="preserve"> Fungi</v>
      </c>
      <c r="G2550">
        <f t="shared" si="103"/>
        <v>50</v>
      </c>
    </row>
    <row r="2551" spans="1:7" x14ac:dyDescent="0.55000000000000004">
      <c r="A2551" t="s">
        <v>3299</v>
      </c>
      <c r="B2551" t="s">
        <v>11</v>
      </c>
      <c r="C2551">
        <v>58</v>
      </c>
      <c r="D2551">
        <v>223</v>
      </c>
      <c r="E2551" t="str">
        <f t="shared" si="102"/>
        <v>Eukaryota</v>
      </c>
      <c r="F2551" t="str">
        <f t="shared" si="104"/>
        <v xml:space="preserve"> Fungi</v>
      </c>
      <c r="G2551">
        <f t="shared" si="103"/>
        <v>166</v>
      </c>
    </row>
    <row r="2552" spans="1:7" x14ac:dyDescent="0.55000000000000004">
      <c r="A2552" t="s">
        <v>3299</v>
      </c>
      <c r="B2552" t="s">
        <v>15</v>
      </c>
      <c r="C2552">
        <v>265</v>
      </c>
      <c r="D2552">
        <v>314</v>
      </c>
      <c r="E2552" t="str">
        <f t="shared" si="102"/>
        <v>Eukaryota</v>
      </c>
      <c r="F2552" t="str">
        <f t="shared" si="104"/>
        <v xml:space="preserve"> Fungi</v>
      </c>
      <c r="G2552">
        <f t="shared" si="103"/>
        <v>50</v>
      </c>
    </row>
    <row r="2553" spans="1:7" x14ac:dyDescent="0.55000000000000004">
      <c r="A2553" t="s">
        <v>3301</v>
      </c>
      <c r="B2553" t="s">
        <v>15</v>
      </c>
      <c r="C2553">
        <v>601</v>
      </c>
      <c r="D2553">
        <v>650</v>
      </c>
      <c r="E2553" t="str">
        <f t="shared" si="102"/>
        <v>Eukaryota</v>
      </c>
      <c r="F2553" t="str">
        <f t="shared" si="104"/>
        <v xml:space="preserve"> Metazoa</v>
      </c>
      <c r="G2553">
        <f t="shared" si="103"/>
        <v>50</v>
      </c>
    </row>
    <row r="2554" spans="1:7" x14ac:dyDescent="0.55000000000000004">
      <c r="A2554" t="s">
        <v>3303</v>
      </c>
      <c r="B2554" t="s">
        <v>15</v>
      </c>
      <c r="C2554">
        <v>740</v>
      </c>
      <c r="D2554">
        <v>789</v>
      </c>
      <c r="E2554" t="str">
        <f t="shared" si="102"/>
        <v>Eukaryota</v>
      </c>
      <c r="F2554" t="str">
        <f t="shared" si="104"/>
        <v xml:space="preserve"> Metazoa</v>
      </c>
      <c r="G2554">
        <f t="shared" si="103"/>
        <v>50</v>
      </c>
    </row>
    <row r="2555" spans="1:7" x14ac:dyDescent="0.55000000000000004">
      <c r="A2555" t="s">
        <v>3305</v>
      </c>
      <c r="B2555" t="s">
        <v>11</v>
      </c>
      <c r="C2555">
        <v>138</v>
      </c>
      <c r="D2555">
        <v>289</v>
      </c>
      <c r="E2555" t="str">
        <f t="shared" si="102"/>
        <v>Eukaryota</v>
      </c>
      <c r="F2555" t="str">
        <f t="shared" si="104"/>
        <v xml:space="preserve"> Metazoa</v>
      </c>
      <c r="G2555">
        <f t="shared" si="103"/>
        <v>152</v>
      </c>
    </row>
    <row r="2556" spans="1:7" x14ac:dyDescent="0.55000000000000004">
      <c r="A2556" t="s">
        <v>3305</v>
      </c>
      <c r="B2556" t="s">
        <v>15</v>
      </c>
      <c r="C2556">
        <v>334</v>
      </c>
      <c r="D2556">
        <v>382</v>
      </c>
      <c r="E2556" t="str">
        <f t="shared" ref="E2556:E2619" si="105">VLOOKUP(A2556,$I$2:$J$2194,2,FALSE)</f>
        <v>Eukaryota</v>
      </c>
      <c r="F2556" t="str">
        <f t="shared" si="104"/>
        <v xml:space="preserve"> Metazoa</v>
      </c>
      <c r="G2556">
        <f t="shared" si="103"/>
        <v>49</v>
      </c>
    </row>
    <row r="2557" spans="1:7" x14ac:dyDescent="0.55000000000000004">
      <c r="A2557" t="s">
        <v>3307</v>
      </c>
      <c r="B2557" t="s">
        <v>11</v>
      </c>
      <c r="C2557">
        <v>201</v>
      </c>
      <c r="D2557">
        <v>353</v>
      </c>
      <c r="E2557" t="str">
        <f t="shared" si="105"/>
        <v>Eukaryota</v>
      </c>
      <c r="F2557" t="str">
        <f t="shared" si="104"/>
        <v xml:space="preserve"> Metazoa</v>
      </c>
      <c r="G2557">
        <f t="shared" si="103"/>
        <v>153</v>
      </c>
    </row>
    <row r="2558" spans="1:7" x14ac:dyDescent="0.55000000000000004">
      <c r="A2558" t="s">
        <v>3307</v>
      </c>
      <c r="B2558" t="s">
        <v>15</v>
      </c>
      <c r="C2558">
        <v>398</v>
      </c>
      <c r="D2558">
        <v>447</v>
      </c>
      <c r="E2558" t="str">
        <f t="shared" si="105"/>
        <v>Eukaryota</v>
      </c>
      <c r="F2558" t="str">
        <f t="shared" si="104"/>
        <v xml:space="preserve"> Metazoa</v>
      </c>
      <c r="G2558">
        <f t="shared" si="103"/>
        <v>50</v>
      </c>
    </row>
    <row r="2559" spans="1:7" x14ac:dyDescent="0.55000000000000004">
      <c r="A2559" t="s">
        <v>3309</v>
      </c>
      <c r="B2559" t="s">
        <v>15</v>
      </c>
      <c r="C2559">
        <v>20</v>
      </c>
      <c r="D2559">
        <v>69</v>
      </c>
      <c r="E2559" t="str">
        <f t="shared" si="105"/>
        <v>Eukaryota</v>
      </c>
      <c r="F2559" t="str">
        <f t="shared" si="104"/>
        <v xml:space="preserve"> Metazoa</v>
      </c>
      <c r="G2559">
        <f t="shared" ref="G2559:G2622" si="106">D2559-C2559+1</f>
        <v>50</v>
      </c>
    </row>
    <row r="2560" spans="1:7" x14ac:dyDescent="0.55000000000000004">
      <c r="A2560" t="s">
        <v>3311</v>
      </c>
      <c r="B2560" t="s">
        <v>11</v>
      </c>
      <c r="C2560">
        <v>163</v>
      </c>
      <c r="D2560">
        <v>316</v>
      </c>
      <c r="E2560" t="str">
        <f t="shared" si="105"/>
        <v>Eukaryota</v>
      </c>
      <c r="F2560" t="str">
        <f t="shared" si="104"/>
        <v xml:space="preserve"> Metazoa</v>
      </c>
      <c r="G2560">
        <f t="shared" si="106"/>
        <v>154</v>
      </c>
    </row>
    <row r="2561" spans="1:7" x14ac:dyDescent="0.55000000000000004">
      <c r="A2561" t="s">
        <v>3311</v>
      </c>
      <c r="B2561" t="s">
        <v>15</v>
      </c>
      <c r="C2561">
        <v>361</v>
      </c>
      <c r="D2561">
        <v>410</v>
      </c>
      <c r="E2561" t="str">
        <f t="shared" si="105"/>
        <v>Eukaryota</v>
      </c>
      <c r="F2561" t="str">
        <f t="shared" si="104"/>
        <v xml:space="preserve"> Metazoa</v>
      </c>
      <c r="G2561">
        <f t="shared" si="106"/>
        <v>50</v>
      </c>
    </row>
    <row r="2562" spans="1:7" x14ac:dyDescent="0.55000000000000004">
      <c r="A2562" t="s">
        <v>3313</v>
      </c>
      <c r="B2562" t="s">
        <v>15</v>
      </c>
      <c r="C2562">
        <v>507</v>
      </c>
      <c r="D2562">
        <v>556</v>
      </c>
      <c r="E2562" t="str">
        <f t="shared" si="105"/>
        <v>Eukaryota</v>
      </c>
      <c r="F2562" t="str">
        <f t="shared" si="104"/>
        <v xml:space="preserve"> Metazoa</v>
      </c>
      <c r="G2562">
        <f t="shared" si="106"/>
        <v>50</v>
      </c>
    </row>
    <row r="2563" spans="1:7" x14ac:dyDescent="0.55000000000000004">
      <c r="A2563" t="s">
        <v>3315</v>
      </c>
      <c r="B2563" t="s">
        <v>69</v>
      </c>
      <c r="C2563">
        <v>183</v>
      </c>
      <c r="D2563">
        <v>231</v>
      </c>
      <c r="E2563" t="str">
        <f t="shared" si="105"/>
        <v>Eukaryota</v>
      </c>
      <c r="F2563" t="str">
        <f t="shared" ref="F2563:F2626" si="107">VLOOKUP(A2563,$I$2:$K$2194,3,FALSE)</f>
        <v xml:space="preserve"> Viridiplantae</v>
      </c>
      <c r="G2563">
        <f t="shared" si="106"/>
        <v>49</v>
      </c>
    </row>
    <row r="2564" spans="1:7" x14ac:dyDescent="0.55000000000000004">
      <c r="A2564" t="s">
        <v>3315</v>
      </c>
      <c r="B2564" t="s">
        <v>15</v>
      </c>
      <c r="C2564">
        <v>426</v>
      </c>
      <c r="D2564">
        <v>473</v>
      </c>
      <c r="E2564" t="str">
        <f t="shared" si="105"/>
        <v>Eukaryota</v>
      </c>
      <c r="F2564" t="str">
        <f t="shared" si="107"/>
        <v xml:space="preserve"> Viridiplantae</v>
      </c>
      <c r="G2564">
        <f t="shared" si="106"/>
        <v>48</v>
      </c>
    </row>
    <row r="2565" spans="1:7" x14ac:dyDescent="0.55000000000000004">
      <c r="A2565" t="s">
        <v>3317</v>
      </c>
      <c r="B2565" t="s">
        <v>15</v>
      </c>
      <c r="C2565">
        <v>277</v>
      </c>
      <c r="D2565">
        <v>326</v>
      </c>
      <c r="E2565" t="str">
        <f t="shared" si="105"/>
        <v>Eukaryota</v>
      </c>
      <c r="F2565" t="str">
        <f t="shared" si="107"/>
        <v xml:space="preserve"> Fungi</v>
      </c>
      <c r="G2565">
        <f t="shared" si="106"/>
        <v>50</v>
      </c>
    </row>
    <row r="2566" spans="1:7" x14ac:dyDescent="0.55000000000000004">
      <c r="A2566" t="s">
        <v>3319</v>
      </c>
      <c r="B2566" t="s">
        <v>15</v>
      </c>
      <c r="C2566">
        <v>19</v>
      </c>
      <c r="D2566">
        <v>68</v>
      </c>
      <c r="E2566" t="e">
        <f t="shared" si="105"/>
        <v>#N/A</v>
      </c>
      <c r="F2566" t="e">
        <f t="shared" si="107"/>
        <v>#N/A</v>
      </c>
      <c r="G2566">
        <f t="shared" si="106"/>
        <v>50</v>
      </c>
    </row>
    <row r="2567" spans="1:7" x14ac:dyDescent="0.55000000000000004">
      <c r="A2567" t="s">
        <v>3321</v>
      </c>
      <c r="B2567" t="s">
        <v>11</v>
      </c>
      <c r="C2567">
        <v>2</v>
      </c>
      <c r="D2567">
        <v>97</v>
      </c>
      <c r="E2567" t="e">
        <f t="shared" si="105"/>
        <v>#N/A</v>
      </c>
      <c r="F2567" t="e">
        <f t="shared" si="107"/>
        <v>#N/A</v>
      </c>
      <c r="G2567">
        <f t="shared" si="106"/>
        <v>96</v>
      </c>
    </row>
    <row r="2568" spans="1:7" x14ac:dyDescent="0.55000000000000004">
      <c r="A2568" t="s">
        <v>3321</v>
      </c>
      <c r="B2568" t="s">
        <v>15</v>
      </c>
      <c r="C2568">
        <v>142</v>
      </c>
      <c r="D2568">
        <v>182</v>
      </c>
      <c r="E2568" t="e">
        <f t="shared" si="105"/>
        <v>#N/A</v>
      </c>
      <c r="F2568" t="e">
        <f t="shared" si="107"/>
        <v>#N/A</v>
      </c>
      <c r="G2568">
        <f t="shared" si="106"/>
        <v>41</v>
      </c>
    </row>
    <row r="2569" spans="1:7" x14ac:dyDescent="0.55000000000000004">
      <c r="A2569" t="s">
        <v>3323</v>
      </c>
      <c r="B2569" t="s">
        <v>11</v>
      </c>
      <c r="C2569">
        <v>101</v>
      </c>
      <c r="D2569">
        <v>250</v>
      </c>
      <c r="E2569" t="e">
        <f t="shared" si="105"/>
        <v>#N/A</v>
      </c>
      <c r="F2569" t="e">
        <f t="shared" si="107"/>
        <v>#N/A</v>
      </c>
      <c r="G2569">
        <f t="shared" si="106"/>
        <v>150</v>
      </c>
    </row>
    <row r="2570" spans="1:7" x14ac:dyDescent="0.55000000000000004">
      <c r="A2570" t="s">
        <v>3323</v>
      </c>
      <c r="B2570" t="s">
        <v>15</v>
      </c>
      <c r="C2570">
        <v>295</v>
      </c>
      <c r="D2570">
        <v>344</v>
      </c>
      <c r="E2570" t="e">
        <f t="shared" si="105"/>
        <v>#N/A</v>
      </c>
      <c r="F2570" t="e">
        <f t="shared" si="107"/>
        <v>#N/A</v>
      </c>
      <c r="G2570">
        <f t="shared" si="106"/>
        <v>50</v>
      </c>
    </row>
    <row r="2571" spans="1:7" x14ac:dyDescent="0.55000000000000004">
      <c r="A2571" t="s">
        <v>3325</v>
      </c>
      <c r="B2571" t="s">
        <v>15</v>
      </c>
      <c r="C2571">
        <v>489</v>
      </c>
      <c r="D2571">
        <v>533</v>
      </c>
      <c r="E2571" t="e">
        <f t="shared" si="105"/>
        <v>#N/A</v>
      </c>
      <c r="F2571" t="e">
        <f t="shared" si="107"/>
        <v>#N/A</v>
      </c>
      <c r="G2571">
        <f t="shared" si="106"/>
        <v>45</v>
      </c>
    </row>
    <row r="2572" spans="1:7" x14ac:dyDescent="0.55000000000000004">
      <c r="A2572" t="s">
        <v>3327</v>
      </c>
      <c r="B2572" t="s">
        <v>15</v>
      </c>
      <c r="C2572">
        <v>407</v>
      </c>
      <c r="D2572">
        <v>456</v>
      </c>
      <c r="E2572" t="e">
        <f t="shared" si="105"/>
        <v>#N/A</v>
      </c>
      <c r="F2572" t="e">
        <f t="shared" si="107"/>
        <v>#N/A</v>
      </c>
      <c r="G2572">
        <f t="shared" si="106"/>
        <v>50</v>
      </c>
    </row>
    <row r="2573" spans="1:7" x14ac:dyDescent="0.55000000000000004">
      <c r="A2573" t="s">
        <v>3329</v>
      </c>
      <c r="B2573" t="s">
        <v>15</v>
      </c>
      <c r="C2573">
        <v>320</v>
      </c>
      <c r="D2573">
        <v>348</v>
      </c>
      <c r="E2573" t="str">
        <f t="shared" si="105"/>
        <v>Eukaryota</v>
      </c>
      <c r="F2573" t="str">
        <f t="shared" si="107"/>
        <v xml:space="preserve"> Viridiplantae</v>
      </c>
      <c r="G2573">
        <f t="shared" si="106"/>
        <v>29</v>
      </c>
    </row>
    <row r="2574" spans="1:7" x14ac:dyDescent="0.55000000000000004">
      <c r="A2574" t="s">
        <v>3331</v>
      </c>
      <c r="B2574" t="s">
        <v>69</v>
      </c>
      <c r="C2574">
        <v>117</v>
      </c>
      <c r="D2574">
        <v>172</v>
      </c>
      <c r="E2574" t="str">
        <f t="shared" si="105"/>
        <v>Eukaryota</v>
      </c>
      <c r="F2574" t="str">
        <f t="shared" si="107"/>
        <v xml:space="preserve"> Viridiplantae</v>
      </c>
      <c r="G2574">
        <f t="shared" si="106"/>
        <v>56</v>
      </c>
    </row>
    <row r="2575" spans="1:7" x14ac:dyDescent="0.55000000000000004">
      <c r="A2575" t="s">
        <v>3331</v>
      </c>
      <c r="B2575" t="s">
        <v>37</v>
      </c>
      <c r="C2575">
        <v>12</v>
      </c>
      <c r="D2575">
        <v>46</v>
      </c>
      <c r="E2575" t="str">
        <f t="shared" si="105"/>
        <v>Eukaryota</v>
      </c>
      <c r="F2575" t="str">
        <f t="shared" si="107"/>
        <v xml:space="preserve"> Viridiplantae</v>
      </c>
      <c r="G2575">
        <f t="shared" si="106"/>
        <v>35</v>
      </c>
    </row>
    <row r="2576" spans="1:7" x14ac:dyDescent="0.55000000000000004">
      <c r="A2576" t="s">
        <v>3331</v>
      </c>
      <c r="B2576" t="s">
        <v>15</v>
      </c>
      <c r="C2576">
        <v>363</v>
      </c>
      <c r="D2576">
        <v>412</v>
      </c>
      <c r="E2576" t="str">
        <f t="shared" si="105"/>
        <v>Eukaryota</v>
      </c>
      <c r="F2576" t="str">
        <f t="shared" si="107"/>
        <v xml:space="preserve"> Viridiplantae</v>
      </c>
      <c r="G2576">
        <f t="shared" si="106"/>
        <v>50</v>
      </c>
    </row>
    <row r="2577" spans="1:7" x14ac:dyDescent="0.55000000000000004">
      <c r="A2577" t="s">
        <v>3333</v>
      </c>
      <c r="B2577" t="s">
        <v>69</v>
      </c>
      <c r="C2577">
        <v>117</v>
      </c>
      <c r="D2577">
        <v>172</v>
      </c>
      <c r="E2577" t="str">
        <f t="shared" si="105"/>
        <v>Eukaryota</v>
      </c>
      <c r="F2577" t="str">
        <f t="shared" si="107"/>
        <v xml:space="preserve"> Viridiplantae</v>
      </c>
      <c r="G2577">
        <f t="shared" si="106"/>
        <v>56</v>
      </c>
    </row>
    <row r="2578" spans="1:7" x14ac:dyDescent="0.55000000000000004">
      <c r="A2578" t="s">
        <v>3333</v>
      </c>
      <c r="B2578" t="s">
        <v>37</v>
      </c>
      <c r="C2578">
        <v>12</v>
      </c>
      <c r="D2578">
        <v>46</v>
      </c>
      <c r="E2578" t="str">
        <f t="shared" si="105"/>
        <v>Eukaryota</v>
      </c>
      <c r="F2578" t="str">
        <f t="shared" si="107"/>
        <v xml:space="preserve"> Viridiplantae</v>
      </c>
      <c r="G2578">
        <f t="shared" si="106"/>
        <v>35</v>
      </c>
    </row>
    <row r="2579" spans="1:7" x14ac:dyDescent="0.55000000000000004">
      <c r="A2579" t="s">
        <v>3333</v>
      </c>
      <c r="B2579" t="s">
        <v>15</v>
      </c>
      <c r="C2579">
        <v>363</v>
      </c>
      <c r="D2579">
        <v>412</v>
      </c>
      <c r="E2579" t="str">
        <f t="shared" si="105"/>
        <v>Eukaryota</v>
      </c>
      <c r="F2579" t="str">
        <f t="shared" si="107"/>
        <v xml:space="preserve"> Viridiplantae</v>
      </c>
      <c r="G2579">
        <f t="shared" si="106"/>
        <v>50</v>
      </c>
    </row>
    <row r="2580" spans="1:7" x14ac:dyDescent="0.55000000000000004">
      <c r="A2580" t="s">
        <v>3335</v>
      </c>
      <c r="B2580" t="s">
        <v>37</v>
      </c>
      <c r="C2580">
        <v>9</v>
      </c>
      <c r="D2580">
        <v>43</v>
      </c>
      <c r="E2580" t="str">
        <f t="shared" si="105"/>
        <v>Eukaryota</v>
      </c>
      <c r="F2580" t="str">
        <f t="shared" si="107"/>
        <v xml:space="preserve"> Viridiplantae</v>
      </c>
      <c r="G2580">
        <f t="shared" si="106"/>
        <v>35</v>
      </c>
    </row>
    <row r="2581" spans="1:7" x14ac:dyDescent="0.55000000000000004">
      <c r="A2581" t="s">
        <v>3335</v>
      </c>
      <c r="B2581" t="s">
        <v>15</v>
      </c>
      <c r="C2581">
        <v>358</v>
      </c>
      <c r="D2581">
        <v>407</v>
      </c>
      <c r="E2581" t="str">
        <f t="shared" si="105"/>
        <v>Eukaryota</v>
      </c>
      <c r="F2581" t="str">
        <f t="shared" si="107"/>
        <v xml:space="preserve"> Viridiplantae</v>
      </c>
      <c r="G2581">
        <f t="shared" si="106"/>
        <v>50</v>
      </c>
    </row>
    <row r="2582" spans="1:7" x14ac:dyDescent="0.55000000000000004">
      <c r="A2582" t="s">
        <v>3337</v>
      </c>
      <c r="B2582" t="s">
        <v>37</v>
      </c>
      <c r="C2582">
        <v>9</v>
      </c>
      <c r="D2582">
        <v>43</v>
      </c>
      <c r="E2582" t="str">
        <f t="shared" si="105"/>
        <v>Eukaryota</v>
      </c>
      <c r="F2582" t="str">
        <f t="shared" si="107"/>
        <v xml:space="preserve"> Viridiplantae</v>
      </c>
      <c r="G2582">
        <f t="shared" si="106"/>
        <v>35</v>
      </c>
    </row>
    <row r="2583" spans="1:7" x14ac:dyDescent="0.55000000000000004">
      <c r="A2583" t="s">
        <v>3337</v>
      </c>
      <c r="B2583" t="s">
        <v>15</v>
      </c>
      <c r="C2583">
        <v>358</v>
      </c>
      <c r="D2583">
        <v>407</v>
      </c>
      <c r="E2583" t="str">
        <f t="shared" si="105"/>
        <v>Eukaryota</v>
      </c>
      <c r="F2583" t="str">
        <f t="shared" si="107"/>
        <v xml:space="preserve"> Viridiplantae</v>
      </c>
      <c r="G2583">
        <f t="shared" si="106"/>
        <v>50</v>
      </c>
    </row>
    <row r="2584" spans="1:7" x14ac:dyDescent="0.55000000000000004">
      <c r="A2584" t="s">
        <v>3339</v>
      </c>
      <c r="B2584" t="s">
        <v>37</v>
      </c>
      <c r="C2584">
        <v>9</v>
      </c>
      <c r="D2584">
        <v>43</v>
      </c>
      <c r="E2584" t="str">
        <f t="shared" si="105"/>
        <v>Eukaryota</v>
      </c>
      <c r="F2584" t="str">
        <f t="shared" si="107"/>
        <v xml:space="preserve"> Viridiplantae</v>
      </c>
      <c r="G2584">
        <f t="shared" si="106"/>
        <v>35</v>
      </c>
    </row>
    <row r="2585" spans="1:7" x14ac:dyDescent="0.55000000000000004">
      <c r="A2585" t="s">
        <v>3339</v>
      </c>
      <c r="B2585" t="s">
        <v>15</v>
      </c>
      <c r="C2585">
        <v>358</v>
      </c>
      <c r="D2585">
        <v>407</v>
      </c>
      <c r="E2585" t="str">
        <f t="shared" si="105"/>
        <v>Eukaryota</v>
      </c>
      <c r="F2585" t="str">
        <f t="shared" si="107"/>
        <v xml:space="preserve"> Viridiplantae</v>
      </c>
      <c r="G2585">
        <f t="shared" si="106"/>
        <v>50</v>
      </c>
    </row>
    <row r="2586" spans="1:7" x14ac:dyDescent="0.55000000000000004">
      <c r="A2586" t="s">
        <v>3341</v>
      </c>
      <c r="B2586" t="s">
        <v>15</v>
      </c>
      <c r="C2586">
        <v>195</v>
      </c>
      <c r="D2586">
        <v>244</v>
      </c>
      <c r="E2586" t="str">
        <f t="shared" si="105"/>
        <v>Eukaryota</v>
      </c>
      <c r="F2586" t="str">
        <f t="shared" si="107"/>
        <v xml:space="preserve"> Viridiplantae</v>
      </c>
      <c r="G2586">
        <f t="shared" si="106"/>
        <v>50</v>
      </c>
    </row>
    <row r="2587" spans="1:7" x14ac:dyDescent="0.55000000000000004">
      <c r="A2587" t="s">
        <v>3343</v>
      </c>
      <c r="B2587" t="s">
        <v>15</v>
      </c>
      <c r="C2587">
        <v>371</v>
      </c>
      <c r="D2587">
        <v>420</v>
      </c>
      <c r="E2587" t="str">
        <f t="shared" si="105"/>
        <v>Eukaryota</v>
      </c>
      <c r="F2587" t="str">
        <f t="shared" si="107"/>
        <v xml:space="preserve"> Viridiplantae</v>
      </c>
      <c r="G2587">
        <f t="shared" si="106"/>
        <v>50</v>
      </c>
    </row>
    <row r="2588" spans="1:7" x14ac:dyDescent="0.55000000000000004">
      <c r="A2588" t="s">
        <v>3345</v>
      </c>
      <c r="B2588" t="s">
        <v>69</v>
      </c>
      <c r="C2588">
        <v>114</v>
      </c>
      <c r="D2588">
        <v>168</v>
      </c>
      <c r="E2588" t="str">
        <f t="shared" si="105"/>
        <v>Eukaryota</v>
      </c>
      <c r="F2588" t="str">
        <f t="shared" si="107"/>
        <v xml:space="preserve"> Viridiplantae</v>
      </c>
      <c r="G2588">
        <f t="shared" si="106"/>
        <v>55</v>
      </c>
    </row>
    <row r="2589" spans="1:7" x14ac:dyDescent="0.55000000000000004">
      <c r="A2589" t="s">
        <v>3345</v>
      </c>
      <c r="B2589" t="s">
        <v>37</v>
      </c>
      <c r="C2589">
        <v>11</v>
      </c>
      <c r="D2589">
        <v>45</v>
      </c>
      <c r="E2589" t="str">
        <f t="shared" si="105"/>
        <v>Eukaryota</v>
      </c>
      <c r="F2589" t="str">
        <f t="shared" si="107"/>
        <v xml:space="preserve"> Viridiplantae</v>
      </c>
      <c r="G2589">
        <f t="shared" si="106"/>
        <v>35</v>
      </c>
    </row>
    <row r="2590" spans="1:7" x14ac:dyDescent="0.55000000000000004">
      <c r="A2590" t="s">
        <v>3345</v>
      </c>
      <c r="B2590" t="s">
        <v>15</v>
      </c>
      <c r="C2590">
        <v>359</v>
      </c>
      <c r="D2590">
        <v>408</v>
      </c>
      <c r="E2590" t="str">
        <f t="shared" si="105"/>
        <v>Eukaryota</v>
      </c>
      <c r="F2590" t="str">
        <f t="shared" si="107"/>
        <v xml:space="preserve"> Viridiplantae</v>
      </c>
      <c r="G2590">
        <f t="shared" si="106"/>
        <v>50</v>
      </c>
    </row>
    <row r="2591" spans="1:7" x14ac:dyDescent="0.55000000000000004">
      <c r="A2591" t="s">
        <v>3347</v>
      </c>
      <c r="B2591" t="s">
        <v>69</v>
      </c>
      <c r="C2591">
        <v>115</v>
      </c>
      <c r="D2591">
        <v>169</v>
      </c>
      <c r="E2591" t="str">
        <f t="shared" si="105"/>
        <v>Eukaryota</v>
      </c>
      <c r="F2591" t="str">
        <f t="shared" si="107"/>
        <v xml:space="preserve"> Viridiplantae</v>
      </c>
      <c r="G2591">
        <f t="shared" si="106"/>
        <v>55</v>
      </c>
    </row>
    <row r="2592" spans="1:7" x14ac:dyDescent="0.55000000000000004">
      <c r="A2592" t="s">
        <v>3347</v>
      </c>
      <c r="B2592" t="s">
        <v>37</v>
      </c>
      <c r="C2592">
        <v>11</v>
      </c>
      <c r="D2592">
        <v>45</v>
      </c>
      <c r="E2592" t="str">
        <f t="shared" si="105"/>
        <v>Eukaryota</v>
      </c>
      <c r="F2592" t="str">
        <f t="shared" si="107"/>
        <v xml:space="preserve"> Viridiplantae</v>
      </c>
      <c r="G2592">
        <f t="shared" si="106"/>
        <v>35</v>
      </c>
    </row>
    <row r="2593" spans="1:7" x14ac:dyDescent="0.55000000000000004">
      <c r="A2593" t="s">
        <v>3347</v>
      </c>
      <c r="B2593" t="s">
        <v>15</v>
      </c>
      <c r="C2593">
        <v>360</v>
      </c>
      <c r="D2593">
        <v>409</v>
      </c>
      <c r="E2593" t="str">
        <f t="shared" si="105"/>
        <v>Eukaryota</v>
      </c>
      <c r="F2593" t="str">
        <f t="shared" si="107"/>
        <v xml:space="preserve"> Viridiplantae</v>
      </c>
      <c r="G2593">
        <f t="shared" si="106"/>
        <v>50</v>
      </c>
    </row>
    <row r="2594" spans="1:7" x14ac:dyDescent="0.55000000000000004">
      <c r="A2594" t="s">
        <v>3349</v>
      </c>
      <c r="B2594" t="s">
        <v>37</v>
      </c>
      <c r="C2594">
        <v>18</v>
      </c>
      <c r="D2594">
        <v>52</v>
      </c>
      <c r="E2594" t="str">
        <f t="shared" si="105"/>
        <v>Eukaryota</v>
      </c>
      <c r="F2594" t="str">
        <f t="shared" si="107"/>
        <v xml:space="preserve"> Viridiplantae</v>
      </c>
      <c r="G2594">
        <f t="shared" si="106"/>
        <v>35</v>
      </c>
    </row>
    <row r="2595" spans="1:7" x14ac:dyDescent="0.55000000000000004">
      <c r="A2595" t="s">
        <v>3349</v>
      </c>
      <c r="B2595" t="s">
        <v>15</v>
      </c>
      <c r="C2595">
        <v>370</v>
      </c>
      <c r="D2595">
        <v>419</v>
      </c>
      <c r="E2595" t="str">
        <f t="shared" si="105"/>
        <v>Eukaryota</v>
      </c>
      <c r="F2595" t="str">
        <f t="shared" si="107"/>
        <v xml:space="preserve"> Viridiplantae</v>
      </c>
      <c r="G2595">
        <f t="shared" si="106"/>
        <v>50</v>
      </c>
    </row>
    <row r="2596" spans="1:7" x14ac:dyDescent="0.55000000000000004">
      <c r="A2596" t="s">
        <v>3351</v>
      </c>
      <c r="B2596" t="s">
        <v>69</v>
      </c>
      <c r="C2596">
        <v>117</v>
      </c>
      <c r="D2596">
        <v>170</v>
      </c>
      <c r="E2596" t="str">
        <f t="shared" si="105"/>
        <v>Eukaryota</v>
      </c>
      <c r="F2596" t="str">
        <f t="shared" si="107"/>
        <v xml:space="preserve"> Viridiplantae</v>
      </c>
      <c r="G2596">
        <f t="shared" si="106"/>
        <v>54</v>
      </c>
    </row>
    <row r="2597" spans="1:7" x14ac:dyDescent="0.55000000000000004">
      <c r="A2597" t="s">
        <v>3351</v>
      </c>
      <c r="B2597" t="s">
        <v>37</v>
      </c>
      <c r="C2597">
        <v>12</v>
      </c>
      <c r="D2597">
        <v>46</v>
      </c>
      <c r="E2597" t="str">
        <f t="shared" si="105"/>
        <v>Eukaryota</v>
      </c>
      <c r="F2597" t="str">
        <f t="shared" si="107"/>
        <v xml:space="preserve"> Viridiplantae</v>
      </c>
      <c r="G2597">
        <f t="shared" si="106"/>
        <v>35</v>
      </c>
    </row>
    <row r="2598" spans="1:7" x14ac:dyDescent="0.55000000000000004">
      <c r="A2598" t="s">
        <v>3351</v>
      </c>
      <c r="B2598" t="s">
        <v>15</v>
      </c>
      <c r="C2598">
        <v>361</v>
      </c>
      <c r="D2598">
        <v>410</v>
      </c>
      <c r="E2598" t="str">
        <f t="shared" si="105"/>
        <v>Eukaryota</v>
      </c>
      <c r="F2598" t="str">
        <f t="shared" si="107"/>
        <v xml:space="preserve"> Viridiplantae</v>
      </c>
      <c r="G2598">
        <f t="shared" si="106"/>
        <v>50</v>
      </c>
    </row>
    <row r="2599" spans="1:7" x14ac:dyDescent="0.55000000000000004">
      <c r="A2599" t="s">
        <v>3353</v>
      </c>
      <c r="B2599" t="s">
        <v>15</v>
      </c>
      <c r="C2599">
        <v>318</v>
      </c>
      <c r="D2599">
        <v>367</v>
      </c>
      <c r="E2599" t="str">
        <f t="shared" si="105"/>
        <v>Eukaryota</v>
      </c>
      <c r="F2599" t="str">
        <f t="shared" si="107"/>
        <v xml:space="preserve"> Viridiplantae</v>
      </c>
      <c r="G2599">
        <f t="shared" si="106"/>
        <v>50</v>
      </c>
    </row>
    <row r="2600" spans="1:7" x14ac:dyDescent="0.55000000000000004">
      <c r="A2600" t="s">
        <v>3355</v>
      </c>
      <c r="B2600" t="s">
        <v>15</v>
      </c>
      <c r="C2600">
        <v>89</v>
      </c>
      <c r="D2600">
        <v>138</v>
      </c>
      <c r="E2600" t="str">
        <f t="shared" si="105"/>
        <v>Eukaryota</v>
      </c>
      <c r="F2600" t="str">
        <f t="shared" si="107"/>
        <v xml:space="preserve"> Viridiplantae</v>
      </c>
      <c r="G2600">
        <f t="shared" si="106"/>
        <v>50</v>
      </c>
    </row>
    <row r="2601" spans="1:7" x14ac:dyDescent="0.55000000000000004">
      <c r="A2601" t="s">
        <v>3357</v>
      </c>
      <c r="B2601" t="s">
        <v>15</v>
      </c>
      <c r="C2601">
        <v>999</v>
      </c>
      <c r="D2601">
        <v>1066</v>
      </c>
      <c r="E2601" t="str">
        <f t="shared" si="105"/>
        <v>Eukaryota</v>
      </c>
      <c r="F2601" t="str">
        <f t="shared" si="107"/>
        <v xml:space="preserve"> Fungi</v>
      </c>
      <c r="G2601">
        <f t="shared" si="106"/>
        <v>68</v>
      </c>
    </row>
    <row r="2602" spans="1:7" x14ac:dyDescent="0.55000000000000004">
      <c r="A2602" t="s">
        <v>3359</v>
      </c>
      <c r="B2602" t="s">
        <v>11</v>
      </c>
      <c r="C2602">
        <v>160</v>
      </c>
      <c r="D2602">
        <v>306</v>
      </c>
      <c r="E2602" t="str">
        <f t="shared" si="105"/>
        <v>Eukaryota</v>
      </c>
      <c r="F2602" t="str">
        <f t="shared" si="107"/>
        <v xml:space="preserve"> Fungi</v>
      </c>
      <c r="G2602">
        <f t="shared" si="106"/>
        <v>147</v>
      </c>
    </row>
    <row r="2603" spans="1:7" x14ac:dyDescent="0.55000000000000004">
      <c r="A2603" t="s">
        <v>3359</v>
      </c>
      <c r="B2603" t="s">
        <v>15</v>
      </c>
      <c r="C2603">
        <v>348</v>
      </c>
      <c r="D2603">
        <v>397</v>
      </c>
      <c r="E2603" t="str">
        <f t="shared" si="105"/>
        <v>Eukaryota</v>
      </c>
      <c r="F2603" t="str">
        <f t="shared" si="107"/>
        <v xml:space="preserve"> Fungi</v>
      </c>
      <c r="G2603">
        <f t="shared" si="106"/>
        <v>50</v>
      </c>
    </row>
    <row r="2604" spans="1:7" x14ac:dyDescent="0.55000000000000004">
      <c r="A2604" t="s">
        <v>3361</v>
      </c>
      <c r="B2604" t="s">
        <v>11</v>
      </c>
      <c r="C2604">
        <v>173</v>
      </c>
      <c r="D2604">
        <v>310</v>
      </c>
      <c r="E2604" t="str">
        <f t="shared" si="105"/>
        <v>Eukaryota</v>
      </c>
      <c r="F2604" t="str">
        <f t="shared" si="107"/>
        <v xml:space="preserve"> Fungi</v>
      </c>
      <c r="G2604">
        <f t="shared" si="106"/>
        <v>138</v>
      </c>
    </row>
    <row r="2605" spans="1:7" x14ac:dyDescent="0.55000000000000004">
      <c r="A2605" t="s">
        <v>3361</v>
      </c>
      <c r="B2605" t="s">
        <v>37</v>
      </c>
      <c r="C2605">
        <v>20</v>
      </c>
      <c r="D2605">
        <v>54</v>
      </c>
      <c r="E2605" t="str">
        <f t="shared" si="105"/>
        <v>Eukaryota</v>
      </c>
      <c r="F2605" t="str">
        <f t="shared" si="107"/>
        <v xml:space="preserve"> Fungi</v>
      </c>
      <c r="G2605">
        <f t="shared" si="106"/>
        <v>35</v>
      </c>
    </row>
    <row r="2606" spans="1:7" x14ac:dyDescent="0.55000000000000004">
      <c r="A2606" t="s">
        <v>3361</v>
      </c>
      <c r="B2606" t="s">
        <v>15</v>
      </c>
      <c r="C2606">
        <v>356</v>
      </c>
      <c r="D2606">
        <v>405</v>
      </c>
      <c r="E2606" t="str">
        <f t="shared" si="105"/>
        <v>Eukaryota</v>
      </c>
      <c r="F2606" t="str">
        <f t="shared" si="107"/>
        <v xml:space="preserve"> Fungi</v>
      </c>
      <c r="G2606">
        <f t="shared" si="106"/>
        <v>50</v>
      </c>
    </row>
    <row r="2607" spans="1:7" x14ac:dyDescent="0.55000000000000004">
      <c r="A2607" t="s">
        <v>3363</v>
      </c>
      <c r="B2607" t="s">
        <v>11</v>
      </c>
      <c r="C2607">
        <v>4</v>
      </c>
      <c r="D2607">
        <v>131</v>
      </c>
      <c r="E2607" t="str">
        <f t="shared" si="105"/>
        <v>Eukaryota</v>
      </c>
      <c r="F2607" t="str">
        <f t="shared" si="107"/>
        <v xml:space="preserve"> Fungi</v>
      </c>
      <c r="G2607">
        <f t="shared" si="106"/>
        <v>128</v>
      </c>
    </row>
    <row r="2608" spans="1:7" x14ac:dyDescent="0.55000000000000004">
      <c r="A2608" t="s">
        <v>3363</v>
      </c>
      <c r="B2608" t="s">
        <v>15</v>
      </c>
      <c r="C2608">
        <v>173</v>
      </c>
      <c r="D2608">
        <v>222</v>
      </c>
      <c r="E2608" t="str">
        <f t="shared" si="105"/>
        <v>Eukaryota</v>
      </c>
      <c r="F2608" t="str">
        <f t="shared" si="107"/>
        <v xml:space="preserve"> Fungi</v>
      </c>
      <c r="G2608">
        <f t="shared" si="106"/>
        <v>50</v>
      </c>
    </row>
    <row r="2609" spans="1:7" x14ac:dyDescent="0.55000000000000004">
      <c r="A2609" t="s">
        <v>3365</v>
      </c>
      <c r="B2609" t="s">
        <v>15</v>
      </c>
      <c r="C2609">
        <v>42</v>
      </c>
      <c r="D2609">
        <v>82</v>
      </c>
      <c r="E2609" t="str">
        <f t="shared" si="105"/>
        <v>Eukaryota</v>
      </c>
      <c r="F2609" t="str">
        <f t="shared" si="107"/>
        <v xml:space="preserve"> Fungi</v>
      </c>
      <c r="G2609">
        <f t="shared" si="106"/>
        <v>41</v>
      </c>
    </row>
    <row r="2610" spans="1:7" x14ac:dyDescent="0.55000000000000004">
      <c r="A2610" t="s">
        <v>3367</v>
      </c>
      <c r="B2610" t="s">
        <v>15</v>
      </c>
      <c r="C2610">
        <v>628</v>
      </c>
      <c r="D2610">
        <v>677</v>
      </c>
      <c r="E2610" t="str">
        <f t="shared" si="105"/>
        <v>Eukaryota</v>
      </c>
      <c r="F2610" t="str">
        <f t="shared" si="107"/>
        <v xml:space="preserve"> Metazoa</v>
      </c>
      <c r="G2610">
        <f t="shared" si="106"/>
        <v>50</v>
      </c>
    </row>
    <row r="2611" spans="1:7" x14ac:dyDescent="0.55000000000000004">
      <c r="A2611" t="s">
        <v>3369</v>
      </c>
      <c r="B2611" t="s">
        <v>15</v>
      </c>
      <c r="C2611">
        <v>599</v>
      </c>
      <c r="D2611">
        <v>648</v>
      </c>
      <c r="E2611" t="str">
        <f t="shared" si="105"/>
        <v>Eukaryota</v>
      </c>
      <c r="F2611" t="str">
        <f t="shared" si="107"/>
        <v xml:space="preserve"> Metazoa</v>
      </c>
      <c r="G2611">
        <f t="shared" si="106"/>
        <v>50</v>
      </c>
    </row>
    <row r="2612" spans="1:7" x14ac:dyDescent="0.55000000000000004">
      <c r="A2612" t="s">
        <v>3371</v>
      </c>
      <c r="B2612" t="s">
        <v>11</v>
      </c>
      <c r="C2612">
        <v>115</v>
      </c>
      <c r="D2612">
        <v>262</v>
      </c>
      <c r="E2612" t="str">
        <f t="shared" si="105"/>
        <v>Eukaryota</v>
      </c>
      <c r="F2612" t="str">
        <f t="shared" si="107"/>
        <v xml:space="preserve"> Metazoa</v>
      </c>
      <c r="G2612">
        <f t="shared" si="106"/>
        <v>148</v>
      </c>
    </row>
    <row r="2613" spans="1:7" x14ac:dyDescent="0.55000000000000004">
      <c r="A2613" t="s">
        <v>3371</v>
      </c>
      <c r="B2613" t="s">
        <v>15</v>
      </c>
      <c r="C2613">
        <v>307</v>
      </c>
      <c r="D2613">
        <v>356</v>
      </c>
      <c r="E2613" t="str">
        <f t="shared" si="105"/>
        <v>Eukaryota</v>
      </c>
      <c r="F2613" t="str">
        <f t="shared" si="107"/>
        <v xml:space="preserve"> Metazoa</v>
      </c>
      <c r="G2613">
        <f t="shared" si="106"/>
        <v>50</v>
      </c>
    </row>
    <row r="2614" spans="1:7" x14ac:dyDescent="0.55000000000000004">
      <c r="A2614" t="s">
        <v>3373</v>
      </c>
      <c r="B2614" t="s">
        <v>15</v>
      </c>
      <c r="C2614">
        <v>591</v>
      </c>
      <c r="D2614">
        <v>640</v>
      </c>
      <c r="E2614" t="str">
        <f t="shared" si="105"/>
        <v>Eukaryota</v>
      </c>
      <c r="F2614" t="str">
        <f t="shared" si="107"/>
        <v xml:space="preserve"> Metazoa</v>
      </c>
      <c r="G2614">
        <f t="shared" si="106"/>
        <v>50</v>
      </c>
    </row>
    <row r="2615" spans="1:7" x14ac:dyDescent="0.55000000000000004">
      <c r="A2615" t="s">
        <v>3375</v>
      </c>
      <c r="B2615" t="s">
        <v>15</v>
      </c>
      <c r="C2615">
        <v>571</v>
      </c>
      <c r="D2615">
        <v>620</v>
      </c>
      <c r="E2615" t="str">
        <f t="shared" si="105"/>
        <v>Eukaryota</v>
      </c>
      <c r="F2615" t="str">
        <f t="shared" si="107"/>
        <v xml:space="preserve"> Metazoa</v>
      </c>
      <c r="G2615">
        <f t="shared" si="106"/>
        <v>50</v>
      </c>
    </row>
    <row r="2616" spans="1:7" x14ac:dyDescent="0.55000000000000004">
      <c r="A2616" t="s">
        <v>3377</v>
      </c>
      <c r="B2616" t="s">
        <v>11</v>
      </c>
      <c r="C2616">
        <v>152</v>
      </c>
      <c r="D2616">
        <v>303</v>
      </c>
      <c r="E2616" t="str">
        <f t="shared" si="105"/>
        <v>Eukaryota</v>
      </c>
      <c r="F2616" t="str">
        <f t="shared" si="107"/>
        <v xml:space="preserve"> Metazoa</v>
      </c>
      <c r="G2616">
        <f t="shared" si="106"/>
        <v>152</v>
      </c>
    </row>
    <row r="2617" spans="1:7" x14ac:dyDescent="0.55000000000000004">
      <c r="A2617" t="s">
        <v>3377</v>
      </c>
      <c r="B2617" t="s">
        <v>15</v>
      </c>
      <c r="C2617">
        <v>348</v>
      </c>
      <c r="D2617">
        <v>397</v>
      </c>
      <c r="E2617" t="str">
        <f t="shared" si="105"/>
        <v>Eukaryota</v>
      </c>
      <c r="F2617" t="str">
        <f t="shared" si="107"/>
        <v xml:space="preserve"> Metazoa</v>
      </c>
      <c r="G2617">
        <f t="shared" si="106"/>
        <v>50</v>
      </c>
    </row>
    <row r="2618" spans="1:7" x14ac:dyDescent="0.55000000000000004">
      <c r="A2618" t="s">
        <v>3379</v>
      </c>
      <c r="B2618" t="s">
        <v>11</v>
      </c>
      <c r="C2618">
        <v>16</v>
      </c>
      <c r="D2618">
        <v>169</v>
      </c>
      <c r="E2618" t="str">
        <f t="shared" si="105"/>
        <v>Eukaryota</v>
      </c>
      <c r="F2618" t="str">
        <f t="shared" si="107"/>
        <v xml:space="preserve"> Metazoa</v>
      </c>
      <c r="G2618">
        <f t="shared" si="106"/>
        <v>154</v>
      </c>
    </row>
    <row r="2619" spans="1:7" x14ac:dyDescent="0.55000000000000004">
      <c r="A2619" t="s">
        <v>3379</v>
      </c>
      <c r="B2619" t="s">
        <v>15</v>
      </c>
      <c r="C2619">
        <v>214</v>
      </c>
      <c r="D2619">
        <v>263</v>
      </c>
      <c r="E2619" t="str">
        <f t="shared" si="105"/>
        <v>Eukaryota</v>
      </c>
      <c r="F2619" t="str">
        <f t="shared" si="107"/>
        <v xml:space="preserve"> Metazoa</v>
      </c>
      <c r="G2619">
        <f t="shared" si="106"/>
        <v>50</v>
      </c>
    </row>
    <row r="2620" spans="1:7" x14ac:dyDescent="0.55000000000000004">
      <c r="A2620" t="s">
        <v>3381</v>
      </c>
      <c r="B2620" t="s">
        <v>11</v>
      </c>
      <c r="C2620">
        <v>131</v>
      </c>
      <c r="D2620">
        <v>282</v>
      </c>
      <c r="E2620" t="str">
        <f t="shared" ref="E2620:E2683" si="108">VLOOKUP(A2620,$I$2:$J$2194,2,FALSE)</f>
        <v>Eukaryota</v>
      </c>
      <c r="F2620" t="str">
        <f t="shared" si="107"/>
        <v xml:space="preserve"> Metazoa</v>
      </c>
      <c r="G2620">
        <f t="shared" si="106"/>
        <v>152</v>
      </c>
    </row>
    <row r="2621" spans="1:7" x14ac:dyDescent="0.55000000000000004">
      <c r="A2621" t="s">
        <v>3381</v>
      </c>
      <c r="B2621" t="s">
        <v>15</v>
      </c>
      <c r="C2621">
        <v>327</v>
      </c>
      <c r="D2621">
        <v>376</v>
      </c>
      <c r="E2621" t="str">
        <f t="shared" si="108"/>
        <v>Eukaryota</v>
      </c>
      <c r="F2621" t="str">
        <f t="shared" si="107"/>
        <v xml:space="preserve"> Metazoa</v>
      </c>
      <c r="G2621">
        <f t="shared" si="106"/>
        <v>50</v>
      </c>
    </row>
    <row r="2622" spans="1:7" x14ac:dyDescent="0.55000000000000004">
      <c r="A2622" t="s">
        <v>3383</v>
      </c>
      <c r="B2622" t="s">
        <v>15</v>
      </c>
      <c r="C2622">
        <v>738</v>
      </c>
      <c r="D2622">
        <v>787</v>
      </c>
      <c r="E2622" t="str">
        <f t="shared" si="108"/>
        <v>Eukaryota</v>
      </c>
      <c r="F2622" t="str">
        <f t="shared" si="107"/>
        <v xml:space="preserve"> Metazoa</v>
      </c>
      <c r="G2622">
        <f t="shared" si="106"/>
        <v>50</v>
      </c>
    </row>
    <row r="2623" spans="1:7" x14ac:dyDescent="0.55000000000000004">
      <c r="A2623" t="s">
        <v>3385</v>
      </c>
      <c r="B2623" t="s">
        <v>15</v>
      </c>
      <c r="C2623">
        <v>702</v>
      </c>
      <c r="D2623">
        <v>751</v>
      </c>
      <c r="E2623" t="str">
        <f t="shared" si="108"/>
        <v>Eukaryota</v>
      </c>
      <c r="F2623" t="str">
        <f t="shared" si="107"/>
        <v xml:space="preserve"> Metazoa</v>
      </c>
      <c r="G2623">
        <f t="shared" ref="G2623:G2686" si="109">D2623-C2623+1</f>
        <v>50</v>
      </c>
    </row>
    <row r="2624" spans="1:7" x14ac:dyDescent="0.55000000000000004">
      <c r="A2624" t="s">
        <v>3387</v>
      </c>
      <c r="B2624" t="s">
        <v>15</v>
      </c>
      <c r="C2624">
        <v>735</v>
      </c>
      <c r="D2624">
        <v>784</v>
      </c>
      <c r="E2624" t="str">
        <f t="shared" si="108"/>
        <v>Eukaryota</v>
      </c>
      <c r="F2624" t="str">
        <f t="shared" si="107"/>
        <v xml:space="preserve"> Metazoa</v>
      </c>
      <c r="G2624">
        <f t="shared" si="109"/>
        <v>50</v>
      </c>
    </row>
    <row r="2625" spans="1:7" x14ac:dyDescent="0.55000000000000004">
      <c r="A2625" t="s">
        <v>3389</v>
      </c>
      <c r="B2625" t="s">
        <v>15</v>
      </c>
      <c r="C2625">
        <v>698</v>
      </c>
      <c r="D2625">
        <v>747</v>
      </c>
      <c r="E2625" t="str">
        <f t="shared" si="108"/>
        <v>Eukaryota</v>
      </c>
      <c r="F2625" t="str">
        <f t="shared" si="107"/>
        <v xml:space="preserve"> Metazoa</v>
      </c>
      <c r="G2625">
        <f t="shared" si="109"/>
        <v>50</v>
      </c>
    </row>
    <row r="2626" spans="1:7" x14ac:dyDescent="0.55000000000000004">
      <c r="A2626" t="s">
        <v>3391</v>
      </c>
      <c r="B2626" t="s">
        <v>15</v>
      </c>
      <c r="C2626">
        <v>615</v>
      </c>
      <c r="D2626">
        <v>664</v>
      </c>
      <c r="E2626" t="e">
        <f t="shared" si="108"/>
        <v>#N/A</v>
      </c>
      <c r="F2626" t="e">
        <f t="shared" si="107"/>
        <v>#N/A</v>
      </c>
      <c r="G2626">
        <f t="shared" si="109"/>
        <v>50</v>
      </c>
    </row>
    <row r="2627" spans="1:7" x14ac:dyDescent="0.55000000000000004">
      <c r="A2627" t="s">
        <v>3393</v>
      </c>
      <c r="B2627" t="s">
        <v>15</v>
      </c>
      <c r="C2627">
        <v>599</v>
      </c>
      <c r="D2627">
        <v>648</v>
      </c>
      <c r="E2627" t="str">
        <f t="shared" si="108"/>
        <v>Eukaryota</v>
      </c>
      <c r="F2627" t="str">
        <f t="shared" ref="F2627:F2690" si="110">VLOOKUP(A2627,$I$2:$K$2194,3,FALSE)</f>
        <v xml:space="preserve"> Metazoa</v>
      </c>
      <c r="G2627">
        <f t="shared" si="109"/>
        <v>50</v>
      </c>
    </row>
    <row r="2628" spans="1:7" x14ac:dyDescent="0.55000000000000004">
      <c r="A2628" t="s">
        <v>3395</v>
      </c>
      <c r="B2628" t="s">
        <v>15</v>
      </c>
      <c r="C2628">
        <v>52</v>
      </c>
      <c r="D2628">
        <v>101</v>
      </c>
      <c r="E2628" t="e">
        <f t="shared" si="108"/>
        <v>#N/A</v>
      </c>
      <c r="F2628" t="e">
        <f t="shared" si="110"/>
        <v>#N/A</v>
      </c>
      <c r="G2628">
        <f t="shared" si="109"/>
        <v>50</v>
      </c>
    </row>
    <row r="2629" spans="1:7" x14ac:dyDescent="0.55000000000000004">
      <c r="A2629" t="s">
        <v>3397</v>
      </c>
      <c r="B2629" t="s">
        <v>15</v>
      </c>
      <c r="C2629">
        <v>654</v>
      </c>
      <c r="D2629">
        <v>703</v>
      </c>
      <c r="E2629" t="e">
        <f t="shared" si="108"/>
        <v>#N/A</v>
      </c>
      <c r="F2629" t="e">
        <f t="shared" si="110"/>
        <v>#N/A</v>
      </c>
      <c r="G2629">
        <f t="shared" si="109"/>
        <v>50</v>
      </c>
    </row>
    <row r="2630" spans="1:7" x14ac:dyDescent="0.55000000000000004">
      <c r="A2630" t="s">
        <v>3399</v>
      </c>
      <c r="B2630" t="s">
        <v>11</v>
      </c>
      <c r="C2630">
        <v>136</v>
      </c>
      <c r="D2630">
        <v>287</v>
      </c>
      <c r="E2630" t="str">
        <f t="shared" si="108"/>
        <v>Eukaryota</v>
      </c>
      <c r="F2630" t="str">
        <f t="shared" si="110"/>
        <v xml:space="preserve"> Metazoa</v>
      </c>
      <c r="G2630">
        <f t="shared" si="109"/>
        <v>152</v>
      </c>
    </row>
    <row r="2631" spans="1:7" x14ac:dyDescent="0.55000000000000004">
      <c r="A2631" t="s">
        <v>3399</v>
      </c>
      <c r="B2631" t="s">
        <v>15</v>
      </c>
      <c r="C2631">
        <v>332</v>
      </c>
      <c r="D2631">
        <v>367</v>
      </c>
      <c r="E2631" t="str">
        <f t="shared" si="108"/>
        <v>Eukaryota</v>
      </c>
      <c r="F2631" t="str">
        <f t="shared" si="110"/>
        <v xml:space="preserve"> Metazoa</v>
      </c>
      <c r="G2631">
        <f t="shared" si="109"/>
        <v>36</v>
      </c>
    </row>
    <row r="2632" spans="1:7" x14ac:dyDescent="0.55000000000000004">
      <c r="A2632" t="s">
        <v>3401</v>
      </c>
      <c r="B2632" t="s">
        <v>15</v>
      </c>
      <c r="C2632">
        <v>691</v>
      </c>
      <c r="D2632">
        <v>740</v>
      </c>
      <c r="E2632" t="e">
        <f t="shared" si="108"/>
        <v>#N/A</v>
      </c>
      <c r="F2632" t="e">
        <f t="shared" si="110"/>
        <v>#N/A</v>
      </c>
      <c r="G2632">
        <f t="shared" si="109"/>
        <v>50</v>
      </c>
    </row>
    <row r="2633" spans="1:7" x14ac:dyDescent="0.55000000000000004">
      <c r="A2633" t="s">
        <v>3403</v>
      </c>
      <c r="B2633" t="s">
        <v>11</v>
      </c>
      <c r="C2633">
        <v>130</v>
      </c>
      <c r="D2633">
        <v>277</v>
      </c>
      <c r="E2633" t="str">
        <f t="shared" si="108"/>
        <v>Eukaryota</v>
      </c>
      <c r="F2633" t="str">
        <f t="shared" si="110"/>
        <v xml:space="preserve"> Metazoa</v>
      </c>
      <c r="G2633">
        <f t="shared" si="109"/>
        <v>148</v>
      </c>
    </row>
    <row r="2634" spans="1:7" x14ac:dyDescent="0.55000000000000004">
      <c r="A2634" t="s">
        <v>3403</v>
      </c>
      <c r="B2634" t="s">
        <v>15</v>
      </c>
      <c r="C2634">
        <v>322</v>
      </c>
      <c r="D2634">
        <v>371</v>
      </c>
      <c r="E2634" t="str">
        <f t="shared" si="108"/>
        <v>Eukaryota</v>
      </c>
      <c r="F2634" t="str">
        <f t="shared" si="110"/>
        <v xml:space="preserve"> Metazoa</v>
      </c>
      <c r="G2634">
        <f t="shared" si="109"/>
        <v>50</v>
      </c>
    </row>
    <row r="2635" spans="1:7" x14ac:dyDescent="0.55000000000000004">
      <c r="A2635" t="s">
        <v>3405</v>
      </c>
      <c r="B2635" t="s">
        <v>11</v>
      </c>
      <c r="C2635">
        <v>126</v>
      </c>
      <c r="D2635">
        <v>278</v>
      </c>
      <c r="E2635" t="str">
        <f t="shared" si="108"/>
        <v>Eukaryota</v>
      </c>
      <c r="F2635" t="str">
        <f t="shared" si="110"/>
        <v xml:space="preserve"> Metazoa</v>
      </c>
      <c r="G2635">
        <f t="shared" si="109"/>
        <v>153</v>
      </c>
    </row>
    <row r="2636" spans="1:7" x14ac:dyDescent="0.55000000000000004">
      <c r="A2636" t="s">
        <v>3405</v>
      </c>
      <c r="B2636" t="s">
        <v>15</v>
      </c>
      <c r="C2636">
        <v>323</v>
      </c>
      <c r="D2636">
        <v>372</v>
      </c>
      <c r="E2636" t="str">
        <f t="shared" si="108"/>
        <v>Eukaryota</v>
      </c>
      <c r="F2636" t="str">
        <f t="shared" si="110"/>
        <v xml:space="preserve"> Metazoa</v>
      </c>
      <c r="G2636">
        <f t="shared" si="109"/>
        <v>50</v>
      </c>
    </row>
    <row r="2637" spans="1:7" x14ac:dyDescent="0.55000000000000004">
      <c r="A2637" t="s">
        <v>3407</v>
      </c>
      <c r="B2637" t="s">
        <v>15</v>
      </c>
      <c r="C2637">
        <v>596</v>
      </c>
      <c r="D2637">
        <v>645</v>
      </c>
      <c r="E2637" t="str">
        <f t="shared" si="108"/>
        <v>Eukaryota</v>
      </c>
      <c r="F2637" t="str">
        <f t="shared" si="110"/>
        <v xml:space="preserve"> Metazoa</v>
      </c>
      <c r="G2637">
        <f t="shared" si="109"/>
        <v>50</v>
      </c>
    </row>
    <row r="2638" spans="1:7" x14ac:dyDescent="0.55000000000000004">
      <c r="A2638" t="s">
        <v>3409</v>
      </c>
      <c r="B2638" t="s">
        <v>11</v>
      </c>
      <c r="C2638">
        <v>130</v>
      </c>
      <c r="D2638">
        <v>277</v>
      </c>
      <c r="E2638" t="str">
        <f t="shared" si="108"/>
        <v>Eukaryota</v>
      </c>
      <c r="F2638" t="str">
        <f t="shared" si="110"/>
        <v xml:space="preserve"> Metazoa</v>
      </c>
      <c r="G2638">
        <f t="shared" si="109"/>
        <v>148</v>
      </c>
    </row>
    <row r="2639" spans="1:7" x14ac:dyDescent="0.55000000000000004">
      <c r="A2639" t="s">
        <v>3409</v>
      </c>
      <c r="B2639" t="s">
        <v>15</v>
      </c>
      <c r="C2639">
        <v>322</v>
      </c>
      <c r="D2639">
        <v>371</v>
      </c>
      <c r="E2639" t="str">
        <f t="shared" si="108"/>
        <v>Eukaryota</v>
      </c>
      <c r="F2639" t="str">
        <f t="shared" si="110"/>
        <v xml:space="preserve"> Metazoa</v>
      </c>
      <c r="G2639">
        <f t="shared" si="109"/>
        <v>50</v>
      </c>
    </row>
    <row r="2640" spans="1:7" x14ac:dyDescent="0.55000000000000004">
      <c r="A2640" t="s">
        <v>3411</v>
      </c>
      <c r="B2640" t="s">
        <v>11</v>
      </c>
      <c r="C2640">
        <v>136</v>
      </c>
      <c r="D2640">
        <v>288</v>
      </c>
      <c r="E2640" t="str">
        <f t="shared" si="108"/>
        <v>Eukaryota</v>
      </c>
      <c r="F2640" t="str">
        <f t="shared" si="110"/>
        <v xml:space="preserve"> Metazoa</v>
      </c>
      <c r="G2640">
        <f t="shared" si="109"/>
        <v>153</v>
      </c>
    </row>
    <row r="2641" spans="1:7" x14ac:dyDescent="0.55000000000000004">
      <c r="A2641" t="s">
        <v>3411</v>
      </c>
      <c r="B2641" t="s">
        <v>15</v>
      </c>
      <c r="C2641">
        <v>333</v>
      </c>
      <c r="D2641">
        <v>382</v>
      </c>
      <c r="E2641" t="str">
        <f t="shared" si="108"/>
        <v>Eukaryota</v>
      </c>
      <c r="F2641" t="str">
        <f t="shared" si="110"/>
        <v xml:space="preserve"> Metazoa</v>
      </c>
      <c r="G2641">
        <f t="shared" si="109"/>
        <v>50</v>
      </c>
    </row>
    <row r="2642" spans="1:7" x14ac:dyDescent="0.55000000000000004">
      <c r="A2642" t="s">
        <v>3413</v>
      </c>
      <c r="B2642" t="s">
        <v>11</v>
      </c>
      <c r="C2642">
        <v>136</v>
      </c>
      <c r="D2642">
        <v>287</v>
      </c>
      <c r="E2642" t="str">
        <f t="shared" si="108"/>
        <v>Eukaryota</v>
      </c>
      <c r="F2642" t="str">
        <f t="shared" si="110"/>
        <v xml:space="preserve"> Metazoa</v>
      </c>
      <c r="G2642">
        <f t="shared" si="109"/>
        <v>152</v>
      </c>
    </row>
    <row r="2643" spans="1:7" x14ac:dyDescent="0.55000000000000004">
      <c r="A2643" t="s">
        <v>3413</v>
      </c>
      <c r="B2643" t="s">
        <v>15</v>
      </c>
      <c r="C2643">
        <v>332</v>
      </c>
      <c r="D2643">
        <v>381</v>
      </c>
      <c r="E2643" t="str">
        <f t="shared" si="108"/>
        <v>Eukaryota</v>
      </c>
      <c r="F2643" t="str">
        <f t="shared" si="110"/>
        <v xml:space="preserve"> Metazoa</v>
      </c>
      <c r="G2643">
        <f t="shared" si="109"/>
        <v>50</v>
      </c>
    </row>
    <row r="2644" spans="1:7" x14ac:dyDescent="0.55000000000000004">
      <c r="A2644" t="s">
        <v>3415</v>
      </c>
      <c r="B2644" t="s">
        <v>11</v>
      </c>
      <c r="C2644">
        <v>111</v>
      </c>
      <c r="D2644">
        <v>262</v>
      </c>
      <c r="E2644" t="str">
        <f t="shared" si="108"/>
        <v>Eukaryota</v>
      </c>
      <c r="F2644" t="str">
        <f t="shared" si="110"/>
        <v xml:space="preserve"> Fungi</v>
      </c>
      <c r="G2644">
        <f t="shared" si="109"/>
        <v>152</v>
      </c>
    </row>
    <row r="2645" spans="1:7" x14ac:dyDescent="0.55000000000000004">
      <c r="A2645" t="s">
        <v>3415</v>
      </c>
      <c r="B2645" t="s">
        <v>15</v>
      </c>
      <c r="C2645">
        <v>304</v>
      </c>
      <c r="D2645">
        <v>352</v>
      </c>
      <c r="E2645" t="str">
        <f t="shared" si="108"/>
        <v>Eukaryota</v>
      </c>
      <c r="F2645" t="str">
        <f t="shared" si="110"/>
        <v xml:space="preserve"> Fungi</v>
      </c>
      <c r="G2645">
        <f t="shared" si="109"/>
        <v>49</v>
      </c>
    </row>
    <row r="2646" spans="1:7" x14ac:dyDescent="0.55000000000000004">
      <c r="A2646" t="s">
        <v>3417</v>
      </c>
      <c r="B2646" t="s">
        <v>11</v>
      </c>
      <c r="C2646">
        <v>142</v>
      </c>
      <c r="D2646">
        <v>275</v>
      </c>
      <c r="E2646" t="str">
        <f t="shared" si="108"/>
        <v>Eukaryota</v>
      </c>
      <c r="F2646" t="str">
        <f t="shared" si="110"/>
        <v xml:space="preserve"> Fungi</v>
      </c>
      <c r="G2646">
        <f t="shared" si="109"/>
        <v>134</v>
      </c>
    </row>
    <row r="2647" spans="1:7" x14ac:dyDescent="0.55000000000000004">
      <c r="A2647" t="s">
        <v>3417</v>
      </c>
      <c r="B2647" t="s">
        <v>37</v>
      </c>
      <c r="C2647">
        <v>16</v>
      </c>
      <c r="D2647">
        <v>50</v>
      </c>
      <c r="E2647" t="str">
        <f t="shared" si="108"/>
        <v>Eukaryota</v>
      </c>
      <c r="F2647" t="str">
        <f t="shared" si="110"/>
        <v xml:space="preserve"> Fungi</v>
      </c>
      <c r="G2647">
        <f t="shared" si="109"/>
        <v>35</v>
      </c>
    </row>
    <row r="2648" spans="1:7" x14ac:dyDescent="0.55000000000000004">
      <c r="A2648" t="s">
        <v>3417</v>
      </c>
      <c r="B2648" t="s">
        <v>15</v>
      </c>
      <c r="C2648">
        <v>320</v>
      </c>
      <c r="D2648">
        <v>369</v>
      </c>
      <c r="E2648" t="str">
        <f t="shared" si="108"/>
        <v>Eukaryota</v>
      </c>
      <c r="F2648" t="str">
        <f t="shared" si="110"/>
        <v xml:space="preserve"> Fungi</v>
      </c>
      <c r="G2648">
        <f t="shared" si="109"/>
        <v>50</v>
      </c>
    </row>
    <row r="2649" spans="1:7" x14ac:dyDescent="0.55000000000000004">
      <c r="A2649" t="s">
        <v>3419</v>
      </c>
      <c r="B2649" t="s">
        <v>15</v>
      </c>
      <c r="C2649">
        <v>654</v>
      </c>
      <c r="D2649">
        <v>705</v>
      </c>
      <c r="E2649" t="str">
        <f t="shared" si="108"/>
        <v>Eukaryota</v>
      </c>
      <c r="F2649" t="str">
        <f t="shared" si="110"/>
        <v xml:space="preserve"> Alveolata</v>
      </c>
      <c r="G2649">
        <f t="shared" si="109"/>
        <v>52</v>
      </c>
    </row>
    <row r="2650" spans="1:7" x14ac:dyDescent="0.55000000000000004">
      <c r="A2650" t="s">
        <v>3421</v>
      </c>
      <c r="B2650" t="s">
        <v>15</v>
      </c>
      <c r="C2650">
        <v>752</v>
      </c>
      <c r="D2650">
        <v>803</v>
      </c>
      <c r="E2650" t="str">
        <f t="shared" si="108"/>
        <v>Eukaryota</v>
      </c>
      <c r="F2650" t="str">
        <f t="shared" si="110"/>
        <v xml:space="preserve"> Alveolata</v>
      </c>
      <c r="G2650">
        <f t="shared" si="109"/>
        <v>52</v>
      </c>
    </row>
    <row r="2651" spans="1:7" x14ac:dyDescent="0.55000000000000004">
      <c r="A2651" t="s">
        <v>3423</v>
      </c>
      <c r="B2651" t="s">
        <v>15</v>
      </c>
      <c r="C2651">
        <v>997</v>
      </c>
      <c r="D2651">
        <v>1052</v>
      </c>
      <c r="E2651" t="str">
        <f t="shared" si="108"/>
        <v>Eukaryota</v>
      </c>
      <c r="F2651" t="str">
        <f t="shared" si="110"/>
        <v xml:space="preserve"> Fungi</v>
      </c>
      <c r="G2651">
        <f t="shared" si="109"/>
        <v>56</v>
      </c>
    </row>
    <row r="2652" spans="1:7" x14ac:dyDescent="0.55000000000000004">
      <c r="A2652" t="s">
        <v>3425</v>
      </c>
      <c r="B2652" t="s">
        <v>69</v>
      </c>
      <c r="C2652">
        <v>117</v>
      </c>
      <c r="D2652">
        <v>170</v>
      </c>
      <c r="E2652" t="str">
        <f t="shared" si="108"/>
        <v>Eukaryota</v>
      </c>
      <c r="F2652" t="str">
        <f t="shared" si="110"/>
        <v xml:space="preserve"> Viridiplantae</v>
      </c>
      <c r="G2652">
        <f t="shared" si="109"/>
        <v>54</v>
      </c>
    </row>
    <row r="2653" spans="1:7" x14ac:dyDescent="0.55000000000000004">
      <c r="A2653" t="s">
        <v>3425</v>
      </c>
      <c r="B2653" t="s">
        <v>37</v>
      </c>
      <c r="C2653">
        <v>12</v>
      </c>
      <c r="D2653">
        <v>46</v>
      </c>
      <c r="E2653" t="str">
        <f t="shared" si="108"/>
        <v>Eukaryota</v>
      </c>
      <c r="F2653" t="str">
        <f t="shared" si="110"/>
        <v xml:space="preserve"> Viridiplantae</v>
      </c>
      <c r="G2653">
        <f t="shared" si="109"/>
        <v>35</v>
      </c>
    </row>
    <row r="2654" spans="1:7" x14ac:dyDescent="0.55000000000000004">
      <c r="A2654" t="s">
        <v>3425</v>
      </c>
      <c r="B2654" t="s">
        <v>15</v>
      </c>
      <c r="C2654">
        <v>361</v>
      </c>
      <c r="D2654">
        <v>410</v>
      </c>
      <c r="E2654" t="str">
        <f t="shared" si="108"/>
        <v>Eukaryota</v>
      </c>
      <c r="F2654" t="str">
        <f t="shared" si="110"/>
        <v xml:space="preserve"> Viridiplantae</v>
      </c>
      <c r="G2654">
        <f t="shared" si="109"/>
        <v>50</v>
      </c>
    </row>
    <row r="2655" spans="1:7" x14ac:dyDescent="0.55000000000000004">
      <c r="A2655" t="s">
        <v>3427</v>
      </c>
      <c r="B2655" t="s">
        <v>15</v>
      </c>
      <c r="C2655">
        <v>311</v>
      </c>
      <c r="D2655">
        <v>360</v>
      </c>
      <c r="E2655" t="str">
        <f t="shared" si="108"/>
        <v>Eukaryota</v>
      </c>
      <c r="F2655" t="str">
        <f t="shared" si="110"/>
        <v xml:space="preserve"> Viridiplantae</v>
      </c>
      <c r="G2655">
        <f t="shared" si="109"/>
        <v>50</v>
      </c>
    </row>
    <row r="2656" spans="1:7" x14ac:dyDescent="0.55000000000000004">
      <c r="A2656" t="s">
        <v>3429</v>
      </c>
      <c r="B2656" t="s">
        <v>15</v>
      </c>
      <c r="C2656">
        <v>138</v>
      </c>
      <c r="D2656">
        <v>187</v>
      </c>
      <c r="E2656" t="str">
        <f t="shared" si="108"/>
        <v>Eukaryota</v>
      </c>
      <c r="F2656" t="str">
        <f t="shared" si="110"/>
        <v xml:space="preserve"> Viridiplantae</v>
      </c>
      <c r="G2656">
        <f t="shared" si="109"/>
        <v>50</v>
      </c>
    </row>
    <row r="2657" spans="1:7" x14ac:dyDescent="0.55000000000000004">
      <c r="A2657" t="s">
        <v>3431</v>
      </c>
      <c r="B2657" t="s">
        <v>37</v>
      </c>
      <c r="C2657">
        <v>19</v>
      </c>
      <c r="D2657">
        <v>53</v>
      </c>
      <c r="E2657" t="str">
        <f t="shared" si="108"/>
        <v>Eukaryota</v>
      </c>
      <c r="F2657" t="str">
        <f t="shared" si="110"/>
        <v xml:space="preserve"> Viridiplantae</v>
      </c>
      <c r="G2657">
        <f t="shared" si="109"/>
        <v>35</v>
      </c>
    </row>
    <row r="2658" spans="1:7" x14ac:dyDescent="0.55000000000000004">
      <c r="A2658" t="s">
        <v>3431</v>
      </c>
      <c r="B2658" t="s">
        <v>15</v>
      </c>
      <c r="C2658">
        <v>362</v>
      </c>
      <c r="D2658">
        <v>411</v>
      </c>
      <c r="E2658" t="str">
        <f t="shared" si="108"/>
        <v>Eukaryota</v>
      </c>
      <c r="F2658" t="str">
        <f t="shared" si="110"/>
        <v xml:space="preserve"> Viridiplantae</v>
      </c>
      <c r="G2658">
        <f t="shared" si="109"/>
        <v>50</v>
      </c>
    </row>
    <row r="2659" spans="1:7" x14ac:dyDescent="0.55000000000000004">
      <c r="A2659" t="s">
        <v>3433</v>
      </c>
      <c r="B2659" t="s">
        <v>11</v>
      </c>
      <c r="C2659">
        <v>165</v>
      </c>
      <c r="D2659">
        <v>299</v>
      </c>
      <c r="E2659" t="str">
        <f t="shared" si="108"/>
        <v>Eukaryota</v>
      </c>
      <c r="F2659" t="str">
        <f t="shared" si="110"/>
        <v xml:space="preserve"> Fungi</v>
      </c>
      <c r="G2659">
        <f t="shared" si="109"/>
        <v>135</v>
      </c>
    </row>
    <row r="2660" spans="1:7" x14ac:dyDescent="0.55000000000000004">
      <c r="A2660" t="s">
        <v>3433</v>
      </c>
      <c r="B2660" t="s">
        <v>15</v>
      </c>
      <c r="C2660">
        <v>341</v>
      </c>
      <c r="D2660">
        <v>390</v>
      </c>
      <c r="E2660" t="str">
        <f t="shared" si="108"/>
        <v>Eukaryota</v>
      </c>
      <c r="F2660" t="str">
        <f t="shared" si="110"/>
        <v xml:space="preserve"> Fungi</v>
      </c>
      <c r="G2660">
        <f t="shared" si="109"/>
        <v>50</v>
      </c>
    </row>
    <row r="2661" spans="1:7" x14ac:dyDescent="0.55000000000000004">
      <c r="A2661" t="s">
        <v>3435</v>
      </c>
      <c r="B2661" t="s">
        <v>15</v>
      </c>
      <c r="C2661">
        <v>992</v>
      </c>
      <c r="D2661">
        <v>1039</v>
      </c>
      <c r="E2661" t="str">
        <f t="shared" si="108"/>
        <v>Eukaryota</v>
      </c>
      <c r="F2661" t="str">
        <f t="shared" si="110"/>
        <v xml:space="preserve"> Fungi</v>
      </c>
      <c r="G2661">
        <f t="shared" si="109"/>
        <v>48</v>
      </c>
    </row>
    <row r="2662" spans="1:7" x14ac:dyDescent="0.55000000000000004">
      <c r="A2662" t="s">
        <v>3437</v>
      </c>
      <c r="B2662" t="s">
        <v>15</v>
      </c>
      <c r="C2662">
        <v>1284</v>
      </c>
      <c r="D2662">
        <v>1329</v>
      </c>
      <c r="E2662" t="str">
        <f t="shared" si="108"/>
        <v>Eukaryota</v>
      </c>
      <c r="F2662" t="str">
        <f t="shared" si="110"/>
        <v xml:space="preserve"> Fungi</v>
      </c>
      <c r="G2662">
        <f t="shared" si="109"/>
        <v>46</v>
      </c>
    </row>
    <row r="2663" spans="1:7" x14ac:dyDescent="0.55000000000000004">
      <c r="A2663" t="s">
        <v>3439</v>
      </c>
      <c r="B2663" t="s">
        <v>15</v>
      </c>
      <c r="C2663">
        <v>361</v>
      </c>
      <c r="D2663">
        <v>416</v>
      </c>
      <c r="E2663" t="str">
        <f t="shared" si="108"/>
        <v>Eukaryota</v>
      </c>
      <c r="F2663" t="str">
        <f t="shared" si="110"/>
        <v xml:space="preserve"> Fungi</v>
      </c>
      <c r="G2663">
        <f t="shared" si="109"/>
        <v>56</v>
      </c>
    </row>
    <row r="2664" spans="1:7" x14ac:dyDescent="0.55000000000000004">
      <c r="A2664" t="s">
        <v>3441</v>
      </c>
      <c r="B2664" t="s">
        <v>15</v>
      </c>
      <c r="C2664">
        <v>9</v>
      </c>
      <c r="D2664">
        <v>64</v>
      </c>
      <c r="E2664" t="str">
        <f t="shared" si="108"/>
        <v>Eukaryota</v>
      </c>
      <c r="F2664" t="str">
        <f t="shared" si="110"/>
        <v xml:space="preserve"> Fungi</v>
      </c>
      <c r="G2664">
        <f t="shared" si="109"/>
        <v>56</v>
      </c>
    </row>
    <row r="2665" spans="1:7" x14ac:dyDescent="0.55000000000000004">
      <c r="A2665" t="s">
        <v>3443</v>
      </c>
      <c r="B2665" t="s">
        <v>15</v>
      </c>
      <c r="C2665">
        <v>67</v>
      </c>
      <c r="D2665">
        <v>115</v>
      </c>
      <c r="E2665" t="str">
        <f t="shared" si="108"/>
        <v>Eukaryota</v>
      </c>
      <c r="F2665" t="str">
        <f t="shared" si="110"/>
        <v xml:space="preserve"> Fungi</v>
      </c>
      <c r="G2665">
        <f t="shared" si="109"/>
        <v>49</v>
      </c>
    </row>
    <row r="2666" spans="1:7" x14ac:dyDescent="0.55000000000000004">
      <c r="A2666" t="s">
        <v>3445</v>
      </c>
      <c r="B2666" t="s">
        <v>15</v>
      </c>
      <c r="C2666">
        <v>234</v>
      </c>
      <c r="D2666">
        <v>287</v>
      </c>
      <c r="E2666" t="str">
        <f t="shared" si="108"/>
        <v>Eukaryota</v>
      </c>
      <c r="F2666" t="str">
        <f t="shared" si="110"/>
        <v xml:space="preserve"> Alveolata</v>
      </c>
      <c r="G2666">
        <f t="shared" si="109"/>
        <v>54</v>
      </c>
    </row>
    <row r="2667" spans="1:7" x14ac:dyDescent="0.55000000000000004">
      <c r="A2667" t="s">
        <v>3447</v>
      </c>
      <c r="B2667" t="s">
        <v>11</v>
      </c>
      <c r="C2667">
        <v>170</v>
      </c>
      <c r="D2667">
        <v>325</v>
      </c>
      <c r="E2667" t="str">
        <f t="shared" si="108"/>
        <v>Eukaryota</v>
      </c>
      <c r="F2667" t="str">
        <f t="shared" si="110"/>
        <v xml:space="preserve"> Fungi</v>
      </c>
      <c r="G2667">
        <f t="shared" si="109"/>
        <v>156</v>
      </c>
    </row>
    <row r="2668" spans="1:7" x14ac:dyDescent="0.55000000000000004">
      <c r="A2668" t="s">
        <v>3447</v>
      </c>
      <c r="B2668" t="s">
        <v>15</v>
      </c>
      <c r="C2668">
        <v>368</v>
      </c>
      <c r="D2668">
        <v>417</v>
      </c>
      <c r="E2668" t="str">
        <f t="shared" si="108"/>
        <v>Eukaryota</v>
      </c>
      <c r="F2668" t="str">
        <f t="shared" si="110"/>
        <v xml:space="preserve"> Fungi</v>
      </c>
      <c r="G2668">
        <f t="shared" si="109"/>
        <v>50</v>
      </c>
    </row>
    <row r="2669" spans="1:7" x14ac:dyDescent="0.55000000000000004">
      <c r="A2669" t="s">
        <v>3449</v>
      </c>
      <c r="B2669" t="s">
        <v>11</v>
      </c>
      <c r="C2669">
        <v>134</v>
      </c>
      <c r="D2669">
        <v>268</v>
      </c>
      <c r="E2669" t="str">
        <f t="shared" si="108"/>
        <v>Eukaryota</v>
      </c>
      <c r="F2669" t="str">
        <f t="shared" si="110"/>
        <v xml:space="preserve"> Fungi</v>
      </c>
      <c r="G2669">
        <f t="shared" si="109"/>
        <v>135</v>
      </c>
    </row>
    <row r="2670" spans="1:7" x14ac:dyDescent="0.55000000000000004">
      <c r="A2670" t="s">
        <v>3449</v>
      </c>
      <c r="B2670" t="s">
        <v>15</v>
      </c>
      <c r="C2670">
        <v>302</v>
      </c>
      <c r="D2670">
        <v>351</v>
      </c>
      <c r="E2670" t="str">
        <f t="shared" si="108"/>
        <v>Eukaryota</v>
      </c>
      <c r="F2670" t="str">
        <f t="shared" si="110"/>
        <v xml:space="preserve"> Fungi</v>
      </c>
      <c r="G2670">
        <f t="shared" si="109"/>
        <v>50</v>
      </c>
    </row>
    <row r="2671" spans="1:7" x14ac:dyDescent="0.55000000000000004">
      <c r="A2671" t="s">
        <v>3451</v>
      </c>
      <c r="B2671" t="s">
        <v>15</v>
      </c>
      <c r="C2671">
        <v>666</v>
      </c>
      <c r="D2671">
        <v>727</v>
      </c>
      <c r="E2671" t="str">
        <f t="shared" si="108"/>
        <v>Eukaryota</v>
      </c>
      <c r="F2671" t="str">
        <f t="shared" si="110"/>
        <v xml:space="preserve"> Fungi</v>
      </c>
      <c r="G2671">
        <f t="shared" si="109"/>
        <v>62</v>
      </c>
    </row>
    <row r="2672" spans="1:7" x14ac:dyDescent="0.55000000000000004">
      <c r="A2672" t="s">
        <v>3453</v>
      </c>
      <c r="B2672" t="s">
        <v>11</v>
      </c>
      <c r="C2672">
        <v>154</v>
      </c>
      <c r="D2672">
        <v>292</v>
      </c>
      <c r="E2672" t="str">
        <f t="shared" si="108"/>
        <v>Eukaryota</v>
      </c>
      <c r="F2672" t="str">
        <f t="shared" si="110"/>
        <v xml:space="preserve"> Fungi</v>
      </c>
      <c r="G2672">
        <f t="shared" si="109"/>
        <v>139</v>
      </c>
    </row>
    <row r="2673" spans="1:7" x14ac:dyDescent="0.55000000000000004">
      <c r="A2673" t="s">
        <v>3453</v>
      </c>
      <c r="B2673" t="s">
        <v>37</v>
      </c>
      <c r="C2673">
        <v>46</v>
      </c>
      <c r="D2673">
        <v>79</v>
      </c>
      <c r="E2673" t="str">
        <f t="shared" si="108"/>
        <v>Eukaryota</v>
      </c>
      <c r="F2673" t="str">
        <f t="shared" si="110"/>
        <v xml:space="preserve"> Fungi</v>
      </c>
      <c r="G2673">
        <f t="shared" si="109"/>
        <v>34</v>
      </c>
    </row>
    <row r="2674" spans="1:7" x14ac:dyDescent="0.55000000000000004">
      <c r="A2674" t="s">
        <v>3453</v>
      </c>
      <c r="B2674" t="s">
        <v>15</v>
      </c>
      <c r="C2674">
        <v>338</v>
      </c>
      <c r="D2674">
        <v>387</v>
      </c>
      <c r="E2674" t="str">
        <f t="shared" si="108"/>
        <v>Eukaryota</v>
      </c>
      <c r="F2674" t="str">
        <f t="shared" si="110"/>
        <v xml:space="preserve"> Fungi</v>
      </c>
      <c r="G2674">
        <f t="shared" si="109"/>
        <v>50</v>
      </c>
    </row>
    <row r="2675" spans="1:7" x14ac:dyDescent="0.55000000000000004">
      <c r="A2675" t="s">
        <v>3455</v>
      </c>
      <c r="B2675" t="s">
        <v>11</v>
      </c>
      <c r="C2675">
        <v>160</v>
      </c>
      <c r="D2675">
        <v>301</v>
      </c>
      <c r="E2675" t="str">
        <f t="shared" si="108"/>
        <v>Eukaryota</v>
      </c>
      <c r="F2675" t="str">
        <f t="shared" si="110"/>
        <v xml:space="preserve"> Fungi</v>
      </c>
      <c r="G2675">
        <f t="shared" si="109"/>
        <v>142</v>
      </c>
    </row>
    <row r="2676" spans="1:7" x14ac:dyDescent="0.55000000000000004">
      <c r="A2676" t="s">
        <v>3455</v>
      </c>
      <c r="B2676" t="s">
        <v>37</v>
      </c>
      <c r="C2676">
        <v>30</v>
      </c>
      <c r="D2676">
        <v>61</v>
      </c>
      <c r="E2676" t="str">
        <f t="shared" si="108"/>
        <v>Eukaryota</v>
      </c>
      <c r="F2676" t="str">
        <f t="shared" si="110"/>
        <v xml:space="preserve"> Fungi</v>
      </c>
      <c r="G2676">
        <f t="shared" si="109"/>
        <v>32</v>
      </c>
    </row>
    <row r="2677" spans="1:7" x14ac:dyDescent="0.55000000000000004">
      <c r="A2677" t="s">
        <v>3455</v>
      </c>
      <c r="B2677" t="s">
        <v>15</v>
      </c>
      <c r="C2677">
        <v>346</v>
      </c>
      <c r="D2677">
        <v>395</v>
      </c>
      <c r="E2677" t="str">
        <f t="shared" si="108"/>
        <v>Eukaryota</v>
      </c>
      <c r="F2677" t="str">
        <f t="shared" si="110"/>
        <v xml:space="preserve"> Fungi</v>
      </c>
      <c r="G2677">
        <f t="shared" si="109"/>
        <v>50</v>
      </c>
    </row>
    <row r="2678" spans="1:7" x14ac:dyDescent="0.55000000000000004">
      <c r="A2678" t="s">
        <v>3457</v>
      </c>
      <c r="B2678" t="s">
        <v>11</v>
      </c>
      <c r="C2678">
        <v>184</v>
      </c>
      <c r="D2678">
        <v>322</v>
      </c>
      <c r="E2678" t="str">
        <f t="shared" si="108"/>
        <v>Eukaryota</v>
      </c>
      <c r="F2678" t="str">
        <f t="shared" si="110"/>
        <v xml:space="preserve"> Fungi</v>
      </c>
      <c r="G2678">
        <f t="shared" si="109"/>
        <v>139</v>
      </c>
    </row>
    <row r="2679" spans="1:7" x14ac:dyDescent="0.55000000000000004">
      <c r="A2679" t="s">
        <v>3457</v>
      </c>
      <c r="B2679" t="s">
        <v>37</v>
      </c>
      <c r="C2679">
        <v>34</v>
      </c>
      <c r="D2679">
        <v>68</v>
      </c>
      <c r="E2679" t="str">
        <f t="shared" si="108"/>
        <v>Eukaryota</v>
      </c>
      <c r="F2679" t="str">
        <f t="shared" si="110"/>
        <v xml:space="preserve"> Fungi</v>
      </c>
      <c r="G2679">
        <f t="shared" si="109"/>
        <v>35</v>
      </c>
    </row>
    <row r="2680" spans="1:7" x14ac:dyDescent="0.55000000000000004">
      <c r="A2680" t="s">
        <v>3457</v>
      </c>
      <c r="B2680" t="s">
        <v>15</v>
      </c>
      <c r="C2680">
        <v>367</v>
      </c>
      <c r="D2680">
        <v>416</v>
      </c>
      <c r="E2680" t="str">
        <f t="shared" si="108"/>
        <v>Eukaryota</v>
      </c>
      <c r="F2680" t="str">
        <f t="shared" si="110"/>
        <v xml:space="preserve"> Fungi</v>
      </c>
      <c r="G2680">
        <f t="shared" si="109"/>
        <v>50</v>
      </c>
    </row>
    <row r="2681" spans="1:7" x14ac:dyDescent="0.55000000000000004">
      <c r="A2681" t="s">
        <v>3459</v>
      </c>
      <c r="B2681" t="s">
        <v>11</v>
      </c>
      <c r="C2681">
        <v>113</v>
      </c>
      <c r="D2681">
        <v>264</v>
      </c>
      <c r="E2681" t="str">
        <f t="shared" si="108"/>
        <v>Eukaryota</v>
      </c>
      <c r="F2681" t="str">
        <f t="shared" si="110"/>
        <v xml:space="preserve"> Metazoa</v>
      </c>
      <c r="G2681">
        <f t="shared" si="109"/>
        <v>152</v>
      </c>
    </row>
    <row r="2682" spans="1:7" x14ac:dyDescent="0.55000000000000004">
      <c r="A2682" t="s">
        <v>3459</v>
      </c>
      <c r="B2682" t="s">
        <v>15</v>
      </c>
      <c r="C2682">
        <v>310</v>
      </c>
      <c r="D2682">
        <v>359</v>
      </c>
      <c r="E2682" t="str">
        <f t="shared" si="108"/>
        <v>Eukaryota</v>
      </c>
      <c r="F2682" t="str">
        <f t="shared" si="110"/>
        <v xml:space="preserve"> Metazoa</v>
      </c>
      <c r="G2682">
        <f t="shared" si="109"/>
        <v>50</v>
      </c>
    </row>
    <row r="2683" spans="1:7" x14ac:dyDescent="0.55000000000000004">
      <c r="A2683" t="s">
        <v>3461</v>
      </c>
      <c r="B2683" t="s">
        <v>15</v>
      </c>
      <c r="C2683">
        <v>191</v>
      </c>
      <c r="D2683">
        <v>240</v>
      </c>
      <c r="E2683" t="str">
        <f t="shared" si="108"/>
        <v>Eukaryota</v>
      </c>
      <c r="F2683" t="str">
        <f t="shared" si="110"/>
        <v xml:space="preserve"> Alveolata</v>
      </c>
      <c r="G2683">
        <f t="shared" si="109"/>
        <v>50</v>
      </c>
    </row>
    <row r="2684" spans="1:7" x14ac:dyDescent="0.55000000000000004">
      <c r="A2684" t="s">
        <v>3463</v>
      </c>
      <c r="B2684" t="s">
        <v>15</v>
      </c>
      <c r="C2684">
        <v>526</v>
      </c>
      <c r="D2684">
        <v>576</v>
      </c>
      <c r="E2684" t="str">
        <f t="shared" ref="E2684:E2747" si="111">VLOOKUP(A2684,$I$2:$J$2194,2,FALSE)</f>
        <v>Eukaryota</v>
      </c>
      <c r="F2684" t="str">
        <f t="shared" si="110"/>
        <v xml:space="preserve"> Alveolata</v>
      </c>
      <c r="G2684">
        <f t="shared" si="109"/>
        <v>51</v>
      </c>
    </row>
    <row r="2685" spans="1:7" x14ac:dyDescent="0.55000000000000004">
      <c r="A2685" t="s">
        <v>3465</v>
      </c>
      <c r="B2685" t="s">
        <v>15</v>
      </c>
      <c r="C2685">
        <v>607</v>
      </c>
      <c r="D2685">
        <v>656</v>
      </c>
      <c r="E2685" t="str">
        <f t="shared" si="111"/>
        <v>Eukaryota</v>
      </c>
      <c r="F2685" t="str">
        <f t="shared" si="110"/>
        <v xml:space="preserve"> Alveolata</v>
      </c>
      <c r="G2685">
        <f t="shared" si="109"/>
        <v>50</v>
      </c>
    </row>
    <row r="2686" spans="1:7" x14ac:dyDescent="0.55000000000000004">
      <c r="A2686" t="s">
        <v>3467</v>
      </c>
      <c r="B2686" t="s">
        <v>15</v>
      </c>
      <c r="C2686">
        <v>469</v>
      </c>
      <c r="D2686">
        <v>519</v>
      </c>
      <c r="E2686" t="str">
        <f t="shared" si="111"/>
        <v>Eukaryota</v>
      </c>
      <c r="F2686" t="str">
        <f t="shared" si="110"/>
        <v xml:space="preserve"> Alveolata</v>
      </c>
      <c r="G2686">
        <f t="shared" si="109"/>
        <v>51</v>
      </c>
    </row>
    <row r="2687" spans="1:7" x14ac:dyDescent="0.55000000000000004">
      <c r="A2687" t="s">
        <v>3469</v>
      </c>
      <c r="B2687" t="s">
        <v>15</v>
      </c>
      <c r="C2687">
        <v>578</v>
      </c>
      <c r="D2687">
        <v>626</v>
      </c>
      <c r="E2687" t="str">
        <f t="shared" si="111"/>
        <v>Eukaryota</v>
      </c>
      <c r="F2687" t="str">
        <f t="shared" si="110"/>
        <v xml:space="preserve"> Alveolata</v>
      </c>
      <c r="G2687">
        <f t="shared" ref="G2687:G2750" si="112">D2687-C2687+1</f>
        <v>49</v>
      </c>
    </row>
    <row r="2688" spans="1:7" x14ac:dyDescent="0.55000000000000004">
      <c r="A2688" t="s">
        <v>3471</v>
      </c>
      <c r="B2688" t="s">
        <v>15</v>
      </c>
      <c r="C2688">
        <v>469</v>
      </c>
      <c r="D2688">
        <v>519</v>
      </c>
      <c r="E2688" t="str">
        <f t="shared" si="111"/>
        <v>Eukaryota</v>
      </c>
      <c r="F2688" t="str">
        <f t="shared" si="110"/>
        <v xml:space="preserve"> Alveolata</v>
      </c>
      <c r="G2688">
        <f t="shared" si="112"/>
        <v>51</v>
      </c>
    </row>
    <row r="2689" spans="1:7" x14ac:dyDescent="0.55000000000000004">
      <c r="A2689" t="s">
        <v>3473</v>
      </c>
      <c r="B2689" t="s">
        <v>11</v>
      </c>
      <c r="C2689">
        <v>225</v>
      </c>
      <c r="D2689">
        <v>365</v>
      </c>
      <c r="E2689" t="str">
        <f t="shared" si="111"/>
        <v>Eukaryota</v>
      </c>
      <c r="F2689" t="str">
        <f t="shared" si="110"/>
        <v xml:space="preserve"> Metazoa</v>
      </c>
      <c r="G2689">
        <f t="shared" si="112"/>
        <v>141</v>
      </c>
    </row>
    <row r="2690" spans="1:7" x14ac:dyDescent="0.55000000000000004">
      <c r="A2690" t="s">
        <v>3473</v>
      </c>
      <c r="B2690" t="s">
        <v>15</v>
      </c>
      <c r="C2690">
        <v>410</v>
      </c>
      <c r="D2690">
        <v>459</v>
      </c>
      <c r="E2690" t="str">
        <f t="shared" si="111"/>
        <v>Eukaryota</v>
      </c>
      <c r="F2690" t="str">
        <f t="shared" si="110"/>
        <v xml:space="preserve"> Metazoa</v>
      </c>
      <c r="G2690">
        <f t="shared" si="112"/>
        <v>50</v>
      </c>
    </row>
    <row r="2691" spans="1:7" x14ac:dyDescent="0.55000000000000004">
      <c r="A2691" t="s">
        <v>3475</v>
      </c>
      <c r="B2691" t="s">
        <v>11</v>
      </c>
      <c r="C2691">
        <v>204</v>
      </c>
      <c r="D2691">
        <v>362</v>
      </c>
      <c r="E2691" t="str">
        <f t="shared" si="111"/>
        <v>Eukaryota</v>
      </c>
      <c r="F2691" t="str">
        <f t="shared" ref="F2691:F2754" si="113">VLOOKUP(A2691,$I$2:$K$2194,3,FALSE)</f>
        <v xml:space="preserve"> Metazoa</v>
      </c>
      <c r="G2691">
        <f t="shared" si="112"/>
        <v>159</v>
      </c>
    </row>
    <row r="2692" spans="1:7" x14ac:dyDescent="0.55000000000000004">
      <c r="A2692" t="s">
        <v>3475</v>
      </c>
      <c r="B2692" t="s">
        <v>15</v>
      </c>
      <c r="C2692">
        <v>406</v>
      </c>
      <c r="D2692">
        <v>455</v>
      </c>
      <c r="E2692" t="str">
        <f t="shared" si="111"/>
        <v>Eukaryota</v>
      </c>
      <c r="F2692" t="str">
        <f t="shared" si="113"/>
        <v xml:space="preserve"> Metazoa</v>
      </c>
      <c r="G2692">
        <f t="shared" si="112"/>
        <v>50</v>
      </c>
    </row>
    <row r="2693" spans="1:7" x14ac:dyDescent="0.55000000000000004">
      <c r="A2693" t="s">
        <v>3477</v>
      </c>
      <c r="B2693" t="s">
        <v>3479</v>
      </c>
      <c r="C2693">
        <v>406</v>
      </c>
      <c r="D2693">
        <v>845</v>
      </c>
      <c r="E2693" t="str">
        <f t="shared" si="111"/>
        <v>Eukaryota</v>
      </c>
      <c r="F2693" t="str">
        <f t="shared" si="113"/>
        <v xml:space="preserve"> Metazoa</v>
      </c>
      <c r="G2693">
        <f t="shared" si="112"/>
        <v>440</v>
      </c>
    </row>
    <row r="2694" spans="1:7" x14ac:dyDescent="0.55000000000000004">
      <c r="A2694" t="s">
        <v>3477</v>
      </c>
      <c r="B2694" t="s">
        <v>11</v>
      </c>
      <c r="C2694">
        <v>24</v>
      </c>
      <c r="D2694">
        <v>166</v>
      </c>
      <c r="E2694" t="str">
        <f t="shared" si="111"/>
        <v>Eukaryota</v>
      </c>
      <c r="F2694" t="str">
        <f t="shared" si="113"/>
        <v xml:space="preserve"> Metazoa</v>
      </c>
      <c r="G2694">
        <f t="shared" si="112"/>
        <v>143</v>
      </c>
    </row>
    <row r="2695" spans="1:7" x14ac:dyDescent="0.55000000000000004">
      <c r="A2695" t="s">
        <v>3477</v>
      </c>
      <c r="B2695" t="s">
        <v>15</v>
      </c>
      <c r="C2695">
        <v>209</v>
      </c>
      <c r="D2695">
        <v>249</v>
      </c>
      <c r="E2695" t="str">
        <f t="shared" si="111"/>
        <v>Eukaryota</v>
      </c>
      <c r="F2695" t="str">
        <f t="shared" si="113"/>
        <v xml:space="preserve"> Metazoa</v>
      </c>
      <c r="G2695">
        <f t="shared" si="112"/>
        <v>41</v>
      </c>
    </row>
    <row r="2696" spans="1:7" x14ac:dyDescent="0.55000000000000004">
      <c r="A2696" t="s">
        <v>3481</v>
      </c>
      <c r="B2696" t="s">
        <v>11</v>
      </c>
      <c r="C2696">
        <v>249</v>
      </c>
      <c r="D2696">
        <v>408</v>
      </c>
      <c r="E2696" t="str">
        <f t="shared" si="111"/>
        <v>Eukaryota</v>
      </c>
      <c r="F2696" t="str">
        <f t="shared" si="113"/>
        <v xml:space="preserve"> Metazoa</v>
      </c>
      <c r="G2696">
        <f t="shared" si="112"/>
        <v>160</v>
      </c>
    </row>
    <row r="2697" spans="1:7" x14ac:dyDescent="0.55000000000000004">
      <c r="A2697" t="s">
        <v>3481</v>
      </c>
      <c r="B2697" t="s">
        <v>15</v>
      </c>
      <c r="C2697">
        <v>452</v>
      </c>
      <c r="D2697">
        <v>501</v>
      </c>
      <c r="E2697" t="str">
        <f t="shared" si="111"/>
        <v>Eukaryota</v>
      </c>
      <c r="F2697" t="str">
        <f t="shared" si="113"/>
        <v xml:space="preserve"> Metazoa</v>
      </c>
      <c r="G2697">
        <f t="shared" si="112"/>
        <v>50</v>
      </c>
    </row>
    <row r="2698" spans="1:7" x14ac:dyDescent="0.55000000000000004">
      <c r="A2698" t="s">
        <v>3483</v>
      </c>
      <c r="B2698" t="s">
        <v>11</v>
      </c>
      <c r="C2698">
        <v>206</v>
      </c>
      <c r="D2698">
        <v>365</v>
      </c>
      <c r="E2698" t="str">
        <f t="shared" si="111"/>
        <v>Eukaryota</v>
      </c>
      <c r="F2698" t="str">
        <f t="shared" si="113"/>
        <v xml:space="preserve"> Metazoa</v>
      </c>
      <c r="G2698">
        <f t="shared" si="112"/>
        <v>160</v>
      </c>
    </row>
    <row r="2699" spans="1:7" x14ac:dyDescent="0.55000000000000004">
      <c r="A2699" t="s">
        <v>3483</v>
      </c>
      <c r="B2699" t="s">
        <v>15</v>
      </c>
      <c r="C2699">
        <v>409</v>
      </c>
      <c r="D2699">
        <v>458</v>
      </c>
      <c r="E2699" t="str">
        <f t="shared" si="111"/>
        <v>Eukaryota</v>
      </c>
      <c r="F2699" t="str">
        <f t="shared" si="113"/>
        <v xml:space="preserve"> Metazoa</v>
      </c>
      <c r="G2699">
        <f t="shared" si="112"/>
        <v>50</v>
      </c>
    </row>
    <row r="2700" spans="1:7" x14ac:dyDescent="0.55000000000000004">
      <c r="A2700" t="s">
        <v>3485</v>
      </c>
      <c r="B2700" t="s">
        <v>11</v>
      </c>
      <c r="C2700">
        <v>132</v>
      </c>
      <c r="D2700">
        <v>278</v>
      </c>
      <c r="E2700" t="str">
        <f t="shared" si="111"/>
        <v>Eukaryota</v>
      </c>
      <c r="F2700" t="str">
        <f t="shared" si="113"/>
        <v xml:space="preserve"> Metazoa</v>
      </c>
      <c r="G2700">
        <f t="shared" si="112"/>
        <v>147</v>
      </c>
    </row>
    <row r="2701" spans="1:7" x14ac:dyDescent="0.55000000000000004">
      <c r="A2701" t="s">
        <v>3485</v>
      </c>
      <c r="B2701" t="s">
        <v>15</v>
      </c>
      <c r="C2701">
        <v>321</v>
      </c>
      <c r="D2701">
        <v>370</v>
      </c>
      <c r="E2701" t="str">
        <f t="shared" si="111"/>
        <v>Eukaryota</v>
      </c>
      <c r="F2701" t="str">
        <f t="shared" si="113"/>
        <v xml:space="preserve"> Metazoa</v>
      </c>
      <c r="G2701">
        <f t="shared" si="112"/>
        <v>50</v>
      </c>
    </row>
    <row r="2702" spans="1:7" x14ac:dyDescent="0.55000000000000004">
      <c r="A2702" t="s">
        <v>3487</v>
      </c>
      <c r="B2702" t="s">
        <v>11</v>
      </c>
      <c r="C2702">
        <v>121</v>
      </c>
      <c r="D2702">
        <v>266</v>
      </c>
      <c r="E2702" t="str">
        <f t="shared" si="111"/>
        <v>Eukaryota</v>
      </c>
      <c r="F2702" t="str">
        <f t="shared" si="113"/>
        <v xml:space="preserve"> Metazoa</v>
      </c>
      <c r="G2702">
        <f t="shared" si="112"/>
        <v>146</v>
      </c>
    </row>
    <row r="2703" spans="1:7" x14ac:dyDescent="0.55000000000000004">
      <c r="A2703" t="s">
        <v>3487</v>
      </c>
      <c r="B2703" t="s">
        <v>15</v>
      </c>
      <c r="C2703">
        <v>311</v>
      </c>
      <c r="D2703">
        <v>359</v>
      </c>
      <c r="E2703" t="str">
        <f t="shared" si="111"/>
        <v>Eukaryota</v>
      </c>
      <c r="F2703" t="str">
        <f t="shared" si="113"/>
        <v xml:space="preserve"> Metazoa</v>
      </c>
      <c r="G2703">
        <f t="shared" si="112"/>
        <v>49</v>
      </c>
    </row>
    <row r="2704" spans="1:7" x14ac:dyDescent="0.55000000000000004">
      <c r="A2704" t="s">
        <v>3489</v>
      </c>
      <c r="B2704" t="s">
        <v>11</v>
      </c>
      <c r="C2704">
        <v>115</v>
      </c>
      <c r="D2704">
        <v>263</v>
      </c>
      <c r="E2704" t="str">
        <f t="shared" si="111"/>
        <v>Eukaryota</v>
      </c>
      <c r="F2704" t="str">
        <f t="shared" si="113"/>
        <v xml:space="preserve"> Metazoa</v>
      </c>
      <c r="G2704">
        <f t="shared" si="112"/>
        <v>149</v>
      </c>
    </row>
    <row r="2705" spans="1:7" x14ac:dyDescent="0.55000000000000004">
      <c r="A2705" t="s">
        <v>3489</v>
      </c>
      <c r="B2705" t="s">
        <v>15</v>
      </c>
      <c r="C2705">
        <v>306</v>
      </c>
      <c r="D2705">
        <v>355</v>
      </c>
      <c r="E2705" t="str">
        <f t="shared" si="111"/>
        <v>Eukaryota</v>
      </c>
      <c r="F2705" t="str">
        <f t="shared" si="113"/>
        <v xml:space="preserve"> Metazoa</v>
      </c>
      <c r="G2705">
        <f t="shared" si="112"/>
        <v>50</v>
      </c>
    </row>
    <row r="2706" spans="1:7" x14ac:dyDescent="0.55000000000000004">
      <c r="A2706" t="s">
        <v>3491</v>
      </c>
      <c r="B2706" t="s">
        <v>11</v>
      </c>
      <c r="C2706">
        <v>114</v>
      </c>
      <c r="D2706">
        <v>259</v>
      </c>
      <c r="E2706" t="str">
        <f t="shared" si="111"/>
        <v>Eukaryota</v>
      </c>
      <c r="F2706" t="str">
        <f t="shared" si="113"/>
        <v xml:space="preserve"> Metazoa</v>
      </c>
      <c r="G2706">
        <f t="shared" si="112"/>
        <v>146</v>
      </c>
    </row>
    <row r="2707" spans="1:7" x14ac:dyDescent="0.55000000000000004">
      <c r="A2707" t="s">
        <v>3491</v>
      </c>
      <c r="B2707" t="s">
        <v>15</v>
      </c>
      <c r="C2707">
        <v>302</v>
      </c>
      <c r="D2707">
        <v>351</v>
      </c>
      <c r="E2707" t="str">
        <f t="shared" si="111"/>
        <v>Eukaryota</v>
      </c>
      <c r="F2707" t="str">
        <f t="shared" si="113"/>
        <v xml:space="preserve"> Metazoa</v>
      </c>
      <c r="G2707">
        <f t="shared" si="112"/>
        <v>50</v>
      </c>
    </row>
    <row r="2708" spans="1:7" x14ac:dyDescent="0.55000000000000004">
      <c r="A2708" t="s">
        <v>3493</v>
      </c>
      <c r="B2708" t="s">
        <v>11</v>
      </c>
      <c r="C2708">
        <v>137</v>
      </c>
      <c r="D2708">
        <v>284</v>
      </c>
      <c r="E2708" t="str">
        <f t="shared" si="111"/>
        <v>Eukaryota</v>
      </c>
      <c r="F2708" t="str">
        <f t="shared" si="113"/>
        <v xml:space="preserve"> Metazoa</v>
      </c>
      <c r="G2708">
        <f t="shared" si="112"/>
        <v>148</v>
      </c>
    </row>
    <row r="2709" spans="1:7" x14ac:dyDescent="0.55000000000000004">
      <c r="A2709" t="s">
        <v>3493</v>
      </c>
      <c r="B2709" t="s">
        <v>15</v>
      </c>
      <c r="C2709">
        <v>327</v>
      </c>
      <c r="D2709">
        <v>376</v>
      </c>
      <c r="E2709" t="str">
        <f t="shared" si="111"/>
        <v>Eukaryota</v>
      </c>
      <c r="F2709" t="str">
        <f t="shared" si="113"/>
        <v xml:space="preserve"> Metazoa</v>
      </c>
      <c r="G2709">
        <f t="shared" si="112"/>
        <v>50</v>
      </c>
    </row>
    <row r="2710" spans="1:7" x14ac:dyDescent="0.55000000000000004">
      <c r="A2710" t="s">
        <v>3495</v>
      </c>
      <c r="B2710" t="s">
        <v>11</v>
      </c>
      <c r="C2710">
        <v>41</v>
      </c>
      <c r="D2710">
        <v>184</v>
      </c>
      <c r="E2710" t="str">
        <f t="shared" si="111"/>
        <v>Eukaryota</v>
      </c>
      <c r="F2710" t="str">
        <f t="shared" si="113"/>
        <v xml:space="preserve"> Metazoa</v>
      </c>
      <c r="G2710">
        <f t="shared" si="112"/>
        <v>144</v>
      </c>
    </row>
    <row r="2711" spans="1:7" x14ac:dyDescent="0.55000000000000004">
      <c r="A2711" t="s">
        <v>3495</v>
      </c>
      <c r="B2711" t="s">
        <v>15</v>
      </c>
      <c r="C2711">
        <v>228</v>
      </c>
      <c r="D2711">
        <v>277</v>
      </c>
      <c r="E2711" t="str">
        <f t="shared" si="111"/>
        <v>Eukaryota</v>
      </c>
      <c r="F2711" t="str">
        <f t="shared" si="113"/>
        <v xml:space="preserve"> Metazoa</v>
      </c>
      <c r="G2711">
        <f t="shared" si="112"/>
        <v>50</v>
      </c>
    </row>
    <row r="2712" spans="1:7" x14ac:dyDescent="0.55000000000000004">
      <c r="A2712" t="s">
        <v>3497</v>
      </c>
      <c r="B2712" t="s">
        <v>11</v>
      </c>
      <c r="C2712">
        <v>24</v>
      </c>
      <c r="D2712">
        <v>162</v>
      </c>
      <c r="E2712" t="str">
        <f t="shared" si="111"/>
        <v>Eukaryota</v>
      </c>
      <c r="F2712" t="str">
        <f t="shared" si="113"/>
        <v xml:space="preserve"> Metazoa</v>
      </c>
      <c r="G2712">
        <f t="shared" si="112"/>
        <v>139</v>
      </c>
    </row>
    <row r="2713" spans="1:7" x14ac:dyDescent="0.55000000000000004">
      <c r="A2713" t="s">
        <v>3497</v>
      </c>
      <c r="B2713" t="s">
        <v>15</v>
      </c>
      <c r="C2713">
        <v>214</v>
      </c>
      <c r="D2713">
        <v>263</v>
      </c>
      <c r="E2713" t="str">
        <f t="shared" si="111"/>
        <v>Eukaryota</v>
      </c>
      <c r="F2713" t="str">
        <f t="shared" si="113"/>
        <v xml:space="preserve"> Metazoa</v>
      </c>
      <c r="G2713">
        <f t="shared" si="112"/>
        <v>50</v>
      </c>
    </row>
    <row r="2714" spans="1:7" x14ac:dyDescent="0.55000000000000004">
      <c r="A2714" t="s">
        <v>3499</v>
      </c>
      <c r="B2714" t="s">
        <v>15</v>
      </c>
      <c r="C2714">
        <v>28</v>
      </c>
      <c r="D2714">
        <v>68</v>
      </c>
      <c r="E2714" t="str">
        <f t="shared" si="111"/>
        <v>Eukaryota</v>
      </c>
      <c r="F2714" t="str">
        <f t="shared" si="113"/>
        <v xml:space="preserve"> Fungi</v>
      </c>
      <c r="G2714">
        <f t="shared" si="112"/>
        <v>41</v>
      </c>
    </row>
    <row r="2715" spans="1:7" x14ac:dyDescent="0.55000000000000004">
      <c r="A2715" t="s">
        <v>3501</v>
      </c>
      <c r="B2715" t="s">
        <v>11</v>
      </c>
      <c r="C2715">
        <v>127</v>
      </c>
      <c r="D2715">
        <v>265</v>
      </c>
      <c r="E2715" t="str">
        <f t="shared" si="111"/>
        <v>Eukaryota</v>
      </c>
      <c r="F2715" t="str">
        <f t="shared" si="113"/>
        <v xml:space="preserve"> Fungi</v>
      </c>
      <c r="G2715">
        <f t="shared" si="112"/>
        <v>139</v>
      </c>
    </row>
    <row r="2716" spans="1:7" x14ac:dyDescent="0.55000000000000004">
      <c r="A2716" t="s">
        <v>3501</v>
      </c>
      <c r="B2716" t="s">
        <v>15</v>
      </c>
      <c r="C2716">
        <v>307</v>
      </c>
      <c r="D2716">
        <v>356</v>
      </c>
      <c r="E2716" t="str">
        <f t="shared" si="111"/>
        <v>Eukaryota</v>
      </c>
      <c r="F2716" t="str">
        <f t="shared" si="113"/>
        <v xml:space="preserve"> Fungi</v>
      </c>
      <c r="G2716">
        <f t="shared" si="112"/>
        <v>50</v>
      </c>
    </row>
    <row r="2717" spans="1:7" x14ac:dyDescent="0.55000000000000004">
      <c r="A2717" t="s">
        <v>3503</v>
      </c>
      <c r="B2717" t="s">
        <v>15</v>
      </c>
      <c r="C2717">
        <v>538</v>
      </c>
      <c r="D2717">
        <v>589</v>
      </c>
      <c r="E2717" t="str">
        <f t="shared" si="111"/>
        <v>Eukaryota</v>
      </c>
      <c r="F2717" t="str">
        <f t="shared" si="113"/>
        <v xml:space="preserve"> Stramenopiles</v>
      </c>
      <c r="G2717">
        <f t="shared" si="112"/>
        <v>52</v>
      </c>
    </row>
    <row r="2718" spans="1:7" x14ac:dyDescent="0.55000000000000004">
      <c r="A2718" t="s">
        <v>3505</v>
      </c>
      <c r="B2718" t="s">
        <v>15</v>
      </c>
      <c r="C2718">
        <v>1359</v>
      </c>
      <c r="D2718">
        <v>1410</v>
      </c>
      <c r="E2718" t="str">
        <f t="shared" si="111"/>
        <v>Eukaryota</v>
      </c>
      <c r="F2718" t="str">
        <f t="shared" si="113"/>
        <v xml:space="preserve"> Stramenopiles</v>
      </c>
      <c r="G2718">
        <f t="shared" si="112"/>
        <v>52</v>
      </c>
    </row>
    <row r="2719" spans="1:7" x14ac:dyDescent="0.55000000000000004">
      <c r="A2719" t="s">
        <v>3507</v>
      </c>
      <c r="B2719" t="s">
        <v>11</v>
      </c>
      <c r="C2719">
        <v>121</v>
      </c>
      <c r="D2719">
        <v>273</v>
      </c>
      <c r="E2719" t="str">
        <f t="shared" si="111"/>
        <v>Eukaryota</v>
      </c>
      <c r="F2719" t="str">
        <f t="shared" si="113"/>
        <v xml:space="preserve"> Metazoa</v>
      </c>
      <c r="G2719">
        <f t="shared" si="112"/>
        <v>153</v>
      </c>
    </row>
    <row r="2720" spans="1:7" x14ac:dyDescent="0.55000000000000004">
      <c r="A2720" t="s">
        <v>3507</v>
      </c>
      <c r="B2720" t="s">
        <v>15</v>
      </c>
      <c r="C2720">
        <v>318</v>
      </c>
      <c r="D2720">
        <v>367</v>
      </c>
      <c r="E2720" t="str">
        <f t="shared" si="111"/>
        <v>Eukaryota</v>
      </c>
      <c r="F2720" t="str">
        <f t="shared" si="113"/>
        <v xml:space="preserve"> Metazoa</v>
      </c>
      <c r="G2720">
        <f t="shared" si="112"/>
        <v>50</v>
      </c>
    </row>
    <row r="2721" spans="1:7" x14ac:dyDescent="0.55000000000000004">
      <c r="A2721" t="s">
        <v>3509</v>
      </c>
      <c r="B2721" t="s">
        <v>15</v>
      </c>
      <c r="C2721">
        <v>554</v>
      </c>
      <c r="D2721">
        <v>603</v>
      </c>
      <c r="E2721" t="str">
        <f t="shared" si="111"/>
        <v>Eukaryota</v>
      </c>
      <c r="F2721" t="str">
        <f t="shared" si="113"/>
        <v xml:space="preserve"> Metazoa</v>
      </c>
      <c r="G2721">
        <f t="shared" si="112"/>
        <v>50</v>
      </c>
    </row>
    <row r="2722" spans="1:7" x14ac:dyDescent="0.55000000000000004">
      <c r="A2722" t="s">
        <v>3511</v>
      </c>
      <c r="B2722" t="s">
        <v>15</v>
      </c>
      <c r="C2722">
        <v>138</v>
      </c>
      <c r="D2722">
        <v>187</v>
      </c>
      <c r="E2722" t="str">
        <f t="shared" si="111"/>
        <v>Eukaryota</v>
      </c>
      <c r="F2722" t="str">
        <f t="shared" si="113"/>
        <v xml:space="preserve"> Fungi</v>
      </c>
      <c r="G2722">
        <f t="shared" si="112"/>
        <v>50</v>
      </c>
    </row>
    <row r="2723" spans="1:7" x14ac:dyDescent="0.55000000000000004">
      <c r="A2723" t="s">
        <v>3513</v>
      </c>
      <c r="B2723" t="s">
        <v>11</v>
      </c>
      <c r="C2723">
        <v>132</v>
      </c>
      <c r="D2723">
        <v>269</v>
      </c>
      <c r="E2723" t="str">
        <f t="shared" si="111"/>
        <v>Eukaryota</v>
      </c>
      <c r="F2723" t="str">
        <f t="shared" si="113"/>
        <v xml:space="preserve"> Fungi</v>
      </c>
      <c r="G2723">
        <f t="shared" si="112"/>
        <v>138</v>
      </c>
    </row>
    <row r="2724" spans="1:7" x14ac:dyDescent="0.55000000000000004">
      <c r="A2724" t="s">
        <v>3513</v>
      </c>
      <c r="B2724" t="s">
        <v>15</v>
      </c>
      <c r="C2724">
        <v>311</v>
      </c>
      <c r="D2724">
        <v>360</v>
      </c>
      <c r="E2724" t="str">
        <f t="shared" si="111"/>
        <v>Eukaryota</v>
      </c>
      <c r="F2724" t="str">
        <f t="shared" si="113"/>
        <v xml:space="preserve"> Fungi</v>
      </c>
      <c r="G2724">
        <f t="shared" si="112"/>
        <v>50</v>
      </c>
    </row>
    <row r="2725" spans="1:7" x14ac:dyDescent="0.55000000000000004">
      <c r="A2725" t="s">
        <v>3515</v>
      </c>
      <c r="B2725" t="s">
        <v>15</v>
      </c>
      <c r="C2725">
        <v>1141</v>
      </c>
      <c r="D2725">
        <v>1200</v>
      </c>
      <c r="E2725" t="str">
        <f t="shared" si="111"/>
        <v>Eukaryota</v>
      </c>
      <c r="F2725" t="str">
        <f t="shared" si="113"/>
        <v xml:space="preserve"> Fungi</v>
      </c>
      <c r="G2725">
        <f t="shared" si="112"/>
        <v>60</v>
      </c>
    </row>
    <row r="2726" spans="1:7" x14ac:dyDescent="0.55000000000000004">
      <c r="A2726" t="s">
        <v>3517</v>
      </c>
      <c r="B2726" t="s">
        <v>15</v>
      </c>
      <c r="C2726">
        <v>270</v>
      </c>
      <c r="D2726">
        <v>319</v>
      </c>
      <c r="E2726" t="str">
        <f t="shared" si="111"/>
        <v>Eukaryota</v>
      </c>
      <c r="F2726" t="str">
        <f t="shared" si="113"/>
        <v xml:space="preserve"> Euglenozoa</v>
      </c>
      <c r="G2726">
        <f t="shared" si="112"/>
        <v>50</v>
      </c>
    </row>
    <row r="2727" spans="1:7" x14ac:dyDescent="0.55000000000000004">
      <c r="A2727" t="s">
        <v>3519</v>
      </c>
      <c r="B2727" t="s">
        <v>15</v>
      </c>
      <c r="C2727">
        <v>354</v>
      </c>
      <c r="D2727">
        <v>403</v>
      </c>
      <c r="E2727" t="str">
        <f t="shared" si="111"/>
        <v>Eukaryota</v>
      </c>
      <c r="F2727" t="str">
        <f t="shared" si="113"/>
        <v xml:space="preserve"> Euglenozoa</v>
      </c>
      <c r="G2727">
        <f t="shared" si="112"/>
        <v>50</v>
      </c>
    </row>
    <row r="2728" spans="1:7" x14ac:dyDescent="0.55000000000000004">
      <c r="A2728" t="s">
        <v>3521</v>
      </c>
      <c r="B2728" t="s">
        <v>15</v>
      </c>
      <c r="C2728">
        <v>18</v>
      </c>
      <c r="D2728">
        <v>72</v>
      </c>
      <c r="E2728" t="str">
        <f t="shared" si="111"/>
        <v>Eukaryota</v>
      </c>
      <c r="F2728" t="str">
        <f t="shared" si="113"/>
        <v xml:space="preserve"> Euglenozoa</v>
      </c>
      <c r="G2728">
        <f t="shared" si="112"/>
        <v>55</v>
      </c>
    </row>
    <row r="2729" spans="1:7" x14ac:dyDescent="0.55000000000000004">
      <c r="A2729" t="s">
        <v>3523</v>
      </c>
      <c r="B2729" t="s">
        <v>15</v>
      </c>
      <c r="C2729">
        <v>407</v>
      </c>
      <c r="D2729">
        <v>456</v>
      </c>
      <c r="E2729" t="str">
        <f t="shared" si="111"/>
        <v>Eukaryota</v>
      </c>
      <c r="F2729" t="str">
        <f t="shared" si="113"/>
        <v xml:space="preserve"> Euglenozoa</v>
      </c>
      <c r="G2729">
        <f t="shared" si="112"/>
        <v>50</v>
      </c>
    </row>
    <row r="2730" spans="1:7" x14ac:dyDescent="0.55000000000000004">
      <c r="A2730" t="s">
        <v>3525</v>
      </c>
      <c r="B2730" t="s">
        <v>11</v>
      </c>
      <c r="C2730">
        <v>126</v>
      </c>
      <c r="D2730">
        <v>269</v>
      </c>
      <c r="E2730" t="str">
        <f t="shared" si="111"/>
        <v>Eukaryota</v>
      </c>
      <c r="F2730" t="str">
        <f t="shared" si="113"/>
        <v xml:space="preserve"> Fungi</v>
      </c>
      <c r="G2730">
        <f t="shared" si="112"/>
        <v>144</v>
      </c>
    </row>
    <row r="2731" spans="1:7" x14ac:dyDescent="0.55000000000000004">
      <c r="A2731" t="s">
        <v>3525</v>
      </c>
      <c r="B2731" t="s">
        <v>37</v>
      </c>
      <c r="C2731">
        <v>18</v>
      </c>
      <c r="D2731">
        <v>52</v>
      </c>
      <c r="E2731" t="str">
        <f t="shared" si="111"/>
        <v>Eukaryota</v>
      </c>
      <c r="F2731" t="str">
        <f t="shared" si="113"/>
        <v xml:space="preserve"> Fungi</v>
      </c>
      <c r="G2731">
        <f t="shared" si="112"/>
        <v>35</v>
      </c>
    </row>
    <row r="2732" spans="1:7" x14ac:dyDescent="0.55000000000000004">
      <c r="A2732" t="s">
        <v>3525</v>
      </c>
      <c r="B2732" t="s">
        <v>15</v>
      </c>
      <c r="C2732">
        <v>309</v>
      </c>
      <c r="D2732">
        <v>358</v>
      </c>
      <c r="E2732" t="str">
        <f t="shared" si="111"/>
        <v>Eukaryota</v>
      </c>
      <c r="F2732" t="str">
        <f t="shared" si="113"/>
        <v xml:space="preserve"> Fungi</v>
      </c>
      <c r="G2732">
        <f t="shared" si="112"/>
        <v>50</v>
      </c>
    </row>
    <row r="2733" spans="1:7" x14ac:dyDescent="0.55000000000000004">
      <c r="A2733" t="s">
        <v>3527</v>
      </c>
      <c r="B2733" t="s">
        <v>15</v>
      </c>
      <c r="C2733">
        <v>109</v>
      </c>
      <c r="D2733">
        <v>167</v>
      </c>
      <c r="E2733" t="str">
        <f t="shared" si="111"/>
        <v>Eukaryota</v>
      </c>
      <c r="F2733" t="str">
        <f t="shared" si="113"/>
        <v xml:space="preserve"> Fungi</v>
      </c>
      <c r="G2733">
        <f t="shared" si="112"/>
        <v>59</v>
      </c>
    </row>
    <row r="2734" spans="1:7" x14ac:dyDescent="0.55000000000000004">
      <c r="A2734" t="s">
        <v>3529</v>
      </c>
      <c r="B2734" t="s">
        <v>11</v>
      </c>
      <c r="C2734">
        <v>142</v>
      </c>
      <c r="D2734">
        <v>282</v>
      </c>
      <c r="E2734" t="str">
        <f t="shared" si="111"/>
        <v>Eukaryota</v>
      </c>
      <c r="F2734" t="str">
        <f t="shared" si="113"/>
        <v xml:space="preserve"> Fungi</v>
      </c>
      <c r="G2734">
        <f t="shared" si="112"/>
        <v>141</v>
      </c>
    </row>
    <row r="2735" spans="1:7" x14ac:dyDescent="0.55000000000000004">
      <c r="A2735" t="s">
        <v>3529</v>
      </c>
      <c r="B2735" t="s">
        <v>15</v>
      </c>
      <c r="C2735">
        <v>324</v>
      </c>
      <c r="D2735">
        <v>373</v>
      </c>
      <c r="E2735" t="str">
        <f t="shared" si="111"/>
        <v>Eukaryota</v>
      </c>
      <c r="F2735" t="str">
        <f t="shared" si="113"/>
        <v xml:space="preserve"> Fungi</v>
      </c>
      <c r="G2735">
        <f t="shared" si="112"/>
        <v>50</v>
      </c>
    </row>
    <row r="2736" spans="1:7" x14ac:dyDescent="0.55000000000000004">
      <c r="A2736" t="s">
        <v>3531</v>
      </c>
      <c r="B2736" t="s">
        <v>15</v>
      </c>
      <c r="C2736">
        <v>999</v>
      </c>
      <c r="D2736">
        <v>1066</v>
      </c>
      <c r="E2736" t="str">
        <f t="shared" si="111"/>
        <v>Eukaryota</v>
      </c>
      <c r="F2736" t="str">
        <f t="shared" si="113"/>
        <v xml:space="preserve"> Fungi</v>
      </c>
      <c r="G2736">
        <f t="shared" si="112"/>
        <v>68</v>
      </c>
    </row>
    <row r="2737" spans="1:7" x14ac:dyDescent="0.55000000000000004">
      <c r="A2737" t="s">
        <v>3533</v>
      </c>
      <c r="B2737" t="s">
        <v>69</v>
      </c>
      <c r="C2737">
        <v>186</v>
      </c>
      <c r="D2737">
        <v>230</v>
      </c>
      <c r="E2737" t="str">
        <f t="shared" si="111"/>
        <v>Eukaryota</v>
      </c>
      <c r="F2737" t="str">
        <f t="shared" si="113"/>
        <v xml:space="preserve"> Stramenopiles</v>
      </c>
      <c r="G2737">
        <f t="shared" si="112"/>
        <v>45</v>
      </c>
    </row>
    <row r="2738" spans="1:7" x14ac:dyDescent="0.55000000000000004">
      <c r="A2738" t="s">
        <v>3533</v>
      </c>
      <c r="B2738" t="s">
        <v>15</v>
      </c>
      <c r="C2738">
        <v>419</v>
      </c>
      <c r="D2738">
        <v>470</v>
      </c>
      <c r="E2738" t="str">
        <f t="shared" si="111"/>
        <v>Eukaryota</v>
      </c>
      <c r="F2738" t="str">
        <f t="shared" si="113"/>
        <v xml:space="preserve"> Stramenopiles</v>
      </c>
      <c r="G2738">
        <f t="shared" si="112"/>
        <v>52</v>
      </c>
    </row>
    <row r="2739" spans="1:7" x14ac:dyDescent="0.55000000000000004">
      <c r="A2739" t="s">
        <v>3535</v>
      </c>
      <c r="B2739" t="s">
        <v>15</v>
      </c>
      <c r="C2739">
        <v>313</v>
      </c>
      <c r="D2739">
        <v>362</v>
      </c>
      <c r="E2739" t="str">
        <f t="shared" si="111"/>
        <v>Eukaryota</v>
      </c>
      <c r="F2739" t="str">
        <f t="shared" si="113"/>
        <v xml:space="preserve"> Viridiplantae</v>
      </c>
      <c r="G2739">
        <f t="shared" si="112"/>
        <v>50</v>
      </c>
    </row>
    <row r="2740" spans="1:7" x14ac:dyDescent="0.55000000000000004">
      <c r="A2740" t="s">
        <v>3537</v>
      </c>
      <c r="B2740" t="s">
        <v>15</v>
      </c>
      <c r="C2740">
        <v>324</v>
      </c>
      <c r="D2740">
        <v>373</v>
      </c>
      <c r="E2740" t="str">
        <f t="shared" si="111"/>
        <v>Eukaryota</v>
      </c>
      <c r="F2740" t="str">
        <f t="shared" si="113"/>
        <v xml:space="preserve"> Viridiplantae</v>
      </c>
      <c r="G2740">
        <f t="shared" si="112"/>
        <v>50</v>
      </c>
    </row>
    <row r="2741" spans="1:7" x14ac:dyDescent="0.55000000000000004">
      <c r="A2741" t="s">
        <v>3539</v>
      </c>
      <c r="B2741" t="s">
        <v>37</v>
      </c>
      <c r="C2741">
        <v>12</v>
      </c>
      <c r="D2741">
        <v>46</v>
      </c>
      <c r="E2741" t="str">
        <f t="shared" si="111"/>
        <v>Eukaryota</v>
      </c>
      <c r="F2741" t="str">
        <f t="shared" si="113"/>
        <v xml:space="preserve"> Viridiplantae</v>
      </c>
      <c r="G2741">
        <f t="shared" si="112"/>
        <v>35</v>
      </c>
    </row>
    <row r="2742" spans="1:7" x14ac:dyDescent="0.55000000000000004">
      <c r="A2742" t="s">
        <v>3539</v>
      </c>
      <c r="B2742" t="s">
        <v>15</v>
      </c>
      <c r="C2742">
        <v>365</v>
      </c>
      <c r="D2742">
        <v>414</v>
      </c>
      <c r="E2742" t="str">
        <f t="shared" si="111"/>
        <v>Eukaryota</v>
      </c>
      <c r="F2742" t="str">
        <f t="shared" si="113"/>
        <v xml:space="preserve"> Viridiplantae</v>
      </c>
      <c r="G2742">
        <f t="shared" si="112"/>
        <v>50</v>
      </c>
    </row>
    <row r="2743" spans="1:7" x14ac:dyDescent="0.55000000000000004">
      <c r="A2743" t="s">
        <v>3541</v>
      </c>
      <c r="B2743" t="s">
        <v>37</v>
      </c>
      <c r="C2743">
        <v>12</v>
      </c>
      <c r="D2743">
        <v>46</v>
      </c>
      <c r="E2743" t="str">
        <f t="shared" si="111"/>
        <v>Eukaryota</v>
      </c>
      <c r="F2743" t="str">
        <f t="shared" si="113"/>
        <v xml:space="preserve"> Viridiplantae</v>
      </c>
      <c r="G2743">
        <f t="shared" si="112"/>
        <v>35</v>
      </c>
    </row>
    <row r="2744" spans="1:7" x14ac:dyDescent="0.55000000000000004">
      <c r="A2744" t="s">
        <v>3541</v>
      </c>
      <c r="B2744" t="s">
        <v>15</v>
      </c>
      <c r="C2744">
        <v>365</v>
      </c>
      <c r="D2744">
        <v>412</v>
      </c>
      <c r="E2744" t="str">
        <f t="shared" si="111"/>
        <v>Eukaryota</v>
      </c>
      <c r="F2744" t="str">
        <f t="shared" si="113"/>
        <v xml:space="preserve"> Viridiplantae</v>
      </c>
      <c r="G2744">
        <f t="shared" si="112"/>
        <v>48</v>
      </c>
    </row>
    <row r="2745" spans="1:7" x14ac:dyDescent="0.55000000000000004">
      <c r="A2745" t="s">
        <v>3543</v>
      </c>
      <c r="B2745" t="s">
        <v>37</v>
      </c>
      <c r="C2745">
        <v>12</v>
      </c>
      <c r="D2745">
        <v>46</v>
      </c>
      <c r="E2745" t="str">
        <f t="shared" si="111"/>
        <v>Eukaryota</v>
      </c>
      <c r="F2745" t="str">
        <f t="shared" si="113"/>
        <v xml:space="preserve"> Viridiplantae</v>
      </c>
      <c r="G2745">
        <f t="shared" si="112"/>
        <v>35</v>
      </c>
    </row>
    <row r="2746" spans="1:7" x14ac:dyDescent="0.55000000000000004">
      <c r="A2746" t="s">
        <v>3543</v>
      </c>
      <c r="B2746" t="s">
        <v>15</v>
      </c>
      <c r="C2746">
        <v>365</v>
      </c>
      <c r="D2746">
        <v>414</v>
      </c>
      <c r="E2746" t="str">
        <f t="shared" si="111"/>
        <v>Eukaryota</v>
      </c>
      <c r="F2746" t="str">
        <f t="shared" si="113"/>
        <v xml:space="preserve"> Viridiplantae</v>
      </c>
      <c r="G2746">
        <f t="shared" si="112"/>
        <v>50</v>
      </c>
    </row>
    <row r="2747" spans="1:7" x14ac:dyDescent="0.55000000000000004">
      <c r="A2747" t="s">
        <v>3545</v>
      </c>
      <c r="B2747" t="s">
        <v>69</v>
      </c>
      <c r="C2747">
        <v>118</v>
      </c>
      <c r="D2747">
        <v>173</v>
      </c>
      <c r="E2747" t="str">
        <f t="shared" si="111"/>
        <v>Eukaryota</v>
      </c>
      <c r="F2747" t="str">
        <f t="shared" si="113"/>
        <v xml:space="preserve"> Viridiplantae</v>
      </c>
      <c r="G2747">
        <f t="shared" si="112"/>
        <v>56</v>
      </c>
    </row>
    <row r="2748" spans="1:7" x14ac:dyDescent="0.55000000000000004">
      <c r="A2748" t="s">
        <v>3545</v>
      </c>
      <c r="B2748" t="s">
        <v>37</v>
      </c>
      <c r="C2748">
        <v>12</v>
      </c>
      <c r="D2748">
        <v>46</v>
      </c>
      <c r="E2748" t="str">
        <f t="shared" ref="E2748:E2811" si="114">VLOOKUP(A2748,$I$2:$J$2194,2,FALSE)</f>
        <v>Eukaryota</v>
      </c>
      <c r="F2748" t="str">
        <f t="shared" si="113"/>
        <v xml:space="preserve"> Viridiplantae</v>
      </c>
      <c r="G2748">
        <f t="shared" si="112"/>
        <v>35</v>
      </c>
    </row>
    <row r="2749" spans="1:7" x14ac:dyDescent="0.55000000000000004">
      <c r="A2749" t="s">
        <v>3545</v>
      </c>
      <c r="B2749" t="s">
        <v>15</v>
      </c>
      <c r="C2749">
        <v>365</v>
      </c>
      <c r="D2749">
        <v>414</v>
      </c>
      <c r="E2749" t="str">
        <f t="shared" si="114"/>
        <v>Eukaryota</v>
      </c>
      <c r="F2749" t="str">
        <f t="shared" si="113"/>
        <v xml:space="preserve"> Viridiplantae</v>
      </c>
      <c r="G2749">
        <f t="shared" si="112"/>
        <v>50</v>
      </c>
    </row>
    <row r="2750" spans="1:7" x14ac:dyDescent="0.55000000000000004">
      <c r="A2750" t="s">
        <v>3547</v>
      </c>
      <c r="B2750" t="s">
        <v>15</v>
      </c>
      <c r="C2750">
        <v>298</v>
      </c>
      <c r="D2750">
        <v>347</v>
      </c>
      <c r="E2750" t="str">
        <f t="shared" si="114"/>
        <v>Eukaryota</v>
      </c>
      <c r="F2750" t="str">
        <f t="shared" si="113"/>
        <v xml:space="preserve"> Viridiplantae</v>
      </c>
      <c r="G2750">
        <f t="shared" si="112"/>
        <v>50</v>
      </c>
    </row>
    <row r="2751" spans="1:7" x14ac:dyDescent="0.55000000000000004">
      <c r="A2751" t="s">
        <v>3549</v>
      </c>
      <c r="B2751" t="s">
        <v>69</v>
      </c>
      <c r="C2751">
        <v>110</v>
      </c>
      <c r="D2751">
        <v>166</v>
      </c>
      <c r="E2751" t="str">
        <f t="shared" si="114"/>
        <v>Eukaryota</v>
      </c>
      <c r="F2751" t="str">
        <f t="shared" si="113"/>
        <v xml:space="preserve"> Viridiplantae</v>
      </c>
      <c r="G2751">
        <f t="shared" ref="G2751:G2814" si="115">D2751-C2751+1</f>
        <v>57</v>
      </c>
    </row>
    <row r="2752" spans="1:7" x14ac:dyDescent="0.55000000000000004">
      <c r="A2752" t="s">
        <v>3549</v>
      </c>
      <c r="B2752" t="s">
        <v>37</v>
      </c>
      <c r="C2752">
        <v>8</v>
      </c>
      <c r="D2752">
        <v>41</v>
      </c>
      <c r="E2752" t="str">
        <f t="shared" si="114"/>
        <v>Eukaryota</v>
      </c>
      <c r="F2752" t="str">
        <f t="shared" si="113"/>
        <v xml:space="preserve"> Viridiplantae</v>
      </c>
      <c r="G2752">
        <f t="shared" si="115"/>
        <v>34</v>
      </c>
    </row>
    <row r="2753" spans="1:7" x14ac:dyDescent="0.55000000000000004">
      <c r="A2753" t="s">
        <v>3549</v>
      </c>
      <c r="B2753" t="s">
        <v>15</v>
      </c>
      <c r="C2753">
        <v>357</v>
      </c>
      <c r="D2753">
        <v>406</v>
      </c>
      <c r="E2753" t="str">
        <f t="shared" si="114"/>
        <v>Eukaryota</v>
      </c>
      <c r="F2753" t="str">
        <f t="shared" si="113"/>
        <v xml:space="preserve"> Viridiplantae</v>
      </c>
      <c r="G2753">
        <f t="shared" si="115"/>
        <v>50</v>
      </c>
    </row>
    <row r="2754" spans="1:7" x14ac:dyDescent="0.55000000000000004">
      <c r="A2754" t="s">
        <v>3551</v>
      </c>
      <c r="B2754" t="s">
        <v>3553</v>
      </c>
      <c r="C2754">
        <v>1</v>
      </c>
      <c r="D2754">
        <v>48</v>
      </c>
      <c r="E2754" t="str">
        <f t="shared" si="114"/>
        <v>Eukaryota</v>
      </c>
      <c r="F2754" t="str">
        <f t="shared" si="113"/>
        <v xml:space="preserve"> Viridiplantae</v>
      </c>
      <c r="G2754">
        <f t="shared" si="115"/>
        <v>48</v>
      </c>
    </row>
    <row r="2755" spans="1:7" x14ac:dyDescent="0.55000000000000004">
      <c r="A2755" t="s">
        <v>3551</v>
      </c>
      <c r="B2755" t="s">
        <v>3555</v>
      </c>
      <c r="C2755">
        <v>55</v>
      </c>
      <c r="D2755">
        <v>254</v>
      </c>
      <c r="E2755" t="str">
        <f t="shared" si="114"/>
        <v>Eukaryota</v>
      </c>
      <c r="F2755" t="str">
        <f t="shared" ref="F2755:F2818" si="116">VLOOKUP(A2755,$I$2:$K$2194,3,FALSE)</f>
        <v xml:space="preserve"> Viridiplantae</v>
      </c>
      <c r="G2755">
        <f t="shared" si="115"/>
        <v>200</v>
      </c>
    </row>
    <row r="2756" spans="1:7" x14ac:dyDescent="0.55000000000000004">
      <c r="A2756" t="s">
        <v>3551</v>
      </c>
      <c r="B2756" t="s">
        <v>15</v>
      </c>
      <c r="C2756">
        <v>754</v>
      </c>
      <c r="D2756">
        <v>803</v>
      </c>
      <c r="E2756" t="str">
        <f t="shared" si="114"/>
        <v>Eukaryota</v>
      </c>
      <c r="F2756" t="str">
        <f t="shared" si="116"/>
        <v xml:space="preserve"> Viridiplantae</v>
      </c>
      <c r="G2756">
        <f t="shared" si="115"/>
        <v>50</v>
      </c>
    </row>
    <row r="2757" spans="1:7" x14ac:dyDescent="0.55000000000000004">
      <c r="A2757" t="s">
        <v>3557</v>
      </c>
      <c r="B2757" t="s">
        <v>15</v>
      </c>
      <c r="C2757">
        <v>315</v>
      </c>
      <c r="D2757">
        <v>364</v>
      </c>
      <c r="E2757" t="str">
        <f t="shared" si="114"/>
        <v>Eukaryota</v>
      </c>
      <c r="F2757" t="str">
        <f t="shared" si="116"/>
        <v xml:space="preserve"> Viridiplantae</v>
      </c>
      <c r="G2757">
        <f t="shared" si="115"/>
        <v>50</v>
      </c>
    </row>
    <row r="2758" spans="1:7" x14ac:dyDescent="0.55000000000000004">
      <c r="A2758" t="s">
        <v>3559</v>
      </c>
      <c r="B2758" t="s">
        <v>69</v>
      </c>
      <c r="C2758">
        <v>118</v>
      </c>
      <c r="D2758">
        <v>173</v>
      </c>
      <c r="E2758" t="str">
        <f t="shared" si="114"/>
        <v>Eukaryota</v>
      </c>
      <c r="F2758" t="str">
        <f t="shared" si="116"/>
        <v xml:space="preserve"> Viridiplantae</v>
      </c>
      <c r="G2758">
        <f t="shared" si="115"/>
        <v>56</v>
      </c>
    </row>
    <row r="2759" spans="1:7" x14ac:dyDescent="0.55000000000000004">
      <c r="A2759" t="s">
        <v>3559</v>
      </c>
      <c r="B2759" t="s">
        <v>37</v>
      </c>
      <c r="C2759">
        <v>11</v>
      </c>
      <c r="D2759">
        <v>45</v>
      </c>
      <c r="E2759" t="str">
        <f t="shared" si="114"/>
        <v>Eukaryota</v>
      </c>
      <c r="F2759" t="str">
        <f t="shared" si="116"/>
        <v xml:space="preserve"> Viridiplantae</v>
      </c>
      <c r="G2759">
        <f t="shared" si="115"/>
        <v>35</v>
      </c>
    </row>
    <row r="2760" spans="1:7" x14ac:dyDescent="0.55000000000000004">
      <c r="A2760" t="s">
        <v>3559</v>
      </c>
      <c r="B2760" t="s">
        <v>15</v>
      </c>
      <c r="C2760">
        <v>365</v>
      </c>
      <c r="D2760">
        <v>414</v>
      </c>
      <c r="E2760" t="str">
        <f t="shared" si="114"/>
        <v>Eukaryota</v>
      </c>
      <c r="F2760" t="str">
        <f t="shared" si="116"/>
        <v xml:space="preserve"> Viridiplantae</v>
      </c>
      <c r="G2760">
        <f t="shared" si="115"/>
        <v>50</v>
      </c>
    </row>
    <row r="2761" spans="1:7" x14ac:dyDescent="0.55000000000000004">
      <c r="A2761" t="s">
        <v>3561</v>
      </c>
      <c r="B2761" t="s">
        <v>11</v>
      </c>
      <c r="C2761">
        <v>154</v>
      </c>
      <c r="D2761">
        <v>309</v>
      </c>
      <c r="E2761" t="str">
        <f t="shared" si="114"/>
        <v>Eukaryota</v>
      </c>
      <c r="F2761" t="str">
        <f t="shared" si="116"/>
        <v xml:space="preserve"> Fungi</v>
      </c>
      <c r="G2761">
        <f t="shared" si="115"/>
        <v>156</v>
      </c>
    </row>
    <row r="2762" spans="1:7" x14ac:dyDescent="0.55000000000000004">
      <c r="A2762" t="s">
        <v>3561</v>
      </c>
      <c r="B2762" t="s">
        <v>15</v>
      </c>
      <c r="C2762">
        <v>352</v>
      </c>
      <c r="D2762">
        <v>401</v>
      </c>
      <c r="E2762" t="str">
        <f t="shared" si="114"/>
        <v>Eukaryota</v>
      </c>
      <c r="F2762" t="str">
        <f t="shared" si="116"/>
        <v xml:space="preserve"> Fungi</v>
      </c>
      <c r="G2762">
        <f t="shared" si="115"/>
        <v>50</v>
      </c>
    </row>
    <row r="2763" spans="1:7" x14ac:dyDescent="0.55000000000000004">
      <c r="A2763" t="s">
        <v>3563</v>
      </c>
      <c r="B2763" t="s">
        <v>11</v>
      </c>
      <c r="C2763">
        <v>152</v>
      </c>
      <c r="D2763">
        <v>305</v>
      </c>
      <c r="E2763" t="str">
        <f t="shared" si="114"/>
        <v>Eukaryota</v>
      </c>
      <c r="F2763" t="str">
        <f t="shared" si="116"/>
        <v xml:space="preserve"> Fungi</v>
      </c>
      <c r="G2763">
        <f t="shared" si="115"/>
        <v>154</v>
      </c>
    </row>
    <row r="2764" spans="1:7" x14ac:dyDescent="0.55000000000000004">
      <c r="A2764" t="s">
        <v>3563</v>
      </c>
      <c r="B2764" t="s">
        <v>15</v>
      </c>
      <c r="C2764">
        <v>348</v>
      </c>
      <c r="D2764">
        <v>397</v>
      </c>
      <c r="E2764" t="str">
        <f t="shared" si="114"/>
        <v>Eukaryota</v>
      </c>
      <c r="F2764" t="str">
        <f t="shared" si="116"/>
        <v xml:space="preserve"> Fungi</v>
      </c>
      <c r="G2764">
        <f t="shared" si="115"/>
        <v>50</v>
      </c>
    </row>
    <row r="2765" spans="1:7" x14ac:dyDescent="0.55000000000000004">
      <c r="A2765" t="s">
        <v>3565</v>
      </c>
      <c r="B2765" t="s">
        <v>15</v>
      </c>
      <c r="C2765">
        <v>390</v>
      </c>
      <c r="D2765">
        <v>443</v>
      </c>
      <c r="E2765" t="str">
        <f t="shared" si="114"/>
        <v>Eukaryota</v>
      </c>
      <c r="F2765" t="str">
        <f t="shared" si="116"/>
        <v xml:space="preserve"> Alveolata</v>
      </c>
      <c r="G2765">
        <f t="shared" si="115"/>
        <v>54</v>
      </c>
    </row>
    <row r="2766" spans="1:7" x14ac:dyDescent="0.55000000000000004">
      <c r="A2766" t="s">
        <v>3567</v>
      </c>
      <c r="B2766" t="s">
        <v>11</v>
      </c>
      <c r="C2766">
        <v>145</v>
      </c>
      <c r="D2766">
        <v>297</v>
      </c>
      <c r="E2766" t="str">
        <f t="shared" si="114"/>
        <v>Eukaryota</v>
      </c>
      <c r="F2766" t="str">
        <f t="shared" si="116"/>
        <v xml:space="preserve"> Metazoa</v>
      </c>
      <c r="G2766">
        <f t="shared" si="115"/>
        <v>153</v>
      </c>
    </row>
    <row r="2767" spans="1:7" x14ac:dyDescent="0.55000000000000004">
      <c r="A2767" t="s">
        <v>3567</v>
      </c>
      <c r="B2767" t="s">
        <v>15</v>
      </c>
      <c r="C2767">
        <v>342</v>
      </c>
      <c r="D2767">
        <v>391</v>
      </c>
      <c r="E2767" t="str">
        <f t="shared" si="114"/>
        <v>Eukaryota</v>
      </c>
      <c r="F2767" t="str">
        <f t="shared" si="116"/>
        <v xml:space="preserve"> Metazoa</v>
      </c>
      <c r="G2767">
        <f t="shared" si="115"/>
        <v>50</v>
      </c>
    </row>
    <row r="2768" spans="1:7" x14ac:dyDescent="0.55000000000000004">
      <c r="A2768" t="s">
        <v>3569</v>
      </c>
      <c r="B2768" t="s">
        <v>3571</v>
      </c>
      <c r="C2768">
        <v>524</v>
      </c>
      <c r="D2768">
        <v>666</v>
      </c>
      <c r="E2768" t="str">
        <f t="shared" si="114"/>
        <v>Eukaryota</v>
      </c>
      <c r="F2768" t="str">
        <f t="shared" si="116"/>
        <v xml:space="preserve"> Metazoa</v>
      </c>
      <c r="G2768">
        <f t="shared" si="115"/>
        <v>143</v>
      </c>
    </row>
    <row r="2769" spans="1:7" x14ac:dyDescent="0.55000000000000004">
      <c r="A2769" t="s">
        <v>3569</v>
      </c>
      <c r="B2769" t="s">
        <v>15</v>
      </c>
      <c r="C2769">
        <v>53</v>
      </c>
      <c r="D2769">
        <v>102</v>
      </c>
      <c r="E2769" t="str">
        <f t="shared" si="114"/>
        <v>Eukaryota</v>
      </c>
      <c r="F2769" t="str">
        <f t="shared" si="116"/>
        <v xml:space="preserve"> Metazoa</v>
      </c>
      <c r="G2769">
        <f t="shared" si="115"/>
        <v>50</v>
      </c>
    </row>
    <row r="2770" spans="1:7" x14ac:dyDescent="0.55000000000000004">
      <c r="A2770" t="s">
        <v>3573</v>
      </c>
      <c r="B2770" t="s">
        <v>15</v>
      </c>
      <c r="C2770">
        <v>1</v>
      </c>
      <c r="D2770">
        <v>47</v>
      </c>
      <c r="E2770" t="str">
        <f t="shared" si="114"/>
        <v>Eukaryota</v>
      </c>
      <c r="F2770" t="str">
        <f t="shared" si="116"/>
        <v xml:space="preserve"> Metazoa</v>
      </c>
      <c r="G2770">
        <f t="shared" si="115"/>
        <v>47</v>
      </c>
    </row>
    <row r="2771" spans="1:7" x14ac:dyDescent="0.55000000000000004">
      <c r="A2771" t="s">
        <v>3575</v>
      </c>
      <c r="B2771" t="s">
        <v>15</v>
      </c>
      <c r="C2771">
        <v>52</v>
      </c>
      <c r="D2771">
        <v>101</v>
      </c>
      <c r="E2771" t="str">
        <f t="shared" si="114"/>
        <v>Eukaryota</v>
      </c>
      <c r="F2771" t="str">
        <f t="shared" si="116"/>
        <v xml:space="preserve"> Metazoa</v>
      </c>
      <c r="G2771">
        <f t="shared" si="115"/>
        <v>50</v>
      </c>
    </row>
    <row r="2772" spans="1:7" x14ac:dyDescent="0.55000000000000004">
      <c r="A2772" t="s">
        <v>3577</v>
      </c>
      <c r="B2772" t="s">
        <v>11</v>
      </c>
      <c r="C2772">
        <v>10</v>
      </c>
      <c r="D2772">
        <v>138</v>
      </c>
      <c r="E2772" t="str">
        <f t="shared" si="114"/>
        <v>Eukaryota</v>
      </c>
      <c r="F2772" t="str">
        <f t="shared" si="116"/>
        <v xml:space="preserve"> Metazoa</v>
      </c>
      <c r="G2772">
        <f t="shared" si="115"/>
        <v>129</v>
      </c>
    </row>
    <row r="2773" spans="1:7" x14ac:dyDescent="0.55000000000000004">
      <c r="A2773" t="s">
        <v>3577</v>
      </c>
      <c r="B2773" t="s">
        <v>15</v>
      </c>
      <c r="C2773">
        <v>183</v>
      </c>
      <c r="D2773">
        <v>232</v>
      </c>
      <c r="E2773" t="str">
        <f t="shared" si="114"/>
        <v>Eukaryota</v>
      </c>
      <c r="F2773" t="str">
        <f t="shared" si="116"/>
        <v xml:space="preserve"> Metazoa</v>
      </c>
      <c r="G2773">
        <f t="shared" si="115"/>
        <v>50</v>
      </c>
    </row>
    <row r="2774" spans="1:7" x14ac:dyDescent="0.55000000000000004">
      <c r="A2774" t="s">
        <v>3579</v>
      </c>
      <c r="B2774" t="s">
        <v>15</v>
      </c>
      <c r="C2774">
        <v>1</v>
      </c>
      <c r="D2774">
        <v>29</v>
      </c>
      <c r="E2774" t="str">
        <f t="shared" si="114"/>
        <v>Eukaryota</v>
      </c>
      <c r="F2774" t="str">
        <f t="shared" si="116"/>
        <v xml:space="preserve"> Metazoa</v>
      </c>
      <c r="G2774">
        <f t="shared" si="115"/>
        <v>29</v>
      </c>
    </row>
    <row r="2775" spans="1:7" x14ac:dyDescent="0.55000000000000004">
      <c r="A2775" t="s">
        <v>3581</v>
      </c>
      <c r="B2775" t="s">
        <v>15</v>
      </c>
      <c r="C2775">
        <v>1</v>
      </c>
      <c r="D2775">
        <v>47</v>
      </c>
      <c r="E2775" t="str">
        <f t="shared" si="114"/>
        <v>Eukaryota</v>
      </c>
      <c r="F2775" t="str">
        <f t="shared" si="116"/>
        <v xml:space="preserve"> Metazoa</v>
      </c>
      <c r="G2775">
        <f t="shared" si="115"/>
        <v>47</v>
      </c>
    </row>
    <row r="2776" spans="1:7" x14ac:dyDescent="0.55000000000000004">
      <c r="A2776" t="s">
        <v>3583</v>
      </c>
      <c r="B2776" t="s">
        <v>11</v>
      </c>
      <c r="C2776">
        <v>128</v>
      </c>
      <c r="D2776">
        <v>279</v>
      </c>
      <c r="E2776" t="str">
        <f t="shared" si="114"/>
        <v>Eukaryota</v>
      </c>
      <c r="F2776" t="str">
        <f t="shared" si="116"/>
        <v xml:space="preserve"> Metazoa</v>
      </c>
      <c r="G2776">
        <f t="shared" si="115"/>
        <v>152</v>
      </c>
    </row>
    <row r="2777" spans="1:7" x14ac:dyDescent="0.55000000000000004">
      <c r="A2777" t="s">
        <v>3583</v>
      </c>
      <c r="B2777" t="s">
        <v>15</v>
      </c>
      <c r="C2777">
        <v>324</v>
      </c>
      <c r="D2777">
        <v>373</v>
      </c>
      <c r="E2777" t="str">
        <f t="shared" si="114"/>
        <v>Eukaryota</v>
      </c>
      <c r="F2777" t="str">
        <f t="shared" si="116"/>
        <v xml:space="preserve"> Metazoa</v>
      </c>
      <c r="G2777">
        <f t="shared" si="115"/>
        <v>50</v>
      </c>
    </row>
    <row r="2778" spans="1:7" x14ac:dyDescent="0.55000000000000004">
      <c r="A2778" t="s">
        <v>3585</v>
      </c>
      <c r="B2778" t="s">
        <v>15</v>
      </c>
      <c r="C2778">
        <v>712</v>
      </c>
      <c r="D2778">
        <v>761</v>
      </c>
      <c r="E2778" t="str">
        <f t="shared" si="114"/>
        <v>Eukaryota</v>
      </c>
      <c r="F2778" t="str">
        <f t="shared" si="116"/>
        <v xml:space="preserve"> Metazoa</v>
      </c>
      <c r="G2778">
        <f t="shared" si="115"/>
        <v>50</v>
      </c>
    </row>
    <row r="2779" spans="1:7" x14ac:dyDescent="0.55000000000000004">
      <c r="A2779" t="s">
        <v>3587</v>
      </c>
      <c r="B2779" t="s">
        <v>11</v>
      </c>
      <c r="C2779">
        <v>140</v>
      </c>
      <c r="D2779">
        <v>292</v>
      </c>
      <c r="E2779" t="str">
        <f t="shared" si="114"/>
        <v>Eukaryota</v>
      </c>
      <c r="F2779" t="str">
        <f t="shared" si="116"/>
        <v xml:space="preserve"> Metazoa</v>
      </c>
      <c r="G2779">
        <f t="shared" si="115"/>
        <v>153</v>
      </c>
    </row>
    <row r="2780" spans="1:7" x14ac:dyDescent="0.55000000000000004">
      <c r="A2780" t="s">
        <v>3587</v>
      </c>
      <c r="B2780" t="s">
        <v>15</v>
      </c>
      <c r="C2780">
        <v>337</v>
      </c>
      <c r="D2780">
        <v>386</v>
      </c>
      <c r="E2780" t="str">
        <f t="shared" si="114"/>
        <v>Eukaryota</v>
      </c>
      <c r="F2780" t="str">
        <f t="shared" si="116"/>
        <v xml:space="preserve"> Metazoa</v>
      </c>
      <c r="G2780">
        <f t="shared" si="115"/>
        <v>50</v>
      </c>
    </row>
    <row r="2781" spans="1:7" x14ac:dyDescent="0.55000000000000004">
      <c r="A2781" t="s">
        <v>3589</v>
      </c>
      <c r="B2781" t="s">
        <v>11</v>
      </c>
      <c r="C2781">
        <v>138</v>
      </c>
      <c r="D2781">
        <v>290</v>
      </c>
      <c r="E2781" t="str">
        <f t="shared" si="114"/>
        <v>Eukaryota</v>
      </c>
      <c r="F2781" t="str">
        <f t="shared" si="116"/>
        <v xml:space="preserve"> Metazoa</v>
      </c>
      <c r="G2781">
        <f t="shared" si="115"/>
        <v>153</v>
      </c>
    </row>
    <row r="2782" spans="1:7" x14ac:dyDescent="0.55000000000000004">
      <c r="A2782" t="s">
        <v>3589</v>
      </c>
      <c r="B2782" t="s">
        <v>15</v>
      </c>
      <c r="C2782">
        <v>335</v>
      </c>
      <c r="D2782">
        <v>384</v>
      </c>
      <c r="E2782" t="str">
        <f t="shared" si="114"/>
        <v>Eukaryota</v>
      </c>
      <c r="F2782" t="str">
        <f t="shared" si="116"/>
        <v xml:space="preserve"> Metazoa</v>
      </c>
      <c r="G2782">
        <f t="shared" si="115"/>
        <v>50</v>
      </c>
    </row>
    <row r="2783" spans="1:7" x14ac:dyDescent="0.55000000000000004">
      <c r="A2783" t="s">
        <v>3591</v>
      </c>
      <c r="B2783" t="s">
        <v>11</v>
      </c>
      <c r="C2783">
        <v>126</v>
      </c>
      <c r="D2783">
        <v>277</v>
      </c>
      <c r="E2783" t="str">
        <f t="shared" si="114"/>
        <v>Eukaryota</v>
      </c>
      <c r="F2783" t="str">
        <f t="shared" si="116"/>
        <v xml:space="preserve"> Metazoa</v>
      </c>
      <c r="G2783">
        <f t="shared" si="115"/>
        <v>152</v>
      </c>
    </row>
    <row r="2784" spans="1:7" x14ac:dyDescent="0.55000000000000004">
      <c r="A2784" t="s">
        <v>3591</v>
      </c>
      <c r="B2784" t="s">
        <v>15</v>
      </c>
      <c r="C2784">
        <v>322</v>
      </c>
      <c r="D2784">
        <v>371</v>
      </c>
      <c r="E2784" t="str">
        <f t="shared" si="114"/>
        <v>Eukaryota</v>
      </c>
      <c r="F2784" t="str">
        <f t="shared" si="116"/>
        <v xml:space="preserve"> Metazoa</v>
      </c>
      <c r="G2784">
        <f t="shared" si="115"/>
        <v>50</v>
      </c>
    </row>
    <row r="2785" spans="1:7" x14ac:dyDescent="0.55000000000000004">
      <c r="A2785" t="s">
        <v>3593</v>
      </c>
      <c r="B2785" t="s">
        <v>15</v>
      </c>
      <c r="C2785">
        <v>473</v>
      </c>
      <c r="D2785">
        <v>522</v>
      </c>
      <c r="E2785" t="str">
        <f t="shared" si="114"/>
        <v>Eukaryota</v>
      </c>
      <c r="F2785" t="str">
        <f t="shared" si="116"/>
        <v xml:space="preserve"> Metazoa</v>
      </c>
      <c r="G2785">
        <f t="shared" si="115"/>
        <v>50</v>
      </c>
    </row>
    <row r="2786" spans="1:7" x14ac:dyDescent="0.55000000000000004">
      <c r="A2786" t="s">
        <v>3595</v>
      </c>
      <c r="B2786" t="s">
        <v>11</v>
      </c>
      <c r="C2786">
        <v>131</v>
      </c>
      <c r="D2786">
        <v>278</v>
      </c>
      <c r="E2786" t="str">
        <f t="shared" si="114"/>
        <v>Eukaryota</v>
      </c>
      <c r="F2786" t="str">
        <f t="shared" si="116"/>
        <v xml:space="preserve"> Metazoa</v>
      </c>
      <c r="G2786">
        <f t="shared" si="115"/>
        <v>148</v>
      </c>
    </row>
    <row r="2787" spans="1:7" x14ac:dyDescent="0.55000000000000004">
      <c r="A2787" t="s">
        <v>3595</v>
      </c>
      <c r="B2787" t="s">
        <v>15</v>
      </c>
      <c r="C2787">
        <v>323</v>
      </c>
      <c r="D2787">
        <v>372</v>
      </c>
      <c r="E2787" t="str">
        <f t="shared" si="114"/>
        <v>Eukaryota</v>
      </c>
      <c r="F2787" t="str">
        <f t="shared" si="116"/>
        <v xml:space="preserve"> Metazoa</v>
      </c>
      <c r="G2787">
        <f t="shared" si="115"/>
        <v>50</v>
      </c>
    </row>
    <row r="2788" spans="1:7" x14ac:dyDescent="0.55000000000000004">
      <c r="A2788" t="s">
        <v>3597</v>
      </c>
      <c r="B2788" t="s">
        <v>11</v>
      </c>
      <c r="C2788">
        <v>157</v>
      </c>
      <c r="D2788">
        <v>307</v>
      </c>
      <c r="E2788" t="str">
        <f t="shared" si="114"/>
        <v>Eukaryota</v>
      </c>
      <c r="F2788" t="str">
        <f t="shared" si="116"/>
        <v xml:space="preserve"> Metazoa</v>
      </c>
      <c r="G2788">
        <f t="shared" si="115"/>
        <v>151</v>
      </c>
    </row>
    <row r="2789" spans="1:7" x14ac:dyDescent="0.55000000000000004">
      <c r="A2789" t="s">
        <v>3597</v>
      </c>
      <c r="B2789" t="s">
        <v>15</v>
      </c>
      <c r="C2789">
        <v>354</v>
      </c>
      <c r="D2789">
        <v>403</v>
      </c>
      <c r="E2789" t="str">
        <f t="shared" si="114"/>
        <v>Eukaryota</v>
      </c>
      <c r="F2789" t="str">
        <f t="shared" si="116"/>
        <v xml:space="preserve"> Metazoa</v>
      </c>
      <c r="G2789">
        <f t="shared" si="115"/>
        <v>50</v>
      </c>
    </row>
    <row r="2790" spans="1:7" x14ac:dyDescent="0.55000000000000004">
      <c r="A2790" t="s">
        <v>3599</v>
      </c>
      <c r="B2790" t="s">
        <v>11</v>
      </c>
      <c r="C2790">
        <v>157</v>
      </c>
      <c r="D2790">
        <v>307</v>
      </c>
      <c r="E2790" t="str">
        <f t="shared" si="114"/>
        <v>Eukaryota</v>
      </c>
      <c r="F2790" t="str">
        <f t="shared" si="116"/>
        <v xml:space="preserve"> Metazoa</v>
      </c>
      <c r="G2790">
        <f t="shared" si="115"/>
        <v>151</v>
      </c>
    </row>
    <row r="2791" spans="1:7" x14ac:dyDescent="0.55000000000000004">
      <c r="A2791" t="s">
        <v>3599</v>
      </c>
      <c r="B2791" t="s">
        <v>15</v>
      </c>
      <c r="C2791">
        <v>354</v>
      </c>
      <c r="D2791">
        <v>403</v>
      </c>
      <c r="E2791" t="str">
        <f t="shared" si="114"/>
        <v>Eukaryota</v>
      </c>
      <c r="F2791" t="str">
        <f t="shared" si="116"/>
        <v xml:space="preserve"> Metazoa</v>
      </c>
      <c r="G2791">
        <f t="shared" si="115"/>
        <v>50</v>
      </c>
    </row>
    <row r="2792" spans="1:7" x14ac:dyDescent="0.55000000000000004">
      <c r="A2792" t="s">
        <v>3601</v>
      </c>
      <c r="B2792" t="s">
        <v>15</v>
      </c>
      <c r="C2792">
        <v>629</v>
      </c>
      <c r="D2792">
        <v>678</v>
      </c>
      <c r="E2792" t="str">
        <f t="shared" si="114"/>
        <v>Eukaryota</v>
      </c>
      <c r="F2792" t="str">
        <f t="shared" si="116"/>
        <v xml:space="preserve"> Metazoa</v>
      </c>
      <c r="G2792">
        <f t="shared" si="115"/>
        <v>50</v>
      </c>
    </row>
    <row r="2793" spans="1:7" x14ac:dyDescent="0.55000000000000004">
      <c r="A2793" t="s">
        <v>3603</v>
      </c>
      <c r="B2793" t="s">
        <v>11</v>
      </c>
      <c r="C2793">
        <v>191</v>
      </c>
      <c r="D2793">
        <v>343</v>
      </c>
      <c r="E2793" t="str">
        <f t="shared" si="114"/>
        <v>Eukaryota</v>
      </c>
      <c r="F2793" t="str">
        <f t="shared" si="116"/>
        <v xml:space="preserve"> Metazoa</v>
      </c>
      <c r="G2793">
        <f t="shared" si="115"/>
        <v>153</v>
      </c>
    </row>
    <row r="2794" spans="1:7" x14ac:dyDescent="0.55000000000000004">
      <c r="A2794" t="s">
        <v>3603</v>
      </c>
      <c r="B2794" t="s">
        <v>15</v>
      </c>
      <c r="C2794">
        <v>388</v>
      </c>
      <c r="D2794">
        <v>437</v>
      </c>
      <c r="E2794" t="str">
        <f t="shared" si="114"/>
        <v>Eukaryota</v>
      </c>
      <c r="F2794" t="str">
        <f t="shared" si="116"/>
        <v xml:space="preserve"> Metazoa</v>
      </c>
      <c r="G2794">
        <f t="shared" si="115"/>
        <v>50</v>
      </c>
    </row>
    <row r="2795" spans="1:7" x14ac:dyDescent="0.55000000000000004">
      <c r="A2795" t="s">
        <v>3605</v>
      </c>
      <c r="B2795" t="s">
        <v>15</v>
      </c>
      <c r="C2795">
        <v>300</v>
      </c>
      <c r="D2795">
        <v>349</v>
      </c>
      <c r="E2795" t="str">
        <f t="shared" si="114"/>
        <v>Eukaryota</v>
      </c>
      <c r="F2795" t="str">
        <f t="shared" si="116"/>
        <v xml:space="preserve"> Viridiplantae</v>
      </c>
      <c r="G2795">
        <f t="shared" si="115"/>
        <v>50</v>
      </c>
    </row>
    <row r="2796" spans="1:7" x14ac:dyDescent="0.55000000000000004">
      <c r="A2796" t="s">
        <v>3607</v>
      </c>
      <c r="B2796" t="s">
        <v>15</v>
      </c>
      <c r="C2796">
        <v>302</v>
      </c>
      <c r="D2796">
        <v>351</v>
      </c>
      <c r="E2796" t="str">
        <f t="shared" si="114"/>
        <v>Eukaryota</v>
      </c>
      <c r="F2796" t="str">
        <f t="shared" si="116"/>
        <v xml:space="preserve"> Viridiplantae</v>
      </c>
      <c r="G2796">
        <f t="shared" si="115"/>
        <v>50</v>
      </c>
    </row>
    <row r="2797" spans="1:7" x14ac:dyDescent="0.55000000000000004">
      <c r="A2797" t="s">
        <v>3609</v>
      </c>
      <c r="B2797" t="s">
        <v>69</v>
      </c>
      <c r="C2797">
        <v>115</v>
      </c>
      <c r="D2797">
        <v>169</v>
      </c>
      <c r="E2797" t="str">
        <f t="shared" si="114"/>
        <v>Eukaryota</v>
      </c>
      <c r="F2797" t="str">
        <f t="shared" si="116"/>
        <v xml:space="preserve"> Viridiplantae</v>
      </c>
      <c r="G2797">
        <f t="shared" si="115"/>
        <v>55</v>
      </c>
    </row>
    <row r="2798" spans="1:7" x14ac:dyDescent="0.55000000000000004">
      <c r="A2798" t="s">
        <v>3609</v>
      </c>
      <c r="B2798" t="s">
        <v>37</v>
      </c>
      <c r="C2798">
        <v>11</v>
      </c>
      <c r="D2798">
        <v>45</v>
      </c>
      <c r="E2798" t="str">
        <f t="shared" si="114"/>
        <v>Eukaryota</v>
      </c>
      <c r="F2798" t="str">
        <f t="shared" si="116"/>
        <v xml:space="preserve"> Viridiplantae</v>
      </c>
      <c r="G2798">
        <f t="shared" si="115"/>
        <v>35</v>
      </c>
    </row>
    <row r="2799" spans="1:7" x14ac:dyDescent="0.55000000000000004">
      <c r="A2799" t="s">
        <v>3609</v>
      </c>
      <c r="B2799" t="s">
        <v>15</v>
      </c>
      <c r="C2799">
        <v>360</v>
      </c>
      <c r="D2799">
        <v>409</v>
      </c>
      <c r="E2799" t="str">
        <f t="shared" si="114"/>
        <v>Eukaryota</v>
      </c>
      <c r="F2799" t="str">
        <f t="shared" si="116"/>
        <v xml:space="preserve"> Viridiplantae</v>
      </c>
      <c r="G2799">
        <f t="shared" si="115"/>
        <v>50</v>
      </c>
    </row>
    <row r="2800" spans="1:7" x14ac:dyDescent="0.55000000000000004">
      <c r="A2800" t="s">
        <v>3611</v>
      </c>
      <c r="B2800" t="s">
        <v>37</v>
      </c>
      <c r="C2800">
        <v>11</v>
      </c>
      <c r="D2800">
        <v>44</v>
      </c>
      <c r="E2800" t="str">
        <f t="shared" si="114"/>
        <v>Eukaryota</v>
      </c>
      <c r="F2800" t="str">
        <f t="shared" si="116"/>
        <v xml:space="preserve"> Viridiplantae</v>
      </c>
      <c r="G2800">
        <f t="shared" si="115"/>
        <v>34</v>
      </c>
    </row>
    <row r="2801" spans="1:7" x14ac:dyDescent="0.55000000000000004">
      <c r="A2801" t="s">
        <v>3611</v>
      </c>
      <c r="B2801" t="s">
        <v>15</v>
      </c>
      <c r="C2801">
        <v>359</v>
      </c>
      <c r="D2801">
        <v>408</v>
      </c>
      <c r="E2801" t="str">
        <f t="shared" si="114"/>
        <v>Eukaryota</v>
      </c>
      <c r="F2801" t="str">
        <f t="shared" si="116"/>
        <v xml:space="preserve"> Viridiplantae</v>
      </c>
      <c r="G2801">
        <f t="shared" si="115"/>
        <v>50</v>
      </c>
    </row>
    <row r="2802" spans="1:7" x14ac:dyDescent="0.55000000000000004">
      <c r="A2802" t="s">
        <v>3613</v>
      </c>
      <c r="B2802" t="s">
        <v>37</v>
      </c>
      <c r="C2802">
        <v>11</v>
      </c>
      <c r="D2802">
        <v>44</v>
      </c>
      <c r="E2802" t="str">
        <f t="shared" si="114"/>
        <v>Eukaryota</v>
      </c>
      <c r="F2802" t="str">
        <f t="shared" si="116"/>
        <v xml:space="preserve"> Viridiplantae</v>
      </c>
      <c r="G2802">
        <f t="shared" si="115"/>
        <v>34</v>
      </c>
    </row>
    <row r="2803" spans="1:7" x14ac:dyDescent="0.55000000000000004">
      <c r="A2803" t="s">
        <v>3613</v>
      </c>
      <c r="B2803" t="s">
        <v>15</v>
      </c>
      <c r="C2803">
        <v>359</v>
      </c>
      <c r="D2803">
        <v>408</v>
      </c>
      <c r="E2803" t="str">
        <f t="shared" si="114"/>
        <v>Eukaryota</v>
      </c>
      <c r="F2803" t="str">
        <f t="shared" si="116"/>
        <v xml:space="preserve"> Viridiplantae</v>
      </c>
      <c r="G2803">
        <f t="shared" si="115"/>
        <v>50</v>
      </c>
    </row>
    <row r="2804" spans="1:7" x14ac:dyDescent="0.55000000000000004">
      <c r="A2804" t="s">
        <v>3615</v>
      </c>
      <c r="B2804" t="s">
        <v>37</v>
      </c>
      <c r="C2804">
        <v>11</v>
      </c>
      <c r="D2804">
        <v>44</v>
      </c>
      <c r="E2804" t="str">
        <f t="shared" si="114"/>
        <v>Eukaryota</v>
      </c>
      <c r="F2804" t="str">
        <f t="shared" si="116"/>
        <v xml:space="preserve"> Viridiplantae</v>
      </c>
      <c r="G2804">
        <f t="shared" si="115"/>
        <v>34</v>
      </c>
    </row>
    <row r="2805" spans="1:7" x14ac:dyDescent="0.55000000000000004">
      <c r="A2805" t="s">
        <v>3615</v>
      </c>
      <c r="B2805" t="s">
        <v>15</v>
      </c>
      <c r="C2805">
        <v>359</v>
      </c>
      <c r="D2805">
        <v>408</v>
      </c>
      <c r="E2805" t="str">
        <f t="shared" si="114"/>
        <v>Eukaryota</v>
      </c>
      <c r="F2805" t="str">
        <f t="shared" si="116"/>
        <v xml:space="preserve"> Viridiplantae</v>
      </c>
      <c r="G2805">
        <f t="shared" si="115"/>
        <v>50</v>
      </c>
    </row>
    <row r="2806" spans="1:7" x14ac:dyDescent="0.55000000000000004">
      <c r="A2806" t="s">
        <v>3617</v>
      </c>
      <c r="B2806" t="s">
        <v>37</v>
      </c>
      <c r="C2806">
        <v>11</v>
      </c>
      <c r="D2806">
        <v>44</v>
      </c>
      <c r="E2806" t="str">
        <f t="shared" si="114"/>
        <v>Eukaryota</v>
      </c>
      <c r="F2806" t="str">
        <f t="shared" si="116"/>
        <v xml:space="preserve"> Viridiplantae</v>
      </c>
      <c r="G2806">
        <f t="shared" si="115"/>
        <v>34</v>
      </c>
    </row>
    <row r="2807" spans="1:7" x14ac:dyDescent="0.55000000000000004">
      <c r="A2807" t="s">
        <v>3617</v>
      </c>
      <c r="B2807" t="s">
        <v>15</v>
      </c>
      <c r="C2807">
        <v>359</v>
      </c>
      <c r="D2807">
        <v>408</v>
      </c>
      <c r="E2807" t="str">
        <f t="shared" si="114"/>
        <v>Eukaryota</v>
      </c>
      <c r="F2807" t="str">
        <f t="shared" si="116"/>
        <v xml:space="preserve"> Viridiplantae</v>
      </c>
      <c r="G2807">
        <f t="shared" si="115"/>
        <v>50</v>
      </c>
    </row>
    <row r="2808" spans="1:7" x14ac:dyDescent="0.55000000000000004">
      <c r="A2808" t="s">
        <v>3619</v>
      </c>
      <c r="B2808" t="s">
        <v>37</v>
      </c>
      <c r="C2808">
        <v>12</v>
      </c>
      <c r="D2808">
        <v>45</v>
      </c>
      <c r="E2808" t="str">
        <f t="shared" si="114"/>
        <v>Eukaryota</v>
      </c>
      <c r="F2808" t="str">
        <f t="shared" si="116"/>
        <v xml:space="preserve"> Viridiplantae</v>
      </c>
      <c r="G2808">
        <f t="shared" si="115"/>
        <v>34</v>
      </c>
    </row>
    <row r="2809" spans="1:7" x14ac:dyDescent="0.55000000000000004">
      <c r="A2809" t="s">
        <v>3619</v>
      </c>
      <c r="B2809" t="s">
        <v>15</v>
      </c>
      <c r="C2809">
        <v>362</v>
      </c>
      <c r="D2809">
        <v>411</v>
      </c>
      <c r="E2809" t="str">
        <f t="shared" si="114"/>
        <v>Eukaryota</v>
      </c>
      <c r="F2809" t="str">
        <f t="shared" si="116"/>
        <v xml:space="preserve"> Viridiplantae</v>
      </c>
      <c r="G2809">
        <f t="shared" si="115"/>
        <v>50</v>
      </c>
    </row>
    <row r="2810" spans="1:7" x14ac:dyDescent="0.55000000000000004">
      <c r="A2810" t="s">
        <v>3621</v>
      </c>
      <c r="B2810" t="s">
        <v>15</v>
      </c>
      <c r="C2810">
        <v>317</v>
      </c>
      <c r="D2810">
        <v>366</v>
      </c>
      <c r="E2810" t="e">
        <f t="shared" si="114"/>
        <v>#N/A</v>
      </c>
      <c r="F2810" t="e">
        <f t="shared" si="116"/>
        <v>#N/A</v>
      </c>
      <c r="G2810">
        <f t="shared" si="115"/>
        <v>50</v>
      </c>
    </row>
    <row r="2811" spans="1:7" x14ac:dyDescent="0.55000000000000004">
      <c r="A2811" t="s">
        <v>3623</v>
      </c>
      <c r="B2811" t="s">
        <v>15</v>
      </c>
      <c r="C2811">
        <v>905</v>
      </c>
      <c r="D2811">
        <v>961</v>
      </c>
      <c r="E2811" t="str">
        <f t="shared" si="114"/>
        <v>Eukaryota</v>
      </c>
      <c r="F2811" t="str">
        <f t="shared" si="116"/>
        <v xml:space="preserve"> Fungi</v>
      </c>
      <c r="G2811">
        <f t="shared" si="115"/>
        <v>57</v>
      </c>
    </row>
    <row r="2812" spans="1:7" x14ac:dyDescent="0.55000000000000004">
      <c r="A2812" t="s">
        <v>3625</v>
      </c>
      <c r="B2812" t="s">
        <v>15</v>
      </c>
      <c r="C2812">
        <v>232</v>
      </c>
      <c r="D2812">
        <v>285</v>
      </c>
      <c r="E2812" t="str">
        <f t="shared" ref="E2812:E2875" si="117">VLOOKUP(A2812,$I$2:$J$2194,2,FALSE)</f>
        <v>Eukaryota</v>
      </c>
      <c r="F2812" t="str">
        <f t="shared" si="116"/>
        <v xml:space="preserve"> Alveolata</v>
      </c>
      <c r="G2812">
        <f t="shared" si="115"/>
        <v>54</v>
      </c>
    </row>
    <row r="2813" spans="1:7" x14ac:dyDescent="0.55000000000000004">
      <c r="A2813" t="s">
        <v>3627</v>
      </c>
      <c r="B2813" t="s">
        <v>15</v>
      </c>
      <c r="C2813">
        <v>932</v>
      </c>
      <c r="D2813">
        <v>978</v>
      </c>
      <c r="E2813" t="str">
        <f t="shared" si="117"/>
        <v>Eukaryota</v>
      </c>
      <c r="F2813" t="str">
        <f t="shared" si="116"/>
        <v xml:space="preserve"> Cryptophyta</v>
      </c>
      <c r="G2813">
        <f t="shared" si="115"/>
        <v>47</v>
      </c>
    </row>
    <row r="2814" spans="1:7" x14ac:dyDescent="0.55000000000000004">
      <c r="A2814" t="s">
        <v>3629</v>
      </c>
      <c r="B2814" t="s">
        <v>15</v>
      </c>
      <c r="C2814">
        <v>45</v>
      </c>
      <c r="D2814">
        <v>97</v>
      </c>
      <c r="E2814" t="str">
        <f t="shared" si="117"/>
        <v>Eukaryota</v>
      </c>
      <c r="F2814" t="str">
        <f t="shared" si="116"/>
        <v xml:space="preserve"> Cryptophyta</v>
      </c>
      <c r="G2814">
        <f t="shared" si="115"/>
        <v>53</v>
      </c>
    </row>
    <row r="2815" spans="1:7" x14ac:dyDescent="0.55000000000000004">
      <c r="A2815" t="s">
        <v>3631</v>
      </c>
      <c r="B2815" t="s">
        <v>11</v>
      </c>
      <c r="C2815">
        <v>130</v>
      </c>
      <c r="D2815">
        <v>266</v>
      </c>
      <c r="E2815" t="str">
        <f t="shared" si="117"/>
        <v>Eukaryota</v>
      </c>
      <c r="F2815" t="str">
        <f t="shared" si="116"/>
        <v xml:space="preserve"> Fungi</v>
      </c>
      <c r="G2815">
        <f t="shared" ref="G2815:G2878" si="118">D2815-C2815+1</f>
        <v>137</v>
      </c>
    </row>
    <row r="2816" spans="1:7" x14ac:dyDescent="0.55000000000000004">
      <c r="A2816" t="s">
        <v>3631</v>
      </c>
      <c r="B2816" t="s">
        <v>15</v>
      </c>
      <c r="C2816">
        <v>308</v>
      </c>
      <c r="D2816">
        <v>357</v>
      </c>
      <c r="E2816" t="str">
        <f t="shared" si="117"/>
        <v>Eukaryota</v>
      </c>
      <c r="F2816" t="str">
        <f t="shared" si="116"/>
        <v xml:space="preserve"> Fungi</v>
      </c>
      <c r="G2816">
        <f t="shared" si="118"/>
        <v>50</v>
      </c>
    </row>
    <row r="2817" spans="1:7" x14ac:dyDescent="0.55000000000000004">
      <c r="A2817" t="s">
        <v>3633</v>
      </c>
      <c r="B2817" t="s">
        <v>15</v>
      </c>
      <c r="C2817">
        <v>1128</v>
      </c>
      <c r="D2817">
        <v>1171</v>
      </c>
      <c r="E2817" t="str">
        <f t="shared" si="117"/>
        <v>Eukaryota</v>
      </c>
      <c r="F2817" t="str">
        <f t="shared" si="116"/>
        <v xml:space="preserve"> Fungi</v>
      </c>
      <c r="G2817">
        <f t="shared" si="118"/>
        <v>44</v>
      </c>
    </row>
    <row r="2818" spans="1:7" x14ac:dyDescent="0.55000000000000004">
      <c r="A2818" t="s">
        <v>3635</v>
      </c>
      <c r="B2818" t="s">
        <v>11</v>
      </c>
      <c r="C2818">
        <v>126</v>
      </c>
      <c r="D2818">
        <v>290</v>
      </c>
      <c r="E2818" t="str">
        <f t="shared" si="117"/>
        <v>Eukaryota</v>
      </c>
      <c r="F2818" t="str">
        <f t="shared" si="116"/>
        <v xml:space="preserve"> Metazoa</v>
      </c>
      <c r="G2818">
        <f t="shared" si="118"/>
        <v>165</v>
      </c>
    </row>
    <row r="2819" spans="1:7" x14ac:dyDescent="0.55000000000000004">
      <c r="A2819" t="s">
        <v>3635</v>
      </c>
      <c r="B2819" t="s">
        <v>15</v>
      </c>
      <c r="C2819">
        <v>335</v>
      </c>
      <c r="D2819">
        <v>384</v>
      </c>
      <c r="E2819" t="str">
        <f t="shared" si="117"/>
        <v>Eukaryota</v>
      </c>
      <c r="F2819" t="str">
        <f t="shared" ref="F2819:F2882" si="119">VLOOKUP(A2819,$I$2:$K$2194,3,FALSE)</f>
        <v xml:space="preserve"> Metazoa</v>
      </c>
      <c r="G2819">
        <f t="shared" si="118"/>
        <v>50</v>
      </c>
    </row>
    <row r="2820" spans="1:7" x14ac:dyDescent="0.55000000000000004">
      <c r="A2820" t="s">
        <v>3637</v>
      </c>
      <c r="B2820" t="s">
        <v>11</v>
      </c>
      <c r="C2820">
        <v>117</v>
      </c>
      <c r="D2820">
        <v>269</v>
      </c>
      <c r="E2820" t="str">
        <f t="shared" si="117"/>
        <v>Eukaryota</v>
      </c>
      <c r="F2820" t="str">
        <f t="shared" si="119"/>
        <v xml:space="preserve"> Metazoa</v>
      </c>
      <c r="G2820">
        <f t="shared" si="118"/>
        <v>153</v>
      </c>
    </row>
    <row r="2821" spans="1:7" x14ac:dyDescent="0.55000000000000004">
      <c r="A2821" t="s">
        <v>3637</v>
      </c>
      <c r="B2821" t="s">
        <v>15</v>
      </c>
      <c r="C2821">
        <v>293</v>
      </c>
      <c r="D2821">
        <v>337</v>
      </c>
      <c r="E2821" t="str">
        <f t="shared" si="117"/>
        <v>Eukaryota</v>
      </c>
      <c r="F2821" t="str">
        <f t="shared" si="119"/>
        <v xml:space="preserve"> Metazoa</v>
      </c>
      <c r="G2821">
        <f t="shared" si="118"/>
        <v>45</v>
      </c>
    </row>
    <row r="2822" spans="1:7" x14ac:dyDescent="0.55000000000000004">
      <c r="A2822" t="s">
        <v>3639</v>
      </c>
      <c r="B2822" t="s">
        <v>15</v>
      </c>
      <c r="C2822">
        <v>744</v>
      </c>
      <c r="D2822">
        <v>793</v>
      </c>
      <c r="E2822" t="str">
        <f t="shared" si="117"/>
        <v>Eukaryota</v>
      </c>
      <c r="F2822" t="str">
        <f t="shared" si="119"/>
        <v xml:space="preserve"> Metazoa</v>
      </c>
      <c r="G2822">
        <f t="shared" si="118"/>
        <v>50</v>
      </c>
    </row>
    <row r="2823" spans="1:7" x14ac:dyDescent="0.55000000000000004">
      <c r="A2823" t="s">
        <v>3641</v>
      </c>
      <c r="B2823" t="s">
        <v>15</v>
      </c>
      <c r="C2823">
        <v>550</v>
      </c>
      <c r="D2823">
        <v>599</v>
      </c>
      <c r="E2823" t="str">
        <f t="shared" si="117"/>
        <v>Eukaryota</v>
      </c>
      <c r="F2823" t="str">
        <f t="shared" si="119"/>
        <v xml:space="preserve"> Metazoa</v>
      </c>
      <c r="G2823">
        <f t="shared" si="118"/>
        <v>50</v>
      </c>
    </row>
    <row r="2824" spans="1:7" x14ac:dyDescent="0.55000000000000004">
      <c r="A2824" t="s">
        <v>3643</v>
      </c>
      <c r="B2824" t="s">
        <v>11</v>
      </c>
      <c r="C2824">
        <v>109</v>
      </c>
      <c r="D2824">
        <v>256</v>
      </c>
      <c r="E2824" t="str">
        <f t="shared" si="117"/>
        <v>Eukaryota</v>
      </c>
      <c r="F2824" t="str">
        <f t="shared" si="119"/>
        <v xml:space="preserve"> Metazoa</v>
      </c>
      <c r="G2824">
        <f t="shared" si="118"/>
        <v>148</v>
      </c>
    </row>
    <row r="2825" spans="1:7" x14ac:dyDescent="0.55000000000000004">
      <c r="A2825" t="s">
        <v>3643</v>
      </c>
      <c r="B2825" t="s">
        <v>15</v>
      </c>
      <c r="C2825">
        <v>301</v>
      </c>
      <c r="D2825">
        <v>350</v>
      </c>
      <c r="E2825" t="str">
        <f t="shared" si="117"/>
        <v>Eukaryota</v>
      </c>
      <c r="F2825" t="str">
        <f t="shared" si="119"/>
        <v xml:space="preserve"> Metazoa</v>
      </c>
      <c r="G2825">
        <f t="shared" si="118"/>
        <v>50</v>
      </c>
    </row>
    <row r="2826" spans="1:7" x14ac:dyDescent="0.55000000000000004">
      <c r="A2826" t="s">
        <v>3645</v>
      </c>
      <c r="B2826" t="s">
        <v>15</v>
      </c>
      <c r="C2826">
        <v>118</v>
      </c>
      <c r="D2826">
        <v>167</v>
      </c>
      <c r="E2826" t="str">
        <f t="shared" si="117"/>
        <v>Eukaryota</v>
      </c>
      <c r="F2826" t="str">
        <f t="shared" si="119"/>
        <v xml:space="preserve"> Metazoa</v>
      </c>
      <c r="G2826">
        <f t="shared" si="118"/>
        <v>50</v>
      </c>
    </row>
    <row r="2827" spans="1:7" x14ac:dyDescent="0.55000000000000004">
      <c r="A2827" t="s">
        <v>3647</v>
      </c>
      <c r="B2827" t="s">
        <v>11</v>
      </c>
      <c r="C2827">
        <v>117</v>
      </c>
      <c r="D2827">
        <v>269</v>
      </c>
      <c r="E2827" t="str">
        <f t="shared" si="117"/>
        <v>Eukaryota</v>
      </c>
      <c r="F2827" t="str">
        <f t="shared" si="119"/>
        <v xml:space="preserve"> Metazoa</v>
      </c>
      <c r="G2827">
        <f t="shared" si="118"/>
        <v>153</v>
      </c>
    </row>
    <row r="2828" spans="1:7" x14ac:dyDescent="0.55000000000000004">
      <c r="A2828" t="s">
        <v>3647</v>
      </c>
      <c r="B2828" t="s">
        <v>15</v>
      </c>
      <c r="C2828">
        <v>314</v>
      </c>
      <c r="D2828">
        <v>363</v>
      </c>
      <c r="E2828" t="str">
        <f t="shared" si="117"/>
        <v>Eukaryota</v>
      </c>
      <c r="F2828" t="str">
        <f t="shared" si="119"/>
        <v xml:space="preserve"> Metazoa</v>
      </c>
      <c r="G2828">
        <f t="shared" si="118"/>
        <v>50</v>
      </c>
    </row>
    <row r="2829" spans="1:7" x14ac:dyDescent="0.55000000000000004">
      <c r="A2829" t="s">
        <v>3649</v>
      </c>
      <c r="B2829" t="s">
        <v>11</v>
      </c>
      <c r="C2829">
        <v>136</v>
      </c>
      <c r="D2829">
        <v>287</v>
      </c>
      <c r="E2829" t="str">
        <f t="shared" si="117"/>
        <v>Eukaryota</v>
      </c>
      <c r="F2829" t="str">
        <f t="shared" si="119"/>
        <v xml:space="preserve"> Metazoa</v>
      </c>
      <c r="G2829">
        <f t="shared" si="118"/>
        <v>152</v>
      </c>
    </row>
    <row r="2830" spans="1:7" x14ac:dyDescent="0.55000000000000004">
      <c r="A2830" t="s">
        <v>3649</v>
      </c>
      <c r="B2830" t="s">
        <v>15</v>
      </c>
      <c r="C2830">
        <v>332</v>
      </c>
      <c r="D2830">
        <v>381</v>
      </c>
      <c r="E2830" t="str">
        <f t="shared" si="117"/>
        <v>Eukaryota</v>
      </c>
      <c r="F2830" t="str">
        <f t="shared" si="119"/>
        <v xml:space="preserve"> Metazoa</v>
      </c>
      <c r="G2830">
        <f t="shared" si="118"/>
        <v>50</v>
      </c>
    </row>
    <row r="2831" spans="1:7" x14ac:dyDescent="0.55000000000000004">
      <c r="A2831" t="s">
        <v>3651</v>
      </c>
      <c r="B2831" t="s">
        <v>11</v>
      </c>
      <c r="C2831">
        <v>126</v>
      </c>
      <c r="D2831">
        <v>277</v>
      </c>
      <c r="E2831" t="str">
        <f t="shared" si="117"/>
        <v>Eukaryota</v>
      </c>
      <c r="F2831" t="str">
        <f t="shared" si="119"/>
        <v xml:space="preserve"> Metazoa</v>
      </c>
      <c r="G2831">
        <f t="shared" si="118"/>
        <v>152</v>
      </c>
    </row>
    <row r="2832" spans="1:7" x14ac:dyDescent="0.55000000000000004">
      <c r="A2832" t="s">
        <v>3651</v>
      </c>
      <c r="B2832" t="s">
        <v>15</v>
      </c>
      <c r="C2832">
        <v>322</v>
      </c>
      <c r="D2832">
        <v>371</v>
      </c>
      <c r="E2832" t="str">
        <f t="shared" si="117"/>
        <v>Eukaryota</v>
      </c>
      <c r="F2832" t="str">
        <f t="shared" si="119"/>
        <v xml:space="preserve"> Metazoa</v>
      </c>
      <c r="G2832">
        <f t="shared" si="118"/>
        <v>50</v>
      </c>
    </row>
    <row r="2833" spans="1:7" x14ac:dyDescent="0.55000000000000004">
      <c r="A2833" t="s">
        <v>3653</v>
      </c>
      <c r="B2833" t="s">
        <v>15</v>
      </c>
      <c r="C2833">
        <v>824</v>
      </c>
      <c r="D2833">
        <v>873</v>
      </c>
      <c r="E2833" t="str">
        <f t="shared" si="117"/>
        <v>Eukaryota</v>
      </c>
      <c r="F2833" t="str">
        <f t="shared" si="119"/>
        <v xml:space="preserve"> Metazoa</v>
      </c>
      <c r="G2833">
        <f t="shared" si="118"/>
        <v>50</v>
      </c>
    </row>
    <row r="2834" spans="1:7" x14ac:dyDescent="0.55000000000000004">
      <c r="A2834" t="s">
        <v>3655</v>
      </c>
      <c r="B2834" t="s">
        <v>11</v>
      </c>
      <c r="C2834">
        <v>120</v>
      </c>
      <c r="D2834">
        <v>267</v>
      </c>
      <c r="E2834" t="str">
        <f t="shared" si="117"/>
        <v>Eukaryota</v>
      </c>
      <c r="F2834" t="str">
        <f t="shared" si="119"/>
        <v xml:space="preserve"> Metazoa</v>
      </c>
      <c r="G2834">
        <f t="shared" si="118"/>
        <v>148</v>
      </c>
    </row>
    <row r="2835" spans="1:7" x14ac:dyDescent="0.55000000000000004">
      <c r="A2835" t="s">
        <v>3655</v>
      </c>
      <c r="B2835" t="s">
        <v>15</v>
      </c>
      <c r="C2835">
        <v>312</v>
      </c>
      <c r="D2835">
        <v>361</v>
      </c>
      <c r="E2835" t="str">
        <f t="shared" si="117"/>
        <v>Eukaryota</v>
      </c>
      <c r="F2835" t="str">
        <f t="shared" si="119"/>
        <v xml:space="preserve"> Metazoa</v>
      </c>
      <c r="G2835">
        <f t="shared" si="118"/>
        <v>50</v>
      </c>
    </row>
    <row r="2836" spans="1:7" x14ac:dyDescent="0.55000000000000004">
      <c r="A2836" t="s">
        <v>3657</v>
      </c>
      <c r="B2836" t="s">
        <v>15</v>
      </c>
      <c r="C2836">
        <v>302</v>
      </c>
      <c r="D2836">
        <v>349</v>
      </c>
      <c r="E2836" t="str">
        <f t="shared" si="117"/>
        <v>Eukaryota</v>
      </c>
      <c r="F2836" t="str">
        <f t="shared" si="119"/>
        <v xml:space="preserve"> Amoebozoa</v>
      </c>
      <c r="G2836">
        <f t="shared" si="118"/>
        <v>48</v>
      </c>
    </row>
    <row r="2837" spans="1:7" x14ac:dyDescent="0.55000000000000004">
      <c r="A2837" t="s">
        <v>3659</v>
      </c>
      <c r="B2837" t="s">
        <v>15</v>
      </c>
      <c r="C2837">
        <v>467</v>
      </c>
      <c r="D2837">
        <v>516</v>
      </c>
      <c r="E2837" t="str">
        <f t="shared" si="117"/>
        <v>Eukaryota</v>
      </c>
      <c r="F2837" t="str">
        <f t="shared" si="119"/>
        <v xml:space="preserve"> Amoebozoa</v>
      </c>
      <c r="G2837">
        <f t="shared" si="118"/>
        <v>50</v>
      </c>
    </row>
    <row r="2838" spans="1:7" x14ac:dyDescent="0.55000000000000004">
      <c r="A2838" t="s">
        <v>3661</v>
      </c>
      <c r="B2838" t="s">
        <v>11</v>
      </c>
      <c r="C2838">
        <v>120</v>
      </c>
      <c r="D2838">
        <v>257</v>
      </c>
      <c r="E2838" t="str">
        <f t="shared" si="117"/>
        <v>Eukaryota</v>
      </c>
      <c r="F2838" t="str">
        <f t="shared" si="119"/>
        <v xml:space="preserve"> Fungi</v>
      </c>
      <c r="G2838">
        <f t="shared" si="118"/>
        <v>138</v>
      </c>
    </row>
    <row r="2839" spans="1:7" x14ac:dyDescent="0.55000000000000004">
      <c r="A2839" t="s">
        <v>3661</v>
      </c>
      <c r="B2839" t="s">
        <v>15</v>
      </c>
      <c r="C2839">
        <v>299</v>
      </c>
      <c r="D2839">
        <v>348</v>
      </c>
      <c r="E2839" t="str">
        <f t="shared" si="117"/>
        <v>Eukaryota</v>
      </c>
      <c r="F2839" t="str">
        <f t="shared" si="119"/>
        <v xml:space="preserve"> Fungi</v>
      </c>
      <c r="G2839">
        <f t="shared" si="118"/>
        <v>50</v>
      </c>
    </row>
    <row r="2840" spans="1:7" x14ac:dyDescent="0.55000000000000004">
      <c r="A2840" t="s">
        <v>3663</v>
      </c>
      <c r="B2840" t="s">
        <v>15</v>
      </c>
      <c r="C2840">
        <v>906</v>
      </c>
      <c r="D2840">
        <v>963</v>
      </c>
      <c r="E2840" t="str">
        <f t="shared" si="117"/>
        <v>Eukaryota</v>
      </c>
      <c r="F2840" t="str">
        <f t="shared" si="119"/>
        <v xml:space="preserve"> Fungi</v>
      </c>
      <c r="G2840">
        <f t="shared" si="118"/>
        <v>58</v>
      </c>
    </row>
    <row r="2841" spans="1:7" x14ac:dyDescent="0.55000000000000004">
      <c r="A2841" t="s">
        <v>3665</v>
      </c>
      <c r="B2841" t="s">
        <v>3667</v>
      </c>
      <c r="C2841">
        <v>285</v>
      </c>
      <c r="D2841">
        <v>333</v>
      </c>
      <c r="E2841" t="str">
        <f t="shared" si="117"/>
        <v>Eukaryota</v>
      </c>
      <c r="F2841" t="str">
        <f t="shared" si="119"/>
        <v xml:space="preserve"> Fungi</v>
      </c>
      <c r="G2841">
        <f t="shared" si="118"/>
        <v>49</v>
      </c>
    </row>
    <row r="2842" spans="1:7" x14ac:dyDescent="0.55000000000000004">
      <c r="A2842" t="s">
        <v>3665</v>
      </c>
      <c r="B2842" t="s">
        <v>15</v>
      </c>
      <c r="C2842">
        <v>133</v>
      </c>
      <c r="D2842">
        <v>187</v>
      </c>
      <c r="E2842" t="str">
        <f t="shared" si="117"/>
        <v>Eukaryota</v>
      </c>
      <c r="F2842" t="str">
        <f t="shared" si="119"/>
        <v xml:space="preserve"> Fungi</v>
      </c>
      <c r="G2842">
        <f t="shared" si="118"/>
        <v>55</v>
      </c>
    </row>
    <row r="2843" spans="1:7" x14ac:dyDescent="0.55000000000000004">
      <c r="A2843" t="s">
        <v>3669</v>
      </c>
      <c r="B2843" t="s">
        <v>11</v>
      </c>
      <c r="C2843">
        <v>193</v>
      </c>
      <c r="D2843">
        <v>324</v>
      </c>
      <c r="E2843" t="str">
        <f t="shared" si="117"/>
        <v>Eukaryota</v>
      </c>
      <c r="F2843" t="str">
        <f t="shared" si="119"/>
        <v xml:space="preserve"> Amoebozoa</v>
      </c>
      <c r="G2843">
        <f t="shared" si="118"/>
        <v>132</v>
      </c>
    </row>
    <row r="2844" spans="1:7" x14ac:dyDescent="0.55000000000000004">
      <c r="A2844" t="s">
        <v>3669</v>
      </c>
      <c r="B2844" t="s">
        <v>15</v>
      </c>
      <c r="C2844">
        <v>369</v>
      </c>
      <c r="D2844">
        <v>418</v>
      </c>
      <c r="E2844" t="str">
        <f t="shared" si="117"/>
        <v>Eukaryota</v>
      </c>
      <c r="F2844" t="str">
        <f t="shared" si="119"/>
        <v xml:space="preserve"> Amoebozoa</v>
      </c>
      <c r="G2844">
        <f t="shared" si="118"/>
        <v>50</v>
      </c>
    </row>
    <row r="2845" spans="1:7" x14ac:dyDescent="0.55000000000000004">
      <c r="A2845" t="s">
        <v>3671</v>
      </c>
      <c r="B2845" t="s">
        <v>11</v>
      </c>
      <c r="C2845">
        <v>114</v>
      </c>
      <c r="D2845">
        <v>267</v>
      </c>
      <c r="E2845" t="str">
        <f t="shared" si="117"/>
        <v>Eukaryota</v>
      </c>
      <c r="F2845" t="str">
        <f t="shared" si="119"/>
        <v xml:space="preserve"> Fungi</v>
      </c>
      <c r="G2845">
        <f t="shared" si="118"/>
        <v>154</v>
      </c>
    </row>
    <row r="2846" spans="1:7" x14ac:dyDescent="0.55000000000000004">
      <c r="A2846" t="s">
        <v>3671</v>
      </c>
      <c r="B2846" t="s">
        <v>15</v>
      </c>
      <c r="C2846">
        <v>283</v>
      </c>
      <c r="D2846">
        <v>332</v>
      </c>
      <c r="E2846" t="str">
        <f t="shared" si="117"/>
        <v>Eukaryota</v>
      </c>
      <c r="F2846" t="str">
        <f t="shared" si="119"/>
        <v xml:space="preserve"> Fungi</v>
      </c>
      <c r="G2846">
        <f t="shared" si="118"/>
        <v>50</v>
      </c>
    </row>
    <row r="2847" spans="1:7" x14ac:dyDescent="0.55000000000000004">
      <c r="A2847" t="s">
        <v>3673</v>
      </c>
      <c r="B2847" t="s">
        <v>3675</v>
      </c>
      <c r="C2847">
        <v>25</v>
      </c>
      <c r="D2847">
        <v>153</v>
      </c>
      <c r="E2847" t="str">
        <f t="shared" si="117"/>
        <v>Eukaryota</v>
      </c>
      <c r="F2847" t="str">
        <f t="shared" si="119"/>
        <v xml:space="preserve"> Metazoa</v>
      </c>
      <c r="G2847">
        <f t="shared" si="118"/>
        <v>129</v>
      </c>
    </row>
    <row r="2848" spans="1:7" x14ac:dyDescent="0.55000000000000004">
      <c r="A2848" t="s">
        <v>3673</v>
      </c>
      <c r="B2848" t="s">
        <v>3677</v>
      </c>
      <c r="C2848">
        <v>154</v>
      </c>
      <c r="D2848">
        <v>349</v>
      </c>
      <c r="E2848" t="str">
        <f t="shared" si="117"/>
        <v>Eukaryota</v>
      </c>
      <c r="F2848" t="str">
        <f t="shared" si="119"/>
        <v xml:space="preserve"> Metazoa</v>
      </c>
      <c r="G2848">
        <f t="shared" si="118"/>
        <v>196</v>
      </c>
    </row>
    <row r="2849" spans="1:7" x14ac:dyDescent="0.55000000000000004">
      <c r="A2849" t="s">
        <v>3673</v>
      </c>
      <c r="B2849" t="s">
        <v>11</v>
      </c>
      <c r="C2849">
        <v>388</v>
      </c>
      <c r="D2849">
        <v>508</v>
      </c>
      <c r="E2849" t="str">
        <f t="shared" si="117"/>
        <v>Eukaryota</v>
      </c>
      <c r="F2849" t="str">
        <f t="shared" si="119"/>
        <v xml:space="preserve"> Metazoa</v>
      </c>
      <c r="G2849">
        <f t="shared" si="118"/>
        <v>121</v>
      </c>
    </row>
    <row r="2850" spans="1:7" x14ac:dyDescent="0.55000000000000004">
      <c r="A2850" t="s">
        <v>3673</v>
      </c>
      <c r="B2850" t="s">
        <v>3679</v>
      </c>
      <c r="C2850">
        <v>879</v>
      </c>
      <c r="D2850">
        <v>942</v>
      </c>
      <c r="E2850" t="str">
        <f t="shared" si="117"/>
        <v>Eukaryota</v>
      </c>
      <c r="F2850" t="str">
        <f t="shared" si="119"/>
        <v xml:space="preserve"> Metazoa</v>
      </c>
      <c r="G2850">
        <f t="shared" si="118"/>
        <v>64</v>
      </c>
    </row>
    <row r="2851" spans="1:7" x14ac:dyDescent="0.55000000000000004">
      <c r="A2851" t="s">
        <v>3673</v>
      </c>
      <c r="B2851" t="s">
        <v>15</v>
      </c>
      <c r="C2851">
        <v>561</v>
      </c>
      <c r="D2851">
        <v>610</v>
      </c>
      <c r="E2851" t="str">
        <f t="shared" si="117"/>
        <v>Eukaryota</v>
      </c>
      <c r="F2851" t="str">
        <f t="shared" si="119"/>
        <v xml:space="preserve"> Metazoa</v>
      </c>
      <c r="G2851">
        <f t="shared" si="118"/>
        <v>50</v>
      </c>
    </row>
    <row r="2852" spans="1:7" x14ac:dyDescent="0.55000000000000004">
      <c r="A2852" t="s">
        <v>3681</v>
      </c>
      <c r="B2852" t="s">
        <v>15</v>
      </c>
      <c r="C2852">
        <v>440</v>
      </c>
      <c r="D2852">
        <v>489</v>
      </c>
      <c r="E2852" t="str">
        <f t="shared" si="117"/>
        <v>Eukaryota</v>
      </c>
      <c r="F2852" t="str">
        <f t="shared" si="119"/>
        <v xml:space="preserve"> Metazoa</v>
      </c>
      <c r="G2852">
        <f t="shared" si="118"/>
        <v>50</v>
      </c>
    </row>
    <row r="2853" spans="1:7" x14ac:dyDescent="0.55000000000000004">
      <c r="A2853" t="s">
        <v>3683</v>
      </c>
      <c r="B2853" t="s">
        <v>11</v>
      </c>
      <c r="C2853">
        <v>117</v>
      </c>
      <c r="D2853">
        <v>269</v>
      </c>
      <c r="E2853" t="str">
        <f t="shared" si="117"/>
        <v>Eukaryota</v>
      </c>
      <c r="F2853" t="str">
        <f t="shared" si="119"/>
        <v xml:space="preserve"> Metazoa</v>
      </c>
      <c r="G2853">
        <f t="shared" si="118"/>
        <v>153</v>
      </c>
    </row>
    <row r="2854" spans="1:7" x14ac:dyDescent="0.55000000000000004">
      <c r="A2854" t="s">
        <v>3683</v>
      </c>
      <c r="B2854" t="s">
        <v>15</v>
      </c>
      <c r="C2854">
        <v>314</v>
      </c>
      <c r="D2854">
        <v>363</v>
      </c>
      <c r="E2854" t="str">
        <f t="shared" si="117"/>
        <v>Eukaryota</v>
      </c>
      <c r="F2854" t="str">
        <f t="shared" si="119"/>
        <v xml:space="preserve"> Metazoa</v>
      </c>
      <c r="G2854">
        <f t="shared" si="118"/>
        <v>50</v>
      </c>
    </row>
    <row r="2855" spans="1:7" x14ac:dyDescent="0.55000000000000004">
      <c r="A2855" t="s">
        <v>3685</v>
      </c>
      <c r="B2855" t="s">
        <v>15</v>
      </c>
      <c r="C2855">
        <v>1</v>
      </c>
      <c r="D2855">
        <v>41</v>
      </c>
      <c r="E2855" t="str">
        <f t="shared" si="117"/>
        <v>Eukaryota</v>
      </c>
      <c r="F2855" t="str">
        <f t="shared" si="119"/>
        <v xml:space="preserve"> Metazoa</v>
      </c>
      <c r="G2855">
        <f t="shared" si="118"/>
        <v>41</v>
      </c>
    </row>
    <row r="2856" spans="1:7" x14ac:dyDescent="0.55000000000000004">
      <c r="A2856" t="s">
        <v>3687</v>
      </c>
      <c r="B2856" t="s">
        <v>11</v>
      </c>
      <c r="C2856">
        <v>136</v>
      </c>
      <c r="D2856">
        <v>271</v>
      </c>
      <c r="E2856" t="str">
        <f t="shared" si="117"/>
        <v>Eukaryota</v>
      </c>
      <c r="F2856" t="str">
        <f t="shared" si="119"/>
        <v xml:space="preserve"> Metazoa</v>
      </c>
      <c r="G2856">
        <f t="shared" si="118"/>
        <v>136</v>
      </c>
    </row>
    <row r="2857" spans="1:7" x14ac:dyDescent="0.55000000000000004">
      <c r="A2857" t="s">
        <v>3687</v>
      </c>
      <c r="B2857" t="s">
        <v>15</v>
      </c>
      <c r="C2857">
        <v>316</v>
      </c>
      <c r="D2857">
        <v>365</v>
      </c>
      <c r="E2857" t="str">
        <f t="shared" si="117"/>
        <v>Eukaryota</v>
      </c>
      <c r="F2857" t="str">
        <f t="shared" si="119"/>
        <v xml:space="preserve"> Metazoa</v>
      </c>
      <c r="G2857">
        <f t="shared" si="118"/>
        <v>50</v>
      </c>
    </row>
    <row r="2858" spans="1:7" x14ac:dyDescent="0.55000000000000004">
      <c r="A2858" t="s">
        <v>3689</v>
      </c>
      <c r="B2858" t="s">
        <v>69</v>
      </c>
      <c r="C2858">
        <v>125</v>
      </c>
      <c r="D2858">
        <v>180</v>
      </c>
      <c r="E2858" t="str">
        <f t="shared" si="117"/>
        <v>Eukaryota</v>
      </c>
      <c r="F2858" t="str">
        <f t="shared" si="119"/>
        <v xml:space="preserve"> Viridiplantae</v>
      </c>
      <c r="G2858">
        <f t="shared" si="118"/>
        <v>56</v>
      </c>
    </row>
    <row r="2859" spans="1:7" x14ac:dyDescent="0.55000000000000004">
      <c r="A2859" t="s">
        <v>3689</v>
      </c>
      <c r="B2859" t="s">
        <v>37</v>
      </c>
      <c r="C2859">
        <v>21</v>
      </c>
      <c r="D2859">
        <v>55</v>
      </c>
      <c r="E2859" t="str">
        <f t="shared" si="117"/>
        <v>Eukaryota</v>
      </c>
      <c r="F2859" t="str">
        <f t="shared" si="119"/>
        <v xml:space="preserve"> Viridiplantae</v>
      </c>
      <c r="G2859">
        <f t="shared" si="118"/>
        <v>35</v>
      </c>
    </row>
    <row r="2860" spans="1:7" x14ac:dyDescent="0.55000000000000004">
      <c r="A2860" t="s">
        <v>3689</v>
      </c>
      <c r="B2860" t="s">
        <v>15</v>
      </c>
      <c r="C2860">
        <v>370</v>
      </c>
      <c r="D2860">
        <v>419</v>
      </c>
      <c r="E2860" t="str">
        <f t="shared" si="117"/>
        <v>Eukaryota</v>
      </c>
      <c r="F2860" t="str">
        <f t="shared" si="119"/>
        <v xml:space="preserve"> Viridiplantae</v>
      </c>
      <c r="G2860">
        <f t="shared" si="118"/>
        <v>50</v>
      </c>
    </row>
    <row r="2861" spans="1:7" x14ac:dyDescent="0.55000000000000004">
      <c r="A2861" t="s">
        <v>3691</v>
      </c>
      <c r="B2861" t="s">
        <v>15</v>
      </c>
      <c r="C2861">
        <v>171</v>
      </c>
      <c r="D2861">
        <v>220</v>
      </c>
      <c r="E2861" t="str">
        <f t="shared" si="117"/>
        <v>Eukaryota</v>
      </c>
      <c r="F2861" t="str">
        <f t="shared" si="119"/>
        <v xml:space="preserve"> Viridiplantae</v>
      </c>
      <c r="G2861">
        <f t="shared" si="118"/>
        <v>50</v>
      </c>
    </row>
    <row r="2862" spans="1:7" x14ac:dyDescent="0.55000000000000004">
      <c r="A2862" t="s">
        <v>3693</v>
      </c>
      <c r="B2862" t="s">
        <v>69</v>
      </c>
      <c r="C2862">
        <v>114</v>
      </c>
      <c r="D2862">
        <v>169</v>
      </c>
      <c r="E2862" t="str">
        <f t="shared" si="117"/>
        <v>Eukaryota</v>
      </c>
      <c r="F2862" t="str">
        <f t="shared" si="119"/>
        <v xml:space="preserve"> Viridiplantae</v>
      </c>
      <c r="G2862">
        <f t="shared" si="118"/>
        <v>56</v>
      </c>
    </row>
    <row r="2863" spans="1:7" x14ac:dyDescent="0.55000000000000004">
      <c r="A2863" t="s">
        <v>3693</v>
      </c>
      <c r="B2863" t="s">
        <v>37</v>
      </c>
      <c r="C2863">
        <v>11</v>
      </c>
      <c r="D2863">
        <v>44</v>
      </c>
      <c r="E2863" t="str">
        <f t="shared" si="117"/>
        <v>Eukaryota</v>
      </c>
      <c r="F2863" t="str">
        <f t="shared" si="119"/>
        <v xml:space="preserve"> Viridiplantae</v>
      </c>
      <c r="G2863">
        <f t="shared" si="118"/>
        <v>34</v>
      </c>
    </row>
    <row r="2864" spans="1:7" x14ac:dyDescent="0.55000000000000004">
      <c r="A2864" t="s">
        <v>3693</v>
      </c>
      <c r="B2864" t="s">
        <v>15</v>
      </c>
      <c r="C2864">
        <v>360</v>
      </c>
      <c r="D2864">
        <v>409</v>
      </c>
      <c r="E2864" t="str">
        <f t="shared" si="117"/>
        <v>Eukaryota</v>
      </c>
      <c r="F2864" t="str">
        <f t="shared" si="119"/>
        <v xml:space="preserve"> Viridiplantae</v>
      </c>
      <c r="G2864">
        <f t="shared" si="118"/>
        <v>50</v>
      </c>
    </row>
    <row r="2865" spans="1:7" x14ac:dyDescent="0.55000000000000004">
      <c r="A2865" t="s">
        <v>3695</v>
      </c>
      <c r="B2865" t="s">
        <v>15</v>
      </c>
      <c r="C2865">
        <v>179</v>
      </c>
      <c r="D2865">
        <v>228</v>
      </c>
      <c r="E2865" t="str">
        <f t="shared" si="117"/>
        <v>Eukaryota</v>
      </c>
      <c r="F2865" t="str">
        <f t="shared" si="119"/>
        <v xml:space="preserve"> Viridiplantae</v>
      </c>
      <c r="G2865">
        <f t="shared" si="118"/>
        <v>50</v>
      </c>
    </row>
    <row r="2866" spans="1:7" x14ac:dyDescent="0.55000000000000004">
      <c r="A2866" t="s">
        <v>3697</v>
      </c>
      <c r="B2866" t="s">
        <v>15</v>
      </c>
      <c r="C2866">
        <v>362</v>
      </c>
      <c r="D2866">
        <v>411</v>
      </c>
      <c r="E2866" t="str">
        <f t="shared" si="117"/>
        <v>Eukaryota</v>
      </c>
      <c r="F2866" t="str">
        <f t="shared" si="119"/>
        <v xml:space="preserve"> Viridiplantae</v>
      </c>
      <c r="G2866">
        <f t="shared" si="118"/>
        <v>50</v>
      </c>
    </row>
    <row r="2867" spans="1:7" x14ac:dyDescent="0.55000000000000004">
      <c r="A2867" t="s">
        <v>3699</v>
      </c>
      <c r="B2867" t="s">
        <v>37</v>
      </c>
      <c r="C2867">
        <v>11</v>
      </c>
      <c r="D2867">
        <v>45</v>
      </c>
      <c r="E2867" t="str">
        <f t="shared" si="117"/>
        <v>Eukaryota</v>
      </c>
      <c r="F2867" t="str">
        <f t="shared" si="119"/>
        <v xml:space="preserve"> Viridiplantae</v>
      </c>
      <c r="G2867">
        <f t="shared" si="118"/>
        <v>35</v>
      </c>
    </row>
    <row r="2868" spans="1:7" x14ac:dyDescent="0.55000000000000004">
      <c r="A2868" t="s">
        <v>3699</v>
      </c>
      <c r="B2868" t="s">
        <v>15</v>
      </c>
      <c r="C2868">
        <v>361</v>
      </c>
      <c r="D2868">
        <v>410</v>
      </c>
      <c r="E2868" t="str">
        <f t="shared" si="117"/>
        <v>Eukaryota</v>
      </c>
      <c r="F2868" t="str">
        <f t="shared" si="119"/>
        <v xml:space="preserve"> Viridiplantae</v>
      </c>
      <c r="G2868">
        <f t="shared" si="118"/>
        <v>50</v>
      </c>
    </row>
    <row r="2869" spans="1:7" x14ac:dyDescent="0.55000000000000004">
      <c r="A2869" t="s">
        <v>3701</v>
      </c>
      <c r="B2869" t="s">
        <v>15</v>
      </c>
      <c r="C2869">
        <v>130</v>
      </c>
      <c r="D2869">
        <v>179</v>
      </c>
      <c r="E2869" t="e">
        <f t="shared" si="117"/>
        <v>#N/A</v>
      </c>
      <c r="F2869" t="e">
        <f t="shared" si="119"/>
        <v>#N/A</v>
      </c>
      <c r="G2869">
        <f t="shared" si="118"/>
        <v>50</v>
      </c>
    </row>
    <row r="2870" spans="1:7" x14ac:dyDescent="0.55000000000000004">
      <c r="A2870" t="s">
        <v>3703</v>
      </c>
      <c r="B2870" t="s">
        <v>15</v>
      </c>
      <c r="C2870">
        <v>1</v>
      </c>
      <c r="D2870">
        <v>39</v>
      </c>
      <c r="E2870" t="str">
        <f t="shared" si="117"/>
        <v>Eukaryota</v>
      </c>
      <c r="F2870" t="str">
        <f t="shared" si="119"/>
        <v xml:space="preserve"> Viridiplantae</v>
      </c>
      <c r="G2870">
        <f t="shared" si="118"/>
        <v>39</v>
      </c>
    </row>
    <row r="2871" spans="1:7" x14ac:dyDescent="0.55000000000000004">
      <c r="A2871" t="s">
        <v>3705</v>
      </c>
      <c r="B2871" t="s">
        <v>15</v>
      </c>
      <c r="C2871">
        <v>1</v>
      </c>
      <c r="D2871">
        <v>39</v>
      </c>
      <c r="E2871" t="e">
        <f t="shared" si="117"/>
        <v>#N/A</v>
      </c>
      <c r="F2871" t="e">
        <f t="shared" si="119"/>
        <v>#N/A</v>
      </c>
      <c r="G2871">
        <f t="shared" si="118"/>
        <v>39</v>
      </c>
    </row>
    <row r="2872" spans="1:7" x14ac:dyDescent="0.55000000000000004">
      <c r="A2872" t="s">
        <v>3707</v>
      </c>
      <c r="B2872" t="s">
        <v>15</v>
      </c>
      <c r="C2872">
        <v>109</v>
      </c>
      <c r="D2872">
        <v>158</v>
      </c>
      <c r="E2872" t="e">
        <f t="shared" si="117"/>
        <v>#N/A</v>
      </c>
      <c r="F2872" t="e">
        <f t="shared" si="119"/>
        <v>#N/A</v>
      </c>
      <c r="G2872">
        <f t="shared" si="118"/>
        <v>50</v>
      </c>
    </row>
    <row r="2873" spans="1:7" x14ac:dyDescent="0.55000000000000004">
      <c r="A2873" t="s">
        <v>3709</v>
      </c>
      <c r="B2873" t="s">
        <v>15</v>
      </c>
      <c r="C2873">
        <v>93</v>
      </c>
      <c r="D2873">
        <v>142</v>
      </c>
      <c r="E2873" t="e">
        <f t="shared" si="117"/>
        <v>#N/A</v>
      </c>
      <c r="F2873" t="e">
        <f t="shared" si="119"/>
        <v>#N/A</v>
      </c>
      <c r="G2873">
        <f t="shared" si="118"/>
        <v>50</v>
      </c>
    </row>
    <row r="2874" spans="1:7" x14ac:dyDescent="0.55000000000000004">
      <c r="A2874" t="s">
        <v>3711</v>
      </c>
      <c r="B2874" t="s">
        <v>15</v>
      </c>
      <c r="C2874">
        <v>85</v>
      </c>
      <c r="D2874">
        <v>134</v>
      </c>
      <c r="E2874" t="e">
        <f t="shared" si="117"/>
        <v>#N/A</v>
      </c>
      <c r="F2874" t="e">
        <f t="shared" si="119"/>
        <v>#N/A</v>
      </c>
      <c r="G2874">
        <f t="shared" si="118"/>
        <v>50</v>
      </c>
    </row>
    <row r="2875" spans="1:7" x14ac:dyDescent="0.55000000000000004">
      <c r="A2875" t="s">
        <v>3713</v>
      </c>
      <c r="B2875" t="s">
        <v>15</v>
      </c>
      <c r="C2875">
        <v>132</v>
      </c>
      <c r="D2875">
        <v>181</v>
      </c>
      <c r="E2875" t="str">
        <f t="shared" si="117"/>
        <v>Eukaryota</v>
      </c>
      <c r="F2875" t="str">
        <f t="shared" si="119"/>
        <v xml:space="preserve"> Viridiplantae</v>
      </c>
      <c r="G2875">
        <f t="shared" si="118"/>
        <v>50</v>
      </c>
    </row>
    <row r="2876" spans="1:7" x14ac:dyDescent="0.55000000000000004">
      <c r="A2876" t="s">
        <v>3715</v>
      </c>
      <c r="B2876" t="s">
        <v>15</v>
      </c>
      <c r="C2876">
        <v>110</v>
      </c>
      <c r="D2876">
        <v>159</v>
      </c>
      <c r="E2876" t="e">
        <f t="shared" ref="E2876:E2939" si="120">VLOOKUP(A2876,$I$2:$J$2194,2,FALSE)</f>
        <v>#N/A</v>
      </c>
      <c r="F2876" t="e">
        <f t="shared" si="119"/>
        <v>#N/A</v>
      </c>
      <c r="G2876">
        <f t="shared" si="118"/>
        <v>50</v>
      </c>
    </row>
    <row r="2877" spans="1:7" x14ac:dyDescent="0.55000000000000004">
      <c r="A2877" t="s">
        <v>3717</v>
      </c>
      <c r="B2877" t="s">
        <v>15</v>
      </c>
      <c r="C2877">
        <v>208</v>
      </c>
      <c r="D2877">
        <v>257</v>
      </c>
      <c r="E2877" t="e">
        <f t="shared" si="120"/>
        <v>#N/A</v>
      </c>
      <c r="F2877" t="e">
        <f t="shared" si="119"/>
        <v>#N/A</v>
      </c>
      <c r="G2877">
        <f t="shared" si="118"/>
        <v>50</v>
      </c>
    </row>
    <row r="2878" spans="1:7" x14ac:dyDescent="0.55000000000000004">
      <c r="A2878" t="s">
        <v>3719</v>
      </c>
      <c r="B2878" t="s">
        <v>15</v>
      </c>
      <c r="C2878">
        <v>208</v>
      </c>
      <c r="D2878">
        <v>257</v>
      </c>
      <c r="E2878" t="e">
        <f t="shared" si="120"/>
        <v>#N/A</v>
      </c>
      <c r="F2878" t="e">
        <f t="shared" si="119"/>
        <v>#N/A</v>
      </c>
      <c r="G2878">
        <f t="shared" si="118"/>
        <v>50</v>
      </c>
    </row>
    <row r="2879" spans="1:7" x14ac:dyDescent="0.55000000000000004">
      <c r="A2879" t="s">
        <v>3721</v>
      </c>
      <c r="B2879" t="s">
        <v>15</v>
      </c>
      <c r="C2879">
        <v>73</v>
      </c>
      <c r="D2879">
        <v>122</v>
      </c>
      <c r="E2879" t="e">
        <f t="shared" si="120"/>
        <v>#N/A</v>
      </c>
      <c r="F2879" t="e">
        <f t="shared" si="119"/>
        <v>#N/A</v>
      </c>
      <c r="G2879">
        <f t="shared" ref="G2879:G2942" si="121">D2879-C2879+1</f>
        <v>50</v>
      </c>
    </row>
    <row r="2880" spans="1:7" x14ac:dyDescent="0.55000000000000004">
      <c r="A2880" t="s">
        <v>3723</v>
      </c>
      <c r="B2880" t="s">
        <v>15</v>
      </c>
      <c r="C2880">
        <v>169</v>
      </c>
      <c r="D2880">
        <v>218</v>
      </c>
      <c r="E2880" t="str">
        <f t="shared" si="120"/>
        <v>Eukaryota</v>
      </c>
      <c r="F2880" t="str">
        <f t="shared" si="119"/>
        <v xml:space="preserve"> Viridiplantae</v>
      </c>
      <c r="G2880">
        <f t="shared" si="121"/>
        <v>50</v>
      </c>
    </row>
    <row r="2881" spans="1:7" x14ac:dyDescent="0.55000000000000004">
      <c r="A2881" t="s">
        <v>3725</v>
      </c>
      <c r="B2881" t="s">
        <v>69</v>
      </c>
      <c r="C2881">
        <v>124</v>
      </c>
      <c r="D2881">
        <v>179</v>
      </c>
      <c r="E2881" t="e">
        <f t="shared" si="120"/>
        <v>#N/A</v>
      </c>
      <c r="F2881" t="e">
        <f t="shared" si="119"/>
        <v>#N/A</v>
      </c>
      <c r="G2881">
        <f t="shared" si="121"/>
        <v>56</v>
      </c>
    </row>
    <row r="2882" spans="1:7" x14ac:dyDescent="0.55000000000000004">
      <c r="A2882" t="s">
        <v>3725</v>
      </c>
      <c r="B2882" t="s">
        <v>15</v>
      </c>
      <c r="C2882">
        <v>370</v>
      </c>
      <c r="D2882">
        <v>419</v>
      </c>
      <c r="E2882" t="e">
        <f t="shared" si="120"/>
        <v>#N/A</v>
      </c>
      <c r="F2882" t="e">
        <f t="shared" si="119"/>
        <v>#N/A</v>
      </c>
      <c r="G2882">
        <f t="shared" si="121"/>
        <v>50</v>
      </c>
    </row>
    <row r="2883" spans="1:7" x14ac:dyDescent="0.55000000000000004">
      <c r="A2883" t="s">
        <v>3727</v>
      </c>
      <c r="B2883" t="s">
        <v>69</v>
      </c>
      <c r="C2883">
        <v>124</v>
      </c>
      <c r="D2883">
        <v>179</v>
      </c>
      <c r="E2883" t="str">
        <f t="shared" si="120"/>
        <v>Eukaryota</v>
      </c>
      <c r="F2883" t="str">
        <f t="shared" ref="F2883:F2946" si="122">VLOOKUP(A2883,$I$2:$K$2194,3,FALSE)</f>
        <v xml:space="preserve"> Viridiplantae</v>
      </c>
      <c r="G2883">
        <f t="shared" si="121"/>
        <v>56</v>
      </c>
    </row>
    <row r="2884" spans="1:7" x14ac:dyDescent="0.55000000000000004">
      <c r="A2884" t="s">
        <v>3727</v>
      </c>
      <c r="B2884" t="s">
        <v>15</v>
      </c>
      <c r="C2884">
        <v>370</v>
      </c>
      <c r="D2884">
        <v>410</v>
      </c>
      <c r="E2884" t="str">
        <f t="shared" si="120"/>
        <v>Eukaryota</v>
      </c>
      <c r="F2884" t="str">
        <f t="shared" si="122"/>
        <v xml:space="preserve"> Viridiplantae</v>
      </c>
      <c r="G2884">
        <f t="shared" si="121"/>
        <v>41</v>
      </c>
    </row>
    <row r="2885" spans="1:7" x14ac:dyDescent="0.55000000000000004">
      <c r="A2885" t="s">
        <v>3729</v>
      </c>
      <c r="B2885" t="s">
        <v>15</v>
      </c>
      <c r="C2885">
        <v>145</v>
      </c>
      <c r="D2885">
        <v>194</v>
      </c>
      <c r="E2885" t="str">
        <f t="shared" si="120"/>
        <v>Eukaryota</v>
      </c>
      <c r="F2885" t="str">
        <f t="shared" si="122"/>
        <v xml:space="preserve"> Viridiplantae</v>
      </c>
      <c r="G2885">
        <f t="shared" si="121"/>
        <v>50</v>
      </c>
    </row>
    <row r="2886" spans="1:7" x14ac:dyDescent="0.55000000000000004">
      <c r="A2886" t="s">
        <v>3731</v>
      </c>
      <c r="B2886" t="s">
        <v>15</v>
      </c>
      <c r="C2886">
        <v>1</v>
      </c>
      <c r="D2886">
        <v>44</v>
      </c>
      <c r="E2886" t="str">
        <f t="shared" si="120"/>
        <v>Eukaryota</v>
      </c>
      <c r="F2886" t="str">
        <f t="shared" si="122"/>
        <v xml:space="preserve"> Viridiplantae</v>
      </c>
      <c r="G2886">
        <f t="shared" si="121"/>
        <v>44</v>
      </c>
    </row>
    <row r="2887" spans="1:7" x14ac:dyDescent="0.55000000000000004">
      <c r="A2887" t="s">
        <v>3733</v>
      </c>
      <c r="B2887" t="s">
        <v>15</v>
      </c>
      <c r="C2887">
        <v>46</v>
      </c>
      <c r="D2887">
        <v>95</v>
      </c>
      <c r="E2887" t="str">
        <f t="shared" si="120"/>
        <v>Eukaryota</v>
      </c>
      <c r="F2887" t="str">
        <f t="shared" si="122"/>
        <v xml:space="preserve"> Viridiplantae</v>
      </c>
      <c r="G2887">
        <f t="shared" si="121"/>
        <v>50</v>
      </c>
    </row>
    <row r="2888" spans="1:7" x14ac:dyDescent="0.55000000000000004">
      <c r="A2888" t="s">
        <v>3735</v>
      </c>
      <c r="B2888" t="s">
        <v>15</v>
      </c>
      <c r="C2888">
        <v>46</v>
      </c>
      <c r="D2888">
        <v>95</v>
      </c>
      <c r="E2888" t="str">
        <f t="shared" si="120"/>
        <v>Eukaryota</v>
      </c>
      <c r="F2888" t="str">
        <f t="shared" si="122"/>
        <v xml:space="preserve"> Viridiplantae</v>
      </c>
      <c r="G2888">
        <f t="shared" si="121"/>
        <v>50</v>
      </c>
    </row>
    <row r="2889" spans="1:7" x14ac:dyDescent="0.55000000000000004">
      <c r="A2889" t="s">
        <v>3737</v>
      </c>
      <c r="B2889" t="s">
        <v>15</v>
      </c>
      <c r="C2889">
        <v>618</v>
      </c>
      <c r="D2889">
        <v>667</v>
      </c>
      <c r="E2889" t="str">
        <f t="shared" si="120"/>
        <v>Eukaryota</v>
      </c>
      <c r="F2889" t="str">
        <f t="shared" si="122"/>
        <v xml:space="preserve"> Rhodophyta</v>
      </c>
      <c r="G2889">
        <f t="shared" si="121"/>
        <v>50</v>
      </c>
    </row>
    <row r="2890" spans="1:7" x14ac:dyDescent="0.55000000000000004">
      <c r="A2890" t="s">
        <v>3739</v>
      </c>
      <c r="B2890" t="s">
        <v>15</v>
      </c>
      <c r="C2890">
        <v>579</v>
      </c>
      <c r="D2890">
        <v>639</v>
      </c>
      <c r="E2890" t="str">
        <f t="shared" si="120"/>
        <v>Eukaryota</v>
      </c>
      <c r="F2890" t="str">
        <f t="shared" si="122"/>
        <v xml:space="preserve"> Fungi</v>
      </c>
      <c r="G2890">
        <f t="shared" si="121"/>
        <v>61</v>
      </c>
    </row>
    <row r="2891" spans="1:7" x14ac:dyDescent="0.55000000000000004">
      <c r="A2891" t="s">
        <v>3741</v>
      </c>
      <c r="B2891" t="s">
        <v>11</v>
      </c>
      <c r="C2891">
        <v>137</v>
      </c>
      <c r="D2891">
        <v>252</v>
      </c>
      <c r="E2891" t="str">
        <f t="shared" si="120"/>
        <v>Eukaryota</v>
      </c>
      <c r="F2891" t="str">
        <f t="shared" si="122"/>
        <v xml:space="preserve"> Fungi</v>
      </c>
      <c r="G2891">
        <f t="shared" si="121"/>
        <v>116</v>
      </c>
    </row>
    <row r="2892" spans="1:7" x14ac:dyDescent="0.55000000000000004">
      <c r="A2892" t="s">
        <v>3741</v>
      </c>
      <c r="B2892" t="s">
        <v>15</v>
      </c>
      <c r="C2892">
        <v>294</v>
      </c>
      <c r="D2892">
        <v>343</v>
      </c>
      <c r="E2892" t="str">
        <f t="shared" si="120"/>
        <v>Eukaryota</v>
      </c>
      <c r="F2892" t="str">
        <f t="shared" si="122"/>
        <v xml:space="preserve"> Fungi</v>
      </c>
      <c r="G2892">
        <f t="shared" si="121"/>
        <v>50</v>
      </c>
    </row>
    <row r="2893" spans="1:7" x14ac:dyDescent="0.55000000000000004">
      <c r="A2893" t="s">
        <v>3743</v>
      </c>
      <c r="B2893" t="s">
        <v>15</v>
      </c>
      <c r="C2893">
        <v>906</v>
      </c>
      <c r="D2893">
        <v>971</v>
      </c>
      <c r="E2893" t="str">
        <f t="shared" si="120"/>
        <v>Eukaryota</v>
      </c>
      <c r="F2893" t="str">
        <f t="shared" si="122"/>
        <v xml:space="preserve"> Fungi</v>
      </c>
      <c r="G2893">
        <f t="shared" si="121"/>
        <v>66</v>
      </c>
    </row>
    <row r="2894" spans="1:7" x14ac:dyDescent="0.55000000000000004">
      <c r="A2894" t="s">
        <v>3745</v>
      </c>
      <c r="B2894" t="s">
        <v>11</v>
      </c>
      <c r="C2894">
        <v>122</v>
      </c>
      <c r="D2894">
        <v>259</v>
      </c>
      <c r="E2894" t="str">
        <f t="shared" si="120"/>
        <v>Eukaryota</v>
      </c>
      <c r="F2894" t="str">
        <f t="shared" si="122"/>
        <v xml:space="preserve"> Fungi</v>
      </c>
      <c r="G2894">
        <f t="shared" si="121"/>
        <v>138</v>
      </c>
    </row>
    <row r="2895" spans="1:7" x14ac:dyDescent="0.55000000000000004">
      <c r="A2895" t="s">
        <v>3745</v>
      </c>
      <c r="B2895" t="s">
        <v>37</v>
      </c>
      <c r="C2895">
        <v>19</v>
      </c>
      <c r="D2895">
        <v>51</v>
      </c>
      <c r="E2895" t="str">
        <f t="shared" si="120"/>
        <v>Eukaryota</v>
      </c>
      <c r="F2895" t="str">
        <f t="shared" si="122"/>
        <v xml:space="preserve"> Fungi</v>
      </c>
      <c r="G2895">
        <f t="shared" si="121"/>
        <v>33</v>
      </c>
    </row>
    <row r="2896" spans="1:7" x14ac:dyDescent="0.55000000000000004">
      <c r="A2896" t="s">
        <v>3745</v>
      </c>
      <c r="B2896" t="s">
        <v>15</v>
      </c>
      <c r="C2896">
        <v>301</v>
      </c>
      <c r="D2896">
        <v>350</v>
      </c>
      <c r="E2896" t="str">
        <f t="shared" si="120"/>
        <v>Eukaryota</v>
      </c>
      <c r="F2896" t="str">
        <f t="shared" si="122"/>
        <v xml:space="preserve"> Fungi</v>
      </c>
      <c r="G2896">
        <f t="shared" si="121"/>
        <v>50</v>
      </c>
    </row>
    <row r="2897" spans="1:7" x14ac:dyDescent="0.55000000000000004">
      <c r="A2897" t="s">
        <v>3747</v>
      </c>
      <c r="B2897" t="s">
        <v>15</v>
      </c>
      <c r="C2897">
        <v>886</v>
      </c>
      <c r="D2897">
        <v>942</v>
      </c>
      <c r="E2897" t="str">
        <f t="shared" si="120"/>
        <v>Eukaryota</v>
      </c>
      <c r="F2897" t="str">
        <f t="shared" si="122"/>
        <v xml:space="preserve"> Fungi</v>
      </c>
      <c r="G2897">
        <f t="shared" si="121"/>
        <v>57</v>
      </c>
    </row>
    <row r="2898" spans="1:7" x14ac:dyDescent="0.55000000000000004">
      <c r="A2898" t="s">
        <v>3749</v>
      </c>
      <c r="B2898" t="s">
        <v>11</v>
      </c>
      <c r="C2898">
        <v>155</v>
      </c>
      <c r="D2898">
        <v>308</v>
      </c>
      <c r="E2898" t="str">
        <f t="shared" si="120"/>
        <v>Eukaryota</v>
      </c>
      <c r="F2898" t="str">
        <f t="shared" si="122"/>
        <v xml:space="preserve"> Fungi</v>
      </c>
      <c r="G2898">
        <f t="shared" si="121"/>
        <v>154</v>
      </c>
    </row>
    <row r="2899" spans="1:7" x14ac:dyDescent="0.55000000000000004">
      <c r="A2899" t="s">
        <v>3749</v>
      </c>
      <c r="B2899" t="s">
        <v>15</v>
      </c>
      <c r="C2899">
        <v>351</v>
      </c>
      <c r="D2899">
        <v>400</v>
      </c>
      <c r="E2899" t="str">
        <f t="shared" si="120"/>
        <v>Eukaryota</v>
      </c>
      <c r="F2899" t="str">
        <f t="shared" si="122"/>
        <v xml:space="preserve"> Fungi</v>
      </c>
      <c r="G2899">
        <f t="shared" si="121"/>
        <v>50</v>
      </c>
    </row>
    <row r="2900" spans="1:7" x14ac:dyDescent="0.55000000000000004">
      <c r="A2900" t="s">
        <v>3751</v>
      </c>
      <c r="B2900" t="s">
        <v>11</v>
      </c>
      <c r="C2900">
        <v>126</v>
      </c>
      <c r="D2900">
        <v>270</v>
      </c>
      <c r="E2900" t="str">
        <f t="shared" si="120"/>
        <v>Eukaryota</v>
      </c>
      <c r="F2900" t="str">
        <f t="shared" si="122"/>
        <v xml:space="preserve"> Fungi</v>
      </c>
      <c r="G2900">
        <f t="shared" si="121"/>
        <v>145</v>
      </c>
    </row>
    <row r="2901" spans="1:7" x14ac:dyDescent="0.55000000000000004">
      <c r="A2901" t="s">
        <v>3751</v>
      </c>
      <c r="B2901" t="s">
        <v>15</v>
      </c>
      <c r="C2901">
        <v>312</v>
      </c>
      <c r="D2901">
        <v>361</v>
      </c>
      <c r="E2901" t="str">
        <f t="shared" si="120"/>
        <v>Eukaryota</v>
      </c>
      <c r="F2901" t="str">
        <f t="shared" si="122"/>
        <v xml:space="preserve"> Fungi</v>
      </c>
      <c r="G2901">
        <f t="shared" si="121"/>
        <v>50</v>
      </c>
    </row>
    <row r="2902" spans="1:7" x14ac:dyDescent="0.55000000000000004">
      <c r="A2902" t="s">
        <v>3753</v>
      </c>
      <c r="B2902" t="s">
        <v>15</v>
      </c>
      <c r="C2902">
        <v>870</v>
      </c>
      <c r="D2902">
        <v>926</v>
      </c>
      <c r="E2902" t="str">
        <f t="shared" si="120"/>
        <v>Eukaryota</v>
      </c>
      <c r="F2902" t="str">
        <f t="shared" si="122"/>
        <v xml:space="preserve"> Fungi</v>
      </c>
      <c r="G2902">
        <f t="shared" si="121"/>
        <v>57</v>
      </c>
    </row>
    <row r="2903" spans="1:7" x14ac:dyDescent="0.55000000000000004">
      <c r="A2903" t="s">
        <v>3755</v>
      </c>
      <c r="B2903" t="s">
        <v>11</v>
      </c>
      <c r="C2903">
        <v>126</v>
      </c>
      <c r="D2903">
        <v>270</v>
      </c>
      <c r="E2903" t="str">
        <f t="shared" si="120"/>
        <v>Eukaryota</v>
      </c>
      <c r="F2903" t="str">
        <f t="shared" si="122"/>
        <v xml:space="preserve"> Fungi</v>
      </c>
      <c r="G2903">
        <f t="shared" si="121"/>
        <v>145</v>
      </c>
    </row>
    <row r="2904" spans="1:7" x14ac:dyDescent="0.55000000000000004">
      <c r="A2904" t="s">
        <v>3755</v>
      </c>
      <c r="B2904" t="s">
        <v>15</v>
      </c>
      <c r="C2904">
        <v>312</v>
      </c>
      <c r="D2904">
        <v>361</v>
      </c>
      <c r="E2904" t="str">
        <f t="shared" si="120"/>
        <v>Eukaryota</v>
      </c>
      <c r="F2904" t="str">
        <f t="shared" si="122"/>
        <v xml:space="preserve"> Fungi</v>
      </c>
      <c r="G2904">
        <f t="shared" si="121"/>
        <v>50</v>
      </c>
    </row>
    <row r="2905" spans="1:7" x14ac:dyDescent="0.55000000000000004">
      <c r="A2905" t="s">
        <v>3757</v>
      </c>
      <c r="B2905" t="s">
        <v>11</v>
      </c>
      <c r="C2905">
        <v>124</v>
      </c>
      <c r="D2905">
        <v>261</v>
      </c>
      <c r="E2905" t="str">
        <f t="shared" si="120"/>
        <v>Eukaryota</v>
      </c>
      <c r="F2905" t="str">
        <f t="shared" si="122"/>
        <v xml:space="preserve"> Fungi</v>
      </c>
      <c r="G2905">
        <f t="shared" si="121"/>
        <v>138</v>
      </c>
    </row>
    <row r="2906" spans="1:7" x14ac:dyDescent="0.55000000000000004">
      <c r="A2906" t="s">
        <v>3757</v>
      </c>
      <c r="B2906" t="s">
        <v>15</v>
      </c>
      <c r="C2906">
        <v>307</v>
      </c>
      <c r="D2906">
        <v>356</v>
      </c>
      <c r="E2906" t="str">
        <f t="shared" si="120"/>
        <v>Eukaryota</v>
      </c>
      <c r="F2906" t="str">
        <f t="shared" si="122"/>
        <v xml:space="preserve"> Fungi</v>
      </c>
      <c r="G2906">
        <f t="shared" si="121"/>
        <v>50</v>
      </c>
    </row>
    <row r="2907" spans="1:7" x14ac:dyDescent="0.55000000000000004">
      <c r="A2907" t="s">
        <v>3759</v>
      </c>
      <c r="B2907" t="s">
        <v>11</v>
      </c>
      <c r="C2907">
        <v>87</v>
      </c>
      <c r="D2907">
        <v>213</v>
      </c>
      <c r="E2907" t="str">
        <f t="shared" si="120"/>
        <v>Eukaryota</v>
      </c>
      <c r="F2907" t="str">
        <f t="shared" si="122"/>
        <v xml:space="preserve"> Fungi</v>
      </c>
      <c r="G2907">
        <f t="shared" si="121"/>
        <v>127</v>
      </c>
    </row>
    <row r="2908" spans="1:7" x14ac:dyDescent="0.55000000000000004">
      <c r="A2908" t="s">
        <v>3759</v>
      </c>
      <c r="B2908" t="s">
        <v>15</v>
      </c>
      <c r="C2908">
        <v>259</v>
      </c>
      <c r="D2908">
        <v>308</v>
      </c>
      <c r="E2908" t="str">
        <f t="shared" si="120"/>
        <v>Eukaryota</v>
      </c>
      <c r="F2908" t="str">
        <f t="shared" si="122"/>
        <v xml:space="preserve"> Fungi</v>
      </c>
      <c r="G2908">
        <f t="shared" si="121"/>
        <v>50</v>
      </c>
    </row>
    <row r="2909" spans="1:7" x14ac:dyDescent="0.55000000000000004">
      <c r="A2909" t="s">
        <v>3761</v>
      </c>
      <c r="B2909" t="s">
        <v>15</v>
      </c>
      <c r="C2909">
        <v>29</v>
      </c>
      <c r="D2909">
        <v>83</v>
      </c>
      <c r="E2909" t="str">
        <f t="shared" si="120"/>
        <v>Eukaryota</v>
      </c>
      <c r="F2909" t="str">
        <f t="shared" si="122"/>
        <v xml:space="preserve"> Fungi</v>
      </c>
      <c r="G2909">
        <f t="shared" si="121"/>
        <v>55</v>
      </c>
    </row>
    <row r="2910" spans="1:7" x14ac:dyDescent="0.55000000000000004">
      <c r="A2910" t="s">
        <v>3763</v>
      </c>
      <c r="B2910" t="s">
        <v>15</v>
      </c>
      <c r="C2910">
        <v>901</v>
      </c>
      <c r="D2910">
        <v>959</v>
      </c>
      <c r="E2910" t="str">
        <f t="shared" si="120"/>
        <v>Eukaryota</v>
      </c>
      <c r="F2910" t="str">
        <f t="shared" si="122"/>
        <v xml:space="preserve"> Fungi</v>
      </c>
      <c r="G2910">
        <f t="shared" si="121"/>
        <v>59</v>
      </c>
    </row>
    <row r="2911" spans="1:7" x14ac:dyDescent="0.55000000000000004">
      <c r="A2911" t="s">
        <v>3765</v>
      </c>
      <c r="B2911" t="s">
        <v>15</v>
      </c>
      <c r="C2911">
        <v>210</v>
      </c>
      <c r="D2911">
        <v>250</v>
      </c>
      <c r="E2911" t="str">
        <f t="shared" si="120"/>
        <v>Eukaryota</v>
      </c>
      <c r="F2911" t="str">
        <f t="shared" si="122"/>
        <v xml:space="preserve"> Fungi</v>
      </c>
      <c r="G2911">
        <f t="shared" si="121"/>
        <v>41</v>
      </c>
    </row>
    <row r="2912" spans="1:7" x14ac:dyDescent="0.55000000000000004">
      <c r="A2912" t="s">
        <v>3767</v>
      </c>
      <c r="B2912" t="s">
        <v>11</v>
      </c>
      <c r="C2912">
        <v>137</v>
      </c>
      <c r="D2912">
        <v>289</v>
      </c>
      <c r="E2912" t="str">
        <f t="shared" si="120"/>
        <v>Eukaryota</v>
      </c>
      <c r="F2912" t="str">
        <f t="shared" si="122"/>
        <v xml:space="preserve"> Metazoa</v>
      </c>
      <c r="G2912">
        <f t="shared" si="121"/>
        <v>153</v>
      </c>
    </row>
    <row r="2913" spans="1:7" x14ac:dyDescent="0.55000000000000004">
      <c r="A2913" t="s">
        <v>3767</v>
      </c>
      <c r="B2913" t="s">
        <v>15</v>
      </c>
      <c r="C2913">
        <v>334</v>
      </c>
      <c r="D2913">
        <v>383</v>
      </c>
      <c r="E2913" t="str">
        <f t="shared" si="120"/>
        <v>Eukaryota</v>
      </c>
      <c r="F2913" t="str">
        <f t="shared" si="122"/>
        <v xml:space="preserve"> Metazoa</v>
      </c>
      <c r="G2913">
        <f t="shared" si="121"/>
        <v>50</v>
      </c>
    </row>
    <row r="2914" spans="1:7" x14ac:dyDescent="0.55000000000000004">
      <c r="A2914" t="s">
        <v>3769</v>
      </c>
      <c r="B2914" t="s">
        <v>15</v>
      </c>
      <c r="C2914">
        <v>599</v>
      </c>
      <c r="D2914">
        <v>648</v>
      </c>
      <c r="E2914" t="str">
        <f t="shared" si="120"/>
        <v>Eukaryota</v>
      </c>
      <c r="F2914" t="str">
        <f t="shared" si="122"/>
        <v xml:space="preserve"> Metazoa</v>
      </c>
      <c r="G2914">
        <f t="shared" si="121"/>
        <v>50</v>
      </c>
    </row>
    <row r="2915" spans="1:7" x14ac:dyDescent="0.55000000000000004">
      <c r="A2915" t="s">
        <v>3771</v>
      </c>
      <c r="B2915" t="s">
        <v>15</v>
      </c>
      <c r="C2915">
        <v>419</v>
      </c>
      <c r="D2915">
        <v>445</v>
      </c>
      <c r="E2915" t="str">
        <f t="shared" si="120"/>
        <v>Eukaryota</v>
      </c>
      <c r="F2915" t="str">
        <f t="shared" si="122"/>
        <v xml:space="preserve"> Metazoa</v>
      </c>
      <c r="G2915">
        <f t="shared" si="121"/>
        <v>27</v>
      </c>
    </row>
    <row r="2916" spans="1:7" x14ac:dyDescent="0.55000000000000004">
      <c r="A2916" t="s">
        <v>3773</v>
      </c>
      <c r="B2916" t="s">
        <v>11</v>
      </c>
      <c r="C2916">
        <v>136</v>
      </c>
      <c r="D2916">
        <v>287</v>
      </c>
      <c r="E2916" t="str">
        <f t="shared" si="120"/>
        <v>Eukaryota</v>
      </c>
      <c r="F2916" t="str">
        <f t="shared" si="122"/>
        <v xml:space="preserve"> Metazoa</v>
      </c>
      <c r="G2916">
        <f t="shared" si="121"/>
        <v>152</v>
      </c>
    </row>
    <row r="2917" spans="1:7" x14ac:dyDescent="0.55000000000000004">
      <c r="A2917" t="s">
        <v>3773</v>
      </c>
      <c r="B2917" t="s">
        <v>15</v>
      </c>
      <c r="C2917">
        <v>332</v>
      </c>
      <c r="D2917">
        <v>381</v>
      </c>
      <c r="E2917" t="str">
        <f t="shared" si="120"/>
        <v>Eukaryota</v>
      </c>
      <c r="F2917" t="str">
        <f t="shared" si="122"/>
        <v xml:space="preserve"> Metazoa</v>
      </c>
      <c r="G2917">
        <f t="shared" si="121"/>
        <v>50</v>
      </c>
    </row>
    <row r="2918" spans="1:7" x14ac:dyDescent="0.55000000000000004">
      <c r="A2918" t="s">
        <v>3775</v>
      </c>
      <c r="B2918" t="s">
        <v>11</v>
      </c>
      <c r="C2918">
        <v>124</v>
      </c>
      <c r="D2918">
        <v>276</v>
      </c>
      <c r="E2918" t="str">
        <f t="shared" si="120"/>
        <v>Eukaryota</v>
      </c>
      <c r="F2918" t="str">
        <f t="shared" si="122"/>
        <v xml:space="preserve"> Metazoa</v>
      </c>
      <c r="G2918">
        <f t="shared" si="121"/>
        <v>153</v>
      </c>
    </row>
    <row r="2919" spans="1:7" x14ac:dyDescent="0.55000000000000004">
      <c r="A2919" t="s">
        <v>3775</v>
      </c>
      <c r="B2919" t="s">
        <v>15</v>
      </c>
      <c r="C2919">
        <v>321</v>
      </c>
      <c r="D2919">
        <v>370</v>
      </c>
      <c r="E2919" t="str">
        <f t="shared" si="120"/>
        <v>Eukaryota</v>
      </c>
      <c r="F2919" t="str">
        <f t="shared" si="122"/>
        <v xml:space="preserve"> Metazoa</v>
      </c>
      <c r="G2919">
        <f t="shared" si="121"/>
        <v>50</v>
      </c>
    </row>
    <row r="2920" spans="1:7" x14ac:dyDescent="0.55000000000000004">
      <c r="A2920" t="s">
        <v>3777</v>
      </c>
      <c r="B2920" t="s">
        <v>11</v>
      </c>
      <c r="C2920">
        <v>137</v>
      </c>
      <c r="D2920">
        <v>288</v>
      </c>
      <c r="E2920" t="str">
        <f t="shared" si="120"/>
        <v>Eukaryota</v>
      </c>
      <c r="F2920" t="str">
        <f t="shared" si="122"/>
        <v xml:space="preserve"> Metazoa</v>
      </c>
      <c r="G2920">
        <f t="shared" si="121"/>
        <v>152</v>
      </c>
    </row>
    <row r="2921" spans="1:7" x14ac:dyDescent="0.55000000000000004">
      <c r="A2921" t="s">
        <v>3777</v>
      </c>
      <c r="B2921" t="s">
        <v>15</v>
      </c>
      <c r="C2921">
        <v>333</v>
      </c>
      <c r="D2921">
        <v>382</v>
      </c>
      <c r="E2921" t="str">
        <f t="shared" si="120"/>
        <v>Eukaryota</v>
      </c>
      <c r="F2921" t="str">
        <f t="shared" si="122"/>
        <v xml:space="preserve"> Metazoa</v>
      </c>
      <c r="G2921">
        <f t="shared" si="121"/>
        <v>50</v>
      </c>
    </row>
    <row r="2922" spans="1:7" x14ac:dyDescent="0.55000000000000004">
      <c r="A2922" t="s">
        <v>3779</v>
      </c>
      <c r="B2922" t="s">
        <v>11</v>
      </c>
      <c r="C2922">
        <v>135</v>
      </c>
      <c r="D2922">
        <v>286</v>
      </c>
      <c r="E2922" t="str">
        <f t="shared" si="120"/>
        <v>Eukaryota</v>
      </c>
      <c r="F2922" t="str">
        <f t="shared" si="122"/>
        <v xml:space="preserve"> Metazoa</v>
      </c>
      <c r="G2922">
        <f t="shared" si="121"/>
        <v>152</v>
      </c>
    </row>
    <row r="2923" spans="1:7" x14ac:dyDescent="0.55000000000000004">
      <c r="A2923" t="s">
        <v>3779</v>
      </c>
      <c r="B2923" t="s">
        <v>15</v>
      </c>
      <c r="C2923">
        <v>331</v>
      </c>
      <c r="D2923">
        <v>380</v>
      </c>
      <c r="E2923" t="str">
        <f t="shared" si="120"/>
        <v>Eukaryota</v>
      </c>
      <c r="F2923" t="str">
        <f t="shared" si="122"/>
        <v xml:space="preserve"> Metazoa</v>
      </c>
      <c r="G2923">
        <f t="shared" si="121"/>
        <v>50</v>
      </c>
    </row>
    <row r="2924" spans="1:7" x14ac:dyDescent="0.55000000000000004">
      <c r="A2924" t="s">
        <v>3781</v>
      </c>
      <c r="B2924" t="s">
        <v>11</v>
      </c>
      <c r="C2924">
        <v>126</v>
      </c>
      <c r="D2924">
        <v>278</v>
      </c>
      <c r="E2924" t="str">
        <f t="shared" si="120"/>
        <v>Eukaryota</v>
      </c>
      <c r="F2924" t="str">
        <f t="shared" si="122"/>
        <v xml:space="preserve"> Metazoa</v>
      </c>
      <c r="G2924">
        <f t="shared" si="121"/>
        <v>153</v>
      </c>
    </row>
    <row r="2925" spans="1:7" x14ac:dyDescent="0.55000000000000004">
      <c r="A2925" t="s">
        <v>3781</v>
      </c>
      <c r="B2925" t="s">
        <v>15</v>
      </c>
      <c r="C2925">
        <v>323</v>
      </c>
      <c r="D2925">
        <v>372</v>
      </c>
      <c r="E2925" t="str">
        <f t="shared" si="120"/>
        <v>Eukaryota</v>
      </c>
      <c r="F2925" t="str">
        <f t="shared" si="122"/>
        <v xml:space="preserve"> Metazoa</v>
      </c>
      <c r="G2925">
        <f t="shared" si="121"/>
        <v>50</v>
      </c>
    </row>
    <row r="2926" spans="1:7" x14ac:dyDescent="0.55000000000000004">
      <c r="A2926" t="s">
        <v>3783</v>
      </c>
      <c r="B2926" t="s">
        <v>11</v>
      </c>
      <c r="C2926">
        <v>243</v>
      </c>
      <c r="D2926">
        <v>395</v>
      </c>
      <c r="E2926" t="str">
        <f t="shared" si="120"/>
        <v>Eukaryota</v>
      </c>
      <c r="F2926" t="str">
        <f t="shared" si="122"/>
        <v xml:space="preserve"> Metazoa</v>
      </c>
      <c r="G2926">
        <f t="shared" si="121"/>
        <v>153</v>
      </c>
    </row>
    <row r="2927" spans="1:7" x14ac:dyDescent="0.55000000000000004">
      <c r="A2927" t="s">
        <v>3783</v>
      </c>
      <c r="B2927" t="s">
        <v>15</v>
      </c>
      <c r="C2927">
        <v>440</v>
      </c>
      <c r="D2927">
        <v>489</v>
      </c>
      <c r="E2927" t="str">
        <f t="shared" si="120"/>
        <v>Eukaryota</v>
      </c>
      <c r="F2927" t="str">
        <f t="shared" si="122"/>
        <v xml:space="preserve"> Metazoa</v>
      </c>
      <c r="G2927">
        <f t="shared" si="121"/>
        <v>50</v>
      </c>
    </row>
    <row r="2928" spans="1:7" x14ac:dyDescent="0.55000000000000004">
      <c r="A2928" t="s">
        <v>3785</v>
      </c>
      <c r="B2928" t="s">
        <v>15</v>
      </c>
      <c r="C2928">
        <v>609</v>
      </c>
      <c r="D2928">
        <v>658</v>
      </c>
      <c r="E2928" t="str">
        <f t="shared" si="120"/>
        <v>Eukaryota</v>
      </c>
      <c r="F2928" t="str">
        <f t="shared" si="122"/>
        <v xml:space="preserve"> Metazoa</v>
      </c>
      <c r="G2928">
        <f t="shared" si="121"/>
        <v>50</v>
      </c>
    </row>
    <row r="2929" spans="1:7" x14ac:dyDescent="0.55000000000000004">
      <c r="A2929" t="s">
        <v>3787</v>
      </c>
      <c r="B2929" t="s">
        <v>11</v>
      </c>
      <c r="C2929">
        <v>130</v>
      </c>
      <c r="D2929">
        <v>277</v>
      </c>
      <c r="E2929" t="str">
        <f t="shared" si="120"/>
        <v>Eukaryota</v>
      </c>
      <c r="F2929" t="str">
        <f t="shared" si="122"/>
        <v xml:space="preserve"> Metazoa</v>
      </c>
      <c r="G2929">
        <f t="shared" si="121"/>
        <v>148</v>
      </c>
    </row>
    <row r="2930" spans="1:7" x14ac:dyDescent="0.55000000000000004">
      <c r="A2930" t="s">
        <v>3787</v>
      </c>
      <c r="B2930" t="s">
        <v>15</v>
      </c>
      <c r="C2930">
        <v>322</v>
      </c>
      <c r="D2930">
        <v>371</v>
      </c>
      <c r="E2930" t="str">
        <f t="shared" si="120"/>
        <v>Eukaryota</v>
      </c>
      <c r="F2930" t="str">
        <f t="shared" si="122"/>
        <v xml:space="preserve"> Metazoa</v>
      </c>
      <c r="G2930">
        <f t="shared" si="121"/>
        <v>50</v>
      </c>
    </row>
    <row r="2931" spans="1:7" x14ac:dyDescent="0.55000000000000004">
      <c r="A2931" t="s">
        <v>3789</v>
      </c>
      <c r="B2931" t="s">
        <v>15</v>
      </c>
      <c r="C2931">
        <v>23</v>
      </c>
      <c r="D2931">
        <v>72</v>
      </c>
      <c r="E2931" t="str">
        <f t="shared" si="120"/>
        <v>Eukaryota</v>
      </c>
      <c r="F2931" t="str">
        <f t="shared" si="122"/>
        <v xml:space="preserve"> Metazoa</v>
      </c>
      <c r="G2931">
        <f t="shared" si="121"/>
        <v>50</v>
      </c>
    </row>
    <row r="2932" spans="1:7" x14ac:dyDescent="0.55000000000000004">
      <c r="A2932" t="s">
        <v>3791</v>
      </c>
      <c r="B2932" t="s">
        <v>15</v>
      </c>
      <c r="C2932">
        <v>705</v>
      </c>
      <c r="D2932">
        <v>754</v>
      </c>
      <c r="E2932" t="str">
        <f t="shared" si="120"/>
        <v>Eukaryota</v>
      </c>
      <c r="F2932" t="str">
        <f t="shared" si="122"/>
        <v xml:space="preserve"> Metazoa</v>
      </c>
      <c r="G2932">
        <f t="shared" si="121"/>
        <v>50</v>
      </c>
    </row>
    <row r="2933" spans="1:7" x14ac:dyDescent="0.55000000000000004">
      <c r="A2933" t="s">
        <v>3793</v>
      </c>
      <c r="B2933" t="s">
        <v>11</v>
      </c>
      <c r="C2933">
        <v>131</v>
      </c>
      <c r="D2933">
        <v>282</v>
      </c>
      <c r="E2933" t="str">
        <f t="shared" si="120"/>
        <v>Eukaryota</v>
      </c>
      <c r="F2933" t="str">
        <f t="shared" si="122"/>
        <v xml:space="preserve"> Metazoa</v>
      </c>
      <c r="G2933">
        <f t="shared" si="121"/>
        <v>152</v>
      </c>
    </row>
    <row r="2934" spans="1:7" x14ac:dyDescent="0.55000000000000004">
      <c r="A2934" t="s">
        <v>3793</v>
      </c>
      <c r="B2934" t="s">
        <v>15</v>
      </c>
      <c r="C2934">
        <v>327</v>
      </c>
      <c r="D2934">
        <v>376</v>
      </c>
      <c r="E2934" t="str">
        <f t="shared" si="120"/>
        <v>Eukaryota</v>
      </c>
      <c r="F2934" t="str">
        <f t="shared" si="122"/>
        <v xml:space="preserve"> Metazoa</v>
      </c>
      <c r="G2934">
        <f t="shared" si="121"/>
        <v>50</v>
      </c>
    </row>
    <row r="2935" spans="1:7" x14ac:dyDescent="0.55000000000000004">
      <c r="A2935" t="s">
        <v>3795</v>
      </c>
      <c r="B2935" t="s">
        <v>15</v>
      </c>
      <c r="C2935">
        <v>223</v>
      </c>
      <c r="D2935">
        <v>273</v>
      </c>
      <c r="E2935" t="str">
        <f t="shared" si="120"/>
        <v>Eukaryota</v>
      </c>
      <c r="F2935" t="str">
        <f t="shared" si="122"/>
        <v xml:space="preserve"> Metazoa</v>
      </c>
      <c r="G2935">
        <f t="shared" si="121"/>
        <v>51</v>
      </c>
    </row>
    <row r="2936" spans="1:7" x14ac:dyDescent="0.55000000000000004">
      <c r="A2936" t="s">
        <v>3797</v>
      </c>
      <c r="B2936" t="s">
        <v>11</v>
      </c>
      <c r="C2936">
        <v>115</v>
      </c>
      <c r="D2936">
        <v>262</v>
      </c>
      <c r="E2936" t="str">
        <f t="shared" si="120"/>
        <v>Eukaryota</v>
      </c>
      <c r="F2936" t="str">
        <f t="shared" si="122"/>
        <v xml:space="preserve"> Metazoa</v>
      </c>
      <c r="G2936">
        <f t="shared" si="121"/>
        <v>148</v>
      </c>
    </row>
    <row r="2937" spans="1:7" x14ac:dyDescent="0.55000000000000004">
      <c r="A2937" t="s">
        <v>3797</v>
      </c>
      <c r="B2937" t="s">
        <v>15</v>
      </c>
      <c r="C2937">
        <v>307</v>
      </c>
      <c r="D2937">
        <v>356</v>
      </c>
      <c r="E2937" t="str">
        <f t="shared" si="120"/>
        <v>Eukaryota</v>
      </c>
      <c r="F2937" t="str">
        <f t="shared" si="122"/>
        <v xml:space="preserve"> Metazoa</v>
      </c>
      <c r="G2937">
        <f t="shared" si="121"/>
        <v>50</v>
      </c>
    </row>
    <row r="2938" spans="1:7" x14ac:dyDescent="0.55000000000000004">
      <c r="A2938" t="s">
        <v>3799</v>
      </c>
      <c r="B2938" t="s">
        <v>15</v>
      </c>
      <c r="C2938">
        <v>737</v>
      </c>
      <c r="D2938">
        <v>786</v>
      </c>
      <c r="E2938" t="str">
        <f t="shared" si="120"/>
        <v>Eukaryota</v>
      </c>
      <c r="F2938" t="str">
        <f t="shared" si="122"/>
        <v xml:space="preserve"> Metazoa</v>
      </c>
      <c r="G2938">
        <f t="shared" si="121"/>
        <v>50</v>
      </c>
    </row>
    <row r="2939" spans="1:7" x14ac:dyDescent="0.55000000000000004">
      <c r="A2939" t="s">
        <v>3801</v>
      </c>
      <c r="B2939" t="s">
        <v>11</v>
      </c>
      <c r="C2939">
        <v>2</v>
      </c>
      <c r="D2939">
        <v>132</v>
      </c>
      <c r="E2939" t="str">
        <f t="shared" si="120"/>
        <v>Eukaryota</v>
      </c>
      <c r="F2939" t="str">
        <f t="shared" si="122"/>
        <v xml:space="preserve"> Metazoa</v>
      </c>
      <c r="G2939">
        <f t="shared" si="121"/>
        <v>131</v>
      </c>
    </row>
    <row r="2940" spans="1:7" x14ac:dyDescent="0.55000000000000004">
      <c r="A2940" t="s">
        <v>3801</v>
      </c>
      <c r="B2940" t="s">
        <v>15</v>
      </c>
      <c r="C2940">
        <v>177</v>
      </c>
      <c r="D2940">
        <v>226</v>
      </c>
      <c r="E2940" t="str">
        <f t="shared" ref="E2940:E3003" si="123">VLOOKUP(A2940,$I$2:$J$2194,2,FALSE)</f>
        <v>Eukaryota</v>
      </c>
      <c r="F2940" t="str">
        <f t="shared" si="122"/>
        <v xml:space="preserve"> Metazoa</v>
      </c>
      <c r="G2940">
        <f t="shared" si="121"/>
        <v>50</v>
      </c>
    </row>
    <row r="2941" spans="1:7" x14ac:dyDescent="0.55000000000000004">
      <c r="A2941" t="s">
        <v>3803</v>
      </c>
      <c r="B2941" t="s">
        <v>15</v>
      </c>
      <c r="C2941">
        <v>591</v>
      </c>
      <c r="D2941">
        <v>640</v>
      </c>
      <c r="E2941" t="str">
        <f t="shared" si="123"/>
        <v>Eukaryota</v>
      </c>
      <c r="F2941" t="str">
        <f t="shared" si="122"/>
        <v xml:space="preserve"> Metazoa</v>
      </c>
      <c r="G2941">
        <f t="shared" si="121"/>
        <v>50</v>
      </c>
    </row>
    <row r="2942" spans="1:7" x14ac:dyDescent="0.55000000000000004">
      <c r="A2942" t="s">
        <v>3805</v>
      </c>
      <c r="B2942" t="s">
        <v>1781</v>
      </c>
      <c r="C2942">
        <v>1092</v>
      </c>
      <c r="D2942">
        <v>1278</v>
      </c>
      <c r="E2942" t="str">
        <f t="shared" si="123"/>
        <v>Eukaryota</v>
      </c>
      <c r="F2942" t="str">
        <f t="shared" si="122"/>
        <v xml:space="preserve"> Stramenopiles</v>
      </c>
      <c r="G2942">
        <f t="shared" si="121"/>
        <v>187</v>
      </c>
    </row>
    <row r="2943" spans="1:7" x14ac:dyDescent="0.55000000000000004">
      <c r="A2943" t="s">
        <v>3805</v>
      </c>
      <c r="B2943" t="s">
        <v>1783</v>
      </c>
      <c r="C2943">
        <v>881</v>
      </c>
      <c r="D2943">
        <v>986</v>
      </c>
      <c r="E2943" t="str">
        <f t="shared" si="123"/>
        <v>Eukaryota</v>
      </c>
      <c r="F2943" t="str">
        <f t="shared" si="122"/>
        <v xml:space="preserve"> Stramenopiles</v>
      </c>
      <c r="G2943">
        <f t="shared" ref="G2943:G3006" si="124">D2943-C2943+1</f>
        <v>106</v>
      </c>
    </row>
    <row r="2944" spans="1:7" x14ac:dyDescent="0.55000000000000004">
      <c r="A2944" t="s">
        <v>3805</v>
      </c>
      <c r="B2944" t="s">
        <v>1785</v>
      </c>
      <c r="C2944">
        <v>837</v>
      </c>
      <c r="D2944">
        <v>863</v>
      </c>
      <c r="E2944" t="str">
        <f t="shared" si="123"/>
        <v>Eukaryota</v>
      </c>
      <c r="F2944" t="str">
        <f t="shared" si="122"/>
        <v xml:space="preserve"> Stramenopiles</v>
      </c>
      <c r="G2944">
        <f t="shared" si="124"/>
        <v>27</v>
      </c>
    </row>
    <row r="2945" spans="1:7" x14ac:dyDescent="0.55000000000000004">
      <c r="A2945" t="s">
        <v>3805</v>
      </c>
      <c r="B2945" t="s">
        <v>3807</v>
      </c>
      <c r="C2945">
        <v>1022</v>
      </c>
      <c r="D2945">
        <v>1048</v>
      </c>
      <c r="E2945" t="str">
        <f t="shared" si="123"/>
        <v>Eukaryota</v>
      </c>
      <c r="F2945" t="str">
        <f t="shared" si="122"/>
        <v xml:space="preserve"> Stramenopiles</v>
      </c>
      <c r="G2945">
        <f t="shared" si="124"/>
        <v>27</v>
      </c>
    </row>
    <row r="2946" spans="1:7" x14ac:dyDescent="0.55000000000000004">
      <c r="A2946" t="s">
        <v>3805</v>
      </c>
      <c r="B2946" t="s">
        <v>15</v>
      </c>
      <c r="C2946">
        <v>397</v>
      </c>
      <c r="D2946">
        <v>448</v>
      </c>
      <c r="E2946" t="str">
        <f t="shared" si="123"/>
        <v>Eukaryota</v>
      </c>
      <c r="F2946" t="str">
        <f t="shared" si="122"/>
        <v xml:space="preserve"> Stramenopiles</v>
      </c>
      <c r="G2946">
        <f t="shared" si="124"/>
        <v>52</v>
      </c>
    </row>
    <row r="2947" spans="1:7" x14ac:dyDescent="0.55000000000000004">
      <c r="A2947" t="s">
        <v>3809</v>
      </c>
      <c r="B2947" t="s">
        <v>69</v>
      </c>
      <c r="C2947">
        <v>114</v>
      </c>
      <c r="D2947">
        <v>168</v>
      </c>
      <c r="E2947" t="str">
        <f t="shared" si="123"/>
        <v>Eukaryota</v>
      </c>
      <c r="F2947" t="str">
        <f t="shared" ref="F2947:F3010" si="125">VLOOKUP(A2947,$I$2:$K$2194,3,FALSE)</f>
        <v xml:space="preserve"> Viridiplantae</v>
      </c>
      <c r="G2947">
        <f t="shared" si="124"/>
        <v>55</v>
      </c>
    </row>
    <row r="2948" spans="1:7" x14ac:dyDescent="0.55000000000000004">
      <c r="A2948" t="s">
        <v>3809</v>
      </c>
      <c r="B2948" t="s">
        <v>37</v>
      </c>
      <c r="C2948">
        <v>11</v>
      </c>
      <c r="D2948">
        <v>45</v>
      </c>
      <c r="E2948" t="str">
        <f t="shared" si="123"/>
        <v>Eukaryota</v>
      </c>
      <c r="F2948" t="str">
        <f t="shared" si="125"/>
        <v xml:space="preserve"> Viridiplantae</v>
      </c>
      <c r="G2948">
        <f t="shared" si="124"/>
        <v>35</v>
      </c>
    </row>
    <row r="2949" spans="1:7" x14ac:dyDescent="0.55000000000000004">
      <c r="A2949" t="s">
        <v>3809</v>
      </c>
      <c r="B2949" t="s">
        <v>15</v>
      </c>
      <c r="C2949">
        <v>359</v>
      </c>
      <c r="D2949">
        <v>397</v>
      </c>
      <c r="E2949" t="str">
        <f t="shared" si="123"/>
        <v>Eukaryota</v>
      </c>
      <c r="F2949" t="str">
        <f t="shared" si="125"/>
        <v xml:space="preserve"> Viridiplantae</v>
      </c>
      <c r="G2949">
        <f t="shared" si="124"/>
        <v>39</v>
      </c>
    </row>
    <row r="2950" spans="1:7" x14ac:dyDescent="0.55000000000000004">
      <c r="A2950" t="s">
        <v>3811</v>
      </c>
      <c r="B2950" t="s">
        <v>15</v>
      </c>
      <c r="C2950">
        <v>256</v>
      </c>
      <c r="D2950">
        <v>285</v>
      </c>
      <c r="E2950" t="str">
        <f t="shared" si="123"/>
        <v>Eukaryota</v>
      </c>
      <c r="F2950" t="str">
        <f t="shared" si="125"/>
        <v xml:space="preserve"> Viridiplantae</v>
      </c>
      <c r="G2950">
        <f t="shared" si="124"/>
        <v>30</v>
      </c>
    </row>
    <row r="2951" spans="1:7" x14ac:dyDescent="0.55000000000000004">
      <c r="A2951" t="s">
        <v>3813</v>
      </c>
      <c r="B2951" t="s">
        <v>69</v>
      </c>
      <c r="C2951">
        <v>114</v>
      </c>
      <c r="D2951">
        <v>168</v>
      </c>
      <c r="E2951" t="str">
        <f t="shared" si="123"/>
        <v>Eukaryota</v>
      </c>
      <c r="F2951" t="str">
        <f t="shared" si="125"/>
        <v xml:space="preserve"> Viridiplantae</v>
      </c>
      <c r="G2951">
        <f t="shared" si="124"/>
        <v>55</v>
      </c>
    </row>
    <row r="2952" spans="1:7" x14ac:dyDescent="0.55000000000000004">
      <c r="A2952" t="s">
        <v>3813</v>
      </c>
      <c r="B2952" t="s">
        <v>37</v>
      </c>
      <c r="C2952">
        <v>12</v>
      </c>
      <c r="D2952">
        <v>45</v>
      </c>
      <c r="E2952" t="str">
        <f t="shared" si="123"/>
        <v>Eukaryota</v>
      </c>
      <c r="F2952" t="str">
        <f t="shared" si="125"/>
        <v xml:space="preserve"> Viridiplantae</v>
      </c>
      <c r="G2952">
        <f t="shared" si="124"/>
        <v>34</v>
      </c>
    </row>
    <row r="2953" spans="1:7" x14ac:dyDescent="0.55000000000000004">
      <c r="A2953" t="s">
        <v>3813</v>
      </c>
      <c r="B2953" t="s">
        <v>15</v>
      </c>
      <c r="C2953">
        <v>359</v>
      </c>
      <c r="D2953">
        <v>397</v>
      </c>
      <c r="E2953" t="str">
        <f t="shared" si="123"/>
        <v>Eukaryota</v>
      </c>
      <c r="F2953" t="str">
        <f t="shared" si="125"/>
        <v xml:space="preserve"> Viridiplantae</v>
      </c>
      <c r="G2953">
        <f t="shared" si="124"/>
        <v>39</v>
      </c>
    </row>
    <row r="2954" spans="1:7" x14ac:dyDescent="0.55000000000000004">
      <c r="A2954" t="s">
        <v>3815</v>
      </c>
      <c r="B2954" t="s">
        <v>15</v>
      </c>
      <c r="C2954">
        <v>308</v>
      </c>
      <c r="D2954">
        <v>357</v>
      </c>
      <c r="E2954" t="str">
        <f t="shared" si="123"/>
        <v>Eukaryota</v>
      </c>
      <c r="F2954" t="str">
        <f t="shared" si="125"/>
        <v xml:space="preserve"> Viridiplantae</v>
      </c>
      <c r="G2954">
        <f t="shared" si="124"/>
        <v>50</v>
      </c>
    </row>
    <row r="2955" spans="1:7" x14ac:dyDescent="0.55000000000000004">
      <c r="A2955" t="s">
        <v>3817</v>
      </c>
      <c r="B2955" t="s">
        <v>15</v>
      </c>
      <c r="C2955">
        <v>310</v>
      </c>
      <c r="D2955">
        <v>359</v>
      </c>
      <c r="E2955" t="str">
        <f t="shared" si="123"/>
        <v>Eukaryota</v>
      </c>
      <c r="F2955" t="str">
        <f t="shared" si="125"/>
        <v xml:space="preserve"> Viridiplantae</v>
      </c>
      <c r="G2955">
        <f t="shared" si="124"/>
        <v>50</v>
      </c>
    </row>
    <row r="2956" spans="1:7" x14ac:dyDescent="0.55000000000000004">
      <c r="A2956" t="s">
        <v>3819</v>
      </c>
      <c r="B2956" t="s">
        <v>15</v>
      </c>
      <c r="C2956">
        <v>259</v>
      </c>
      <c r="D2956">
        <v>308</v>
      </c>
      <c r="E2956" t="str">
        <f t="shared" si="123"/>
        <v>Eukaryota</v>
      </c>
      <c r="F2956" t="str">
        <f t="shared" si="125"/>
        <v xml:space="preserve"> Viridiplantae</v>
      </c>
      <c r="G2956">
        <f t="shared" si="124"/>
        <v>50</v>
      </c>
    </row>
    <row r="2957" spans="1:7" x14ac:dyDescent="0.55000000000000004">
      <c r="A2957" t="s">
        <v>3821</v>
      </c>
      <c r="B2957" t="s">
        <v>15</v>
      </c>
      <c r="C2957">
        <v>258</v>
      </c>
      <c r="D2957">
        <v>307</v>
      </c>
      <c r="E2957" t="str">
        <f t="shared" si="123"/>
        <v>Eukaryota</v>
      </c>
      <c r="F2957" t="str">
        <f t="shared" si="125"/>
        <v xml:space="preserve"> Viridiplantae</v>
      </c>
      <c r="G2957">
        <f t="shared" si="124"/>
        <v>50</v>
      </c>
    </row>
    <row r="2958" spans="1:7" x14ac:dyDescent="0.55000000000000004">
      <c r="A2958" t="s">
        <v>3823</v>
      </c>
      <c r="B2958" t="s">
        <v>37</v>
      </c>
      <c r="C2958">
        <v>11</v>
      </c>
      <c r="D2958">
        <v>41</v>
      </c>
      <c r="E2958" t="str">
        <f t="shared" si="123"/>
        <v>Eukaryota</v>
      </c>
      <c r="F2958" t="str">
        <f t="shared" si="125"/>
        <v xml:space="preserve"> Viridiplantae</v>
      </c>
      <c r="G2958">
        <f t="shared" si="124"/>
        <v>31</v>
      </c>
    </row>
    <row r="2959" spans="1:7" x14ac:dyDescent="0.55000000000000004">
      <c r="A2959" t="s">
        <v>3823</v>
      </c>
      <c r="B2959" t="s">
        <v>15</v>
      </c>
      <c r="C2959">
        <v>359</v>
      </c>
      <c r="D2959">
        <v>397</v>
      </c>
      <c r="E2959" t="str">
        <f t="shared" si="123"/>
        <v>Eukaryota</v>
      </c>
      <c r="F2959" t="str">
        <f t="shared" si="125"/>
        <v xml:space="preserve"> Viridiplantae</v>
      </c>
      <c r="G2959">
        <f t="shared" si="124"/>
        <v>39</v>
      </c>
    </row>
    <row r="2960" spans="1:7" x14ac:dyDescent="0.55000000000000004">
      <c r="A2960" t="s">
        <v>3825</v>
      </c>
      <c r="B2960" t="s">
        <v>15</v>
      </c>
      <c r="C2960">
        <v>78</v>
      </c>
      <c r="D2960">
        <v>127</v>
      </c>
      <c r="E2960" t="str">
        <f t="shared" si="123"/>
        <v>Eukaryota</v>
      </c>
      <c r="F2960" t="str">
        <f t="shared" si="125"/>
        <v xml:space="preserve"> Fungi</v>
      </c>
      <c r="G2960">
        <f t="shared" si="124"/>
        <v>50</v>
      </c>
    </row>
    <row r="2961" spans="1:7" x14ac:dyDescent="0.55000000000000004">
      <c r="A2961" t="s">
        <v>3827</v>
      </c>
      <c r="B2961" t="s">
        <v>11</v>
      </c>
      <c r="C2961">
        <v>161</v>
      </c>
      <c r="D2961">
        <v>309</v>
      </c>
      <c r="E2961" t="str">
        <f t="shared" si="123"/>
        <v>Eukaryota</v>
      </c>
      <c r="F2961" t="str">
        <f t="shared" si="125"/>
        <v xml:space="preserve"> Fungi</v>
      </c>
      <c r="G2961">
        <f t="shared" si="124"/>
        <v>149</v>
      </c>
    </row>
    <row r="2962" spans="1:7" x14ac:dyDescent="0.55000000000000004">
      <c r="A2962" t="s">
        <v>3827</v>
      </c>
      <c r="B2962" t="s">
        <v>15</v>
      </c>
      <c r="C2962">
        <v>351</v>
      </c>
      <c r="D2962">
        <v>400</v>
      </c>
      <c r="E2962" t="str">
        <f t="shared" si="123"/>
        <v>Eukaryota</v>
      </c>
      <c r="F2962" t="str">
        <f t="shared" si="125"/>
        <v xml:space="preserve"> Fungi</v>
      </c>
      <c r="G2962">
        <f t="shared" si="124"/>
        <v>50</v>
      </c>
    </row>
    <row r="2963" spans="1:7" x14ac:dyDescent="0.55000000000000004">
      <c r="A2963" t="s">
        <v>3829</v>
      </c>
      <c r="B2963" t="s">
        <v>11</v>
      </c>
      <c r="C2963">
        <v>152</v>
      </c>
      <c r="D2963">
        <v>303</v>
      </c>
      <c r="E2963" t="str">
        <f t="shared" si="123"/>
        <v>Eukaryota</v>
      </c>
      <c r="F2963" t="str">
        <f t="shared" si="125"/>
        <v xml:space="preserve"> Fungi</v>
      </c>
      <c r="G2963">
        <f t="shared" si="124"/>
        <v>152</v>
      </c>
    </row>
    <row r="2964" spans="1:7" x14ac:dyDescent="0.55000000000000004">
      <c r="A2964" t="s">
        <v>3829</v>
      </c>
      <c r="B2964" t="s">
        <v>15</v>
      </c>
      <c r="C2964">
        <v>346</v>
      </c>
      <c r="D2964">
        <v>395</v>
      </c>
      <c r="E2964" t="str">
        <f t="shared" si="123"/>
        <v>Eukaryota</v>
      </c>
      <c r="F2964" t="str">
        <f t="shared" si="125"/>
        <v xml:space="preserve"> Fungi</v>
      </c>
      <c r="G2964">
        <f t="shared" si="124"/>
        <v>50</v>
      </c>
    </row>
    <row r="2965" spans="1:7" x14ac:dyDescent="0.55000000000000004">
      <c r="A2965" t="s">
        <v>3831</v>
      </c>
      <c r="B2965" t="s">
        <v>37</v>
      </c>
      <c r="C2965">
        <v>11</v>
      </c>
      <c r="D2965">
        <v>45</v>
      </c>
      <c r="E2965" t="str">
        <f t="shared" si="123"/>
        <v>Eukaryota</v>
      </c>
      <c r="F2965" t="str">
        <f t="shared" si="125"/>
        <v xml:space="preserve"> Viridiplantae</v>
      </c>
      <c r="G2965">
        <f t="shared" si="124"/>
        <v>35</v>
      </c>
    </row>
    <row r="2966" spans="1:7" x14ac:dyDescent="0.55000000000000004">
      <c r="A2966" t="s">
        <v>3831</v>
      </c>
      <c r="B2966" t="s">
        <v>15</v>
      </c>
      <c r="C2966">
        <v>359</v>
      </c>
      <c r="D2966">
        <v>408</v>
      </c>
      <c r="E2966" t="str">
        <f t="shared" si="123"/>
        <v>Eukaryota</v>
      </c>
      <c r="F2966" t="str">
        <f t="shared" si="125"/>
        <v xml:space="preserve"> Viridiplantae</v>
      </c>
      <c r="G2966">
        <f t="shared" si="124"/>
        <v>50</v>
      </c>
    </row>
    <row r="2967" spans="1:7" x14ac:dyDescent="0.55000000000000004">
      <c r="A2967" t="s">
        <v>3833</v>
      </c>
      <c r="B2967" t="s">
        <v>15</v>
      </c>
      <c r="C2967">
        <v>318</v>
      </c>
      <c r="D2967">
        <v>345</v>
      </c>
      <c r="E2967" t="str">
        <f t="shared" si="123"/>
        <v>Eukaryota</v>
      </c>
      <c r="F2967" t="str">
        <f t="shared" si="125"/>
        <v xml:space="preserve"> Viridiplantae</v>
      </c>
      <c r="G2967">
        <f t="shared" si="124"/>
        <v>28</v>
      </c>
    </row>
    <row r="2968" spans="1:7" x14ac:dyDescent="0.55000000000000004">
      <c r="A2968" t="s">
        <v>3835</v>
      </c>
      <c r="B2968" t="s">
        <v>37</v>
      </c>
      <c r="C2968">
        <v>3</v>
      </c>
      <c r="D2968">
        <v>36</v>
      </c>
      <c r="E2968" t="str">
        <f t="shared" si="123"/>
        <v>Eukaryota</v>
      </c>
      <c r="F2968" t="str">
        <f t="shared" si="125"/>
        <v xml:space="preserve"> Viridiplantae</v>
      </c>
      <c r="G2968">
        <f t="shared" si="124"/>
        <v>34</v>
      </c>
    </row>
    <row r="2969" spans="1:7" x14ac:dyDescent="0.55000000000000004">
      <c r="A2969" t="s">
        <v>3835</v>
      </c>
      <c r="B2969" t="s">
        <v>15</v>
      </c>
      <c r="C2969">
        <v>353</v>
      </c>
      <c r="D2969">
        <v>402</v>
      </c>
      <c r="E2969" t="str">
        <f t="shared" si="123"/>
        <v>Eukaryota</v>
      </c>
      <c r="F2969" t="str">
        <f t="shared" si="125"/>
        <v xml:space="preserve"> Viridiplantae</v>
      </c>
      <c r="G2969">
        <f t="shared" si="124"/>
        <v>50</v>
      </c>
    </row>
    <row r="2970" spans="1:7" x14ac:dyDescent="0.55000000000000004">
      <c r="A2970" t="s">
        <v>3837</v>
      </c>
      <c r="B2970" t="s">
        <v>11</v>
      </c>
      <c r="C2970">
        <v>121</v>
      </c>
      <c r="D2970">
        <v>268</v>
      </c>
      <c r="E2970" t="str">
        <f t="shared" si="123"/>
        <v>Eukaryota</v>
      </c>
      <c r="F2970" t="str">
        <f t="shared" si="125"/>
        <v xml:space="preserve"> Metazoa</v>
      </c>
      <c r="G2970">
        <f t="shared" si="124"/>
        <v>148</v>
      </c>
    </row>
    <row r="2971" spans="1:7" x14ac:dyDescent="0.55000000000000004">
      <c r="A2971" t="s">
        <v>3837</v>
      </c>
      <c r="B2971" t="s">
        <v>15</v>
      </c>
      <c r="C2971">
        <v>313</v>
      </c>
      <c r="D2971">
        <v>362</v>
      </c>
      <c r="E2971" t="str">
        <f t="shared" si="123"/>
        <v>Eukaryota</v>
      </c>
      <c r="F2971" t="str">
        <f t="shared" si="125"/>
        <v xml:space="preserve"> Metazoa</v>
      </c>
      <c r="G2971">
        <f t="shared" si="124"/>
        <v>50</v>
      </c>
    </row>
    <row r="2972" spans="1:7" x14ac:dyDescent="0.55000000000000004">
      <c r="A2972" t="s">
        <v>3839</v>
      </c>
      <c r="B2972" t="s">
        <v>15</v>
      </c>
      <c r="C2972">
        <v>551</v>
      </c>
      <c r="D2972">
        <v>600</v>
      </c>
      <c r="E2972" t="str">
        <f t="shared" si="123"/>
        <v>Eukaryota</v>
      </c>
      <c r="F2972" t="str">
        <f t="shared" si="125"/>
        <v xml:space="preserve"> Metazoa</v>
      </c>
      <c r="G2972">
        <f t="shared" si="124"/>
        <v>50</v>
      </c>
    </row>
    <row r="2973" spans="1:7" x14ac:dyDescent="0.55000000000000004">
      <c r="A2973" t="s">
        <v>3841</v>
      </c>
      <c r="B2973" t="s">
        <v>11</v>
      </c>
      <c r="C2973">
        <v>156</v>
      </c>
      <c r="D2973">
        <v>308</v>
      </c>
      <c r="E2973" t="str">
        <f t="shared" si="123"/>
        <v>Eukaryota</v>
      </c>
      <c r="F2973" t="str">
        <f t="shared" si="125"/>
        <v xml:space="preserve"> Metazoa</v>
      </c>
      <c r="G2973">
        <f t="shared" si="124"/>
        <v>153</v>
      </c>
    </row>
    <row r="2974" spans="1:7" x14ac:dyDescent="0.55000000000000004">
      <c r="A2974" t="s">
        <v>3841</v>
      </c>
      <c r="B2974" t="s">
        <v>15</v>
      </c>
      <c r="C2974">
        <v>353</v>
      </c>
      <c r="D2974">
        <v>402</v>
      </c>
      <c r="E2974" t="str">
        <f t="shared" si="123"/>
        <v>Eukaryota</v>
      </c>
      <c r="F2974" t="str">
        <f t="shared" si="125"/>
        <v xml:space="preserve"> Metazoa</v>
      </c>
      <c r="G2974">
        <f t="shared" si="124"/>
        <v>50</v>
      </c>
    </row>
    <row r="2975" spans="1:7" x14ac:dyDescent="0.55000000000000004">
      <c r="A2975" t="s">
        <v>3843</v>
      </c>
      <c r="B2975" t="s">
        <v>3845</v>
      </c>
      <c r="C2975">
        <v>76</v>
      </c>
      <c r="D2975">
        <v>149</v>
      </c>
      <c r="E2975" t="str">
        <f t="shared" si="123"/>
        <v>Eukaryota</v>
      </c>
      <c r="F2975" t="str">
        <f t="shared" si="125"/>
        <v xml:space="preserve"> Metazoa</v>
      </c>
      <c r="G2975">
        <f t="shared" si="124"/>
        <v>74</v>
      </c>
    </row>
    <row r="2976" spans="1:7" x14ac:dyDescent="0.55000000000000004">
      <c r="A2976" t="s">
        <v>3843</v>
      </c>
      <c r="B2976" t="s">
        <v>3845</v>
      </c>
      <c r="C2976">
        <v>121</v>
      </c>
      <c r="D2976">
        <v>211</v>
      </c>
      <c r="E2976" t="str">
        <f t="shared" si="123"/>
        <v>Eukaryota</v>
      </c>
      <c r="F2976" t="str">
        <f t="shared" si="125"/>
        <v xml:space="preserve"> Metazoa</v>
      </c>
      <c r="G2976">
        <f t="shared" si="124"/>
        <v>91</v>
      </c>
    </row>
    <row r="2977" spans="1:7" x14ac:dyDescent="0.55000000000000004">
      <c r="A2977" t="s">
        <v>3843</v>
      </c>
      <c r="B2977" t="s">
        <v>3847</v>
      </c>
      <c r="C2977">
        <v>20</v>
      </c>
      <c r="D2977">
        <v>71</v>
      </c>
      <c r="E2977" t="str">
        <f t="shared" si="123"/>
        <v>Eukaryota</v>
      </c>
      <c r="F2977" t="str">
        <f t="shared" si="125"/>
        <v xml:space="preserve"> Metazoa</v>
      </c>
      <c r="G2977">
        <f t="shared" si="124"/>
        <v>52</v>
      </c>
    </row>
    <row r="2978" spans="1:7" x14ac:dyDescent="0.55000000000000004">
      <c r="A2978" t="s">
        <v>3843</v>
      </c>
      <c r="B2978" t="s">
        <v>11</v>
      </c>
      <c r="C2978">
        <v>1111</v>
      </c>
      <c r="D2978">
        <v>1263</v>
      </c>
      <c r="E2978" t="str">
        <f t="shared" si="123"/>
        <v>Eukaryota</v>
      </c>
      <c r="F2978" t="str">
        <f t="shared" si="125"/>
        <v xml:space="preserve"> Metazoa</v>
      </c>
      <c r="G2978">
        <f t="shared" si="124"/>
        <v>153</v>
      </c>
    </row>
    <row r="2979" spans="1:7" x14ac:dyDescent="0.55000000000000004">
      <c r="A2979" t="s">
        <v>3843</v>
      </c>
      <c r="B2979" t="s">
        <v>15</v>
      </c>
      <c r="C2979">
        <v>1308</v>
      </c>
      <c r="D2979">
        <v>1357</v>
      </c>
      <c r="E2979" t="str">
        <f t="shared" si="123"/>
        <v>Eukaryota</v>
      </c>
      <c r="F2979" t="str">
        <f t="shared" si="125"/>
        <v xml:space="preserve"> Metazoa</v>
      </c>
      <c r="G2979">
        <f t="shared" si="124"/>
        <v>50</v>
      </c>
    </row>
    <row r="2980" spans="1:7" x14ac:dyDescent="0.55000000000000004">
      <c r="A2980" t="s">
        <v>3849</v>
      </c>
      <c r="B2980" t="s">
        <v>11</v>
      </c>
      <c r="C2980">
        <v>133</v>
      </c>
      <c r="D2980">
        <v>274</v>
      </c>
      <c r="E2980" t="str">
        <f t="shared" si="123"/>
        <v>Eukaryota</v>
      </c>
      <c r="F2980" t="str">
        <f t="shared" si="125"/>
        <v xml:space="preserve"> Metazoa</v>
      </c>
      <c r="G2980">
        <f t="shared" si="124"/>
        <v>142</v>
      </c>
    </row>
    <row r="2981" spans="1:7" x14ac:dyDescent="0.55000000000000004">
      <c r="A2981" t="s">
        <v>3849</v>
      </c>
      <c r="B2981" t="s">
        <v>15</v>
      </c>
      <c r="C2981">
        <v>274</v>
      </c>
      <c r="D2981">
        <v>318</v>
      </c>
      <c r="E2981" t="str">
        <f t="shared" si="123"/>
        <v>Eukaryota</v>
      </c>
      <c r="F2981" t="str">
        <f t="shared" si="125"/>
        <v xml:space="preserve"> Metazoa</v>
      </c>
      <c r="G2981">
        <f t="shared" si="124"/>
        <v>45</v>
      </c>
    </row>
    <row r="2982" spans="1:7" x14ac:dyDescent="0.55000000000000004">
      <c r="A2982" t="s">
        <v>3851</v>
      </c>
      <c r="B2982" t="s">
        <v>11</v>
      </c>
      <c r="C2982">
        <v>118</v>
      </c>
      <c r="D2982">
        <v>253</v>
      </c>
      <c r="E2982" t="str">
        <f t="shared" si="123"/>
        <v>Eukaryota</v>
      </c>
      <c r="F2982" t="str">
        <f t="shared" si="125"/>
        <v xml:space="preserve"> Fungi</v>
      </c>
      <c r="G2982">
        <f t="shared" si="124"/>
        <v>136</v>
      </c>
    </row>
    <row r="2983" spans="1:7" x14ac:dyDescent="0.55000000000000004">
      <c r="A2983" t="s">
        <v>3851</v>
      </c>
      <c r="B2983" t="s">
        <v>37</v>
      </c>
      <c r="C2983">
        <v>19</v>
      </c>
      <c r="D2983">
        <v>52</v>
      </c>
      <c r="E2983" t="str">
        <f t="shared" si="123"/>
        <v>Eukaryota</v>
      </c>
      <c r="F2983" t="str">
        <f t="shared" si="125"/>
        <v xml:space="preserve"> Fungi</v>
      </c>
      <c r="G2983">
        <f t="shared" si="124"/>
        <v>34</v>
      </c>
    </row>
    <row r="2984" spans="1:7" x14ac:dyDescent="0.55000000000000004">
      <c r="A2984" t="s">
        <v>3851</v>
      </c>
      <c r="B2984" t="s">
        <v>15</v>
      </c>
      <c r="C2984">
        <v>295</v>
      </c>
      <c r="D2984">
        <v>344</v>
      </c>
      <c r="E2984" t="str">
        <f t="shared" si="123"/>
        <v>Eukaryota</v>
      </c>
      <c r="F2984" t="str">
        <f t="shared" si="125"/>
        <v xml:space="preserve"> Fungi</v>
      </c>
      <c r="G2984">
        <f t="shared" si="124"/>
        <v>50</v>
      </c>
    </row>
    <row r="2985" spans="1:7" x14ac:dyDescent="0.55000000000000004">
      <c r="A2985" t="s">
        <v>3853</v>
      </c>
      <c r="B2985" t="s">
        <v>15</v>
      </c>
      <c r="C2985">
        <v>41</v>
      </c>
      <c r="D2985">
        <v>87</v>
      </c>
      <c r="E2985" t="str">
        <f t="shared" si="123"/>
        <v>Eukaryota</v>
      </c>
      <c r="F2985" t="str">
        <f t="shared" si="125"/>
        <v xml:space="preserve"> Fungi</v>
      </c>
      <c r="G2985">
        <f t="shared" si="124"/>
        <v>47</v>
      </c>
    </row>
    <row r="2986" spans="1:7" x14ac:dyDescent="0.55000000000000004">
      <c r="A2986" t="s">
        <v>3855</v>
      </c>
      <c r="B2986" t="s">
        <v>15</v>
      </c>
      <c r="C2986">
        <v>1038</v>
      </c>
      <c r="D2986">
        <v>1097</v>
      </c>
      <c r="E2986" t="str">
        <f t="shared" si="123"/>
        <v>Eukaryota</v>
      </c>
      <c r="F2986" t="str">
        <f t="shared" si="125"/>
        <v xml:space="preserve"> Fungi</v>
      </c>
      <c r="G2986">
        <f t="shared" si="124"/>
        <v>60</v>
      </c>
    </row>
    <row r="2987" spans="1:7" x14ac:dyDescent="0.55000000000000004">
      <c r="A2987" t="s">
        <v>3857</v>
      </c>
      <c r="B2987" t="s">
        <v>11</v>
      </c>
      <c r="C2987">
        <v>125</v>
      </c>
      <c r="D2987">
        <v>273</v>
      </c>
      <c r="E2987" t="str">
        <f t="shared" si="123"/>
        <v>Eukaryota</v>
      </c>
      <c r="F2987" t="str">
        <f t="shared" si="125"/>
        <v xml:space="preserve"> Fungi</v>
      </c>
      <c r="G2987">
        <f t="shared" si="124"/>
        <v>149</v>
      </c>
    </row>
    <row r="2988" spans="1:7" x14ac:dyDescent="0.55000000000000004">
      <c r="A2988" t="s">
        <v>3857</v>
      </c>
      <c r="B2988" t="s">
        <v>15</v>
      </c>
      <c r="C2988">
        <v>315</v>
      </c>
      <c r="D2988">
        <v>364</v>
      </c>
      <c r="E2988" t="str">
        <f t="shared" si="123"/>
        <v>Eukaryota</v>
      </c>
      <c r="F2988" t="str">
        <f t="shared" si="125"/>
        <v xml:space="preserve"> Fungi</v>
      </c>
      <c r="G2988">
        <f t="shared" si="124"/>
        <v>50</v>
      </c>
    </row>
    <row r="2989" spans="1:7" x14ac:dyDescent="0.55000000000000004">
      <c r="A2989" t="s">
        <v>3859</v>
      </c>
      <c r="B2989" t="s">
        <v>11</v>
      </c>
      <c r="C2989">
        <v>370</v>
      </c>
      <c r="D2989">
        <v>525</v>
      </c>
      <c r="E2989" t="str">
        <f t="shared" si="123"/>
        <v>Eukaryota</v>
      </c>
      <c r="F2989" t="str">
        <f t="shared" si="125"/>
        <v xml:space="preserve"> Fungi</v>
      </c>
      <c r="G2989">
        <f t="shared" si="124"/>
        <v>156</v>
      </c>
    </row>
    <row r="2990" spans="1:7" x14ac:dyDescent="0.55000000000000004">
      <c r="A2990" t="s">
        <v>3859</v>
      </c>
      <c r="B2990" t="s">
        <v>15</v>
      </c>
      <c r="C2990">
        <v>567</v>
      </c>
      <c r="D2990">
        <v>616</v>
      </c>
      <c r="E2990" t="str">
        <f t="shared" si="123"/>
        <v>Eukaryota</v>
      </c>
      <c r="F2990" t="str">
        <f t="shared" si="125"/>
        <v xml:space="preserve"> Fungi</v>
      </c>
      <c r="G2990">
        <f t="shared" si="124"/>
        <v>50</v>
      </c>
    </row>
    <row r="2991" spans="1:7" x14ac:dyDescent="0.55000000000000004">
      <c r="A2991" t="s">
        <v>3861</v>
      </c>
      <c r="B2991" t="s">
        <v>69</v>
      </c>
      <c r="C2991">
        <v>124</v>
      </c>
      <c r="D2991">
        <v>186</v>
      </c>
      <c r="E2991" t="str">
        <f t="shared" si="123"/>
        <v>Eukaryota</v>
      </c>
      <c r="F2991" t="str">
        <f t="shared" si="125"/>
        <v xml:space="preserve"> Viridiplantae</v>
      </c>
      <c r="G2991">
        <f t="shared" si="124"/>
        <v>63</v>
      </c>
    </row>
    <row r="2992" spans="1:7" x14ac:dyDescent="0.55000000000000004">
      <c r="A2992" t="s">
        <v>3861</v>
      </c>
      <c r="B2992" t="s">
        <v>15</v>
      </c>
      <c r="C2992">
        <v>442</v>
      </c>
      <c r="D2992">
        <v>491</v>
      </c>
      <c r="E2992" t="str">
        <f t="shared" si="123"/>
        <v>Eukaryota</v>
      </c>
      <c r="F2992" t="str">
        <f t="shared" si="125"/>
        <v xml:space="preserve"> Viridiplantae</v>
      </c>
      <c r="G2992">
        <f t="shared" si="124"/>
        <v>50</v>
      </c>
    </row>
    <row r="2993" spans="1:7" x14ac:dyDescent="0.55000000000000004">
      <c r="A2993" t="s">
        <v>3863</v>
      </c>
      <c r="B2993" t="s">
        <v>15</v>
      </c>
      <c r="C2993">
        <v>358</v>
      </c>
      <c r="D2993">
        <v>407</v>
      </c>
      <c r="E2993" t="str">
        <f t="shared" si="123"/>
        <v>Eukaryota</v>
      </c>
      <c r="F2993" t="str">
        <f t="shared" si="125"/>
        <v xml:space="preserve"> Viridiplantae</v>
      </c>
      <c r="G2993">
        <f t="shared" si="124"/>
        <v>50</v>
      </c>
    </row>
    <row r="2994" spans="1:7" x14ac:dyDescent="0.55000000000000004">
      <c r="A2994" t="s">
        <v>3865</v>
      </c>
      <c r="B2994" t="s">
        <v>15</v>
      </c>
      <c r="C2994">
        <v>369</v>
      </c>
      <c r="D2994">
        <v>418</v>
      </c>
      <c r="E2994" t="str">
        <f t="shared" si="123"/>
        <v>Eukaryota</v>
      </c>
      <c r="F2994" t="str">
        <f t="shared" si="125"/>
        <v xml:space="preserve"> Viridiplantae</v>
      </c>
      <c r="G2994">
        <f t="shared" si="124"/>
        <v>50</v>
      </c>
    </row>
    <row r="2995" spans="1:7" x14ac:dyDescent="0.55000000000000004">
      <c r="A2995" t="s">
        <v>3867</v>
      </c>
      <c r="B2995" t="s">
        <v>15</v>
      </c>
      <c r="C2995">
        <v>332</v>
      </c>
      <c r="D2995">
        <v>360</v>
      </c>
      <c r="E2995" t="str">
        <f t="shared" si="123"/>
        <v>Eukaryota</v>
      </c>
      <c r="F2995" t="str">
        <f t="shared" si="125"/>
        <v xml:space="preserve"> Viridiplantae</v>
      </c>
      <c r="G2995">
        <f t="shared" si="124"/>
        <v>29</v>
      </c>
    </row>
    <row r="2996" spans="1:7" x14ac:dyDescent="0.55000000000000004">
      <c r="A2996" t="s">
        <v>3869</v>
      </c>
      <c r="B2996" t="s">
        <v>69</v>
      </c>
      <c r="C2996">
        <v>320</v>
      </c>
      <c r="D2996">
        <v>375</v>
      </c>
      <c r="E2996" t="str">
        <f t="shared" si="123"/>
        <v>Eukaryota</v>
      </c>
      <c r="F2996" t="str">
        <f t="shared" si="125"/>
        <v xml:space="preserve"> Viridiplantae</v>
      </c>
      <c r="G2996">
        <f t="shared" si="124"/>
        <v>56</v>
      </c>
    </row>
    <row r="2997" spans="1:7" x14ac:dyDescent="0.55000000000000004">
      <c r="A2997" t="s">
        <v>3869</v>
      </c>
      <c r="B2997" t="s">
        <v>37</v>
      </c>
      <c r="C2997">
        <v>215</v>
      </c>
      <c r="D2997">
        <v>249</v>
      </c>
      <c r="E2997" t="str">
        <f t="shared" si="123"/>
        <v>Eukaryota</v>
      </c>
      <c r="F2997" t="str">
        <f t="shared" si="125"/>
        <v xml:space="preserve"> Viridiplantae</v>
      </c>
      <c r="G2997">
        <f t="shared" si="124"/>
        <v>35</v>
      </c>
    </row>
    <row r="2998" spans="1:7" x14ac:dyDescent="0.55000000000000004">
      <c r="A2998" t="s">
        <v>3869</v>
      </c>
      <c r="B2998" t="s">
        <v>15</v>
      </c>
      <c r="C2998">
        <v>768</v>
      </c>
      <c r="D2998">
        <v>817</v>
      </c>
      <c r="E2998" t="str">
        <f t="shared" si="123"/>
        <v>Eukaryota</v>
      </c>
      <c r="F2998" t="str">
        <f t="shared" si="125"/>
        <v xml:space="preserve"> Viridiplantae</v>
      </c>
      <c r="G2998">
        <f t="shared" si="124"/>
        <v>50</v>
      </c>
    </row>
    <row r="2999" spans="1:7" x14ac:dyDescent="0.55000000000000004">
      <c r="A2999" t="s">
        <v>3871</v>
      </c>
      <c r="B2999" t="s">
        <v>11</v>
      </c>
      <c r="C2999">
        <v>162</v>
      </c>
      <c r="D2999">
        <v>307</v>
      </c>
      <c r="E2999" t="str">
        <f t="shared" si="123"/>
        <v>Eukaryota</v>
      </c>
      <c r="F2999" t="str">
        <f t="shared" si="125"/>
        <v xml:space="preserve"> Fungi</v>
      </c>
      <c r="G2999">
        <f t="shared" si="124"/>
        <v>146</v>
      </c>
    </row>
    <row r="3000" spans="1:7" x14ac:dyDescent="0.55000000000000004">
      <c r="A3000" t="s">
        <v>3871</v>
      </c>
      <c r="B3000" t="s">
        <v>15</v>
      </c>
      <c r="C3000">
        <v>349</v>
      </c>
      <c r="D3000">
        <v>398</v>
      </c>
      <c r="E3000" t="str">
        <f t="shared" si="123"/>
        <v>Eukaryota</v>
      </c>
      <c r="F3000" t="str">
        <f t="shared" si="125"/>
        <v xml:space="preserve"> Fungi</v>
      </c>
      <c r="G3000">
        <f t="shared" si="124"/>
        <v>50</v>
      </c>
    </row>
    <row r="3001" spans="1:7" x14ac:dyDescent="0.55000000000000004">
      <c r="A3001" t="s">
        <v>3873</v>
      </c>
      <c r="B3001" t="s">
        <v>11</v>
      </c>
      <c r="C3001">
        <v>150</v>
      </c>
      <c r="D3001">
        <v>287</v>
      </c>
      <c r="E3001" t="str">
        <f t="shared" si="123"/>
        <v>Eukaryota</v>
      </c>
      <c r="F3001" t="str">
        <f t="shared" si="125"/>
        <v xml:space="preserve"> Fungi</v>
      </c>
      <c r="G3001">
        <f t="shared" si="124"/>
        <v>138</v>
      </c>
    </row>
    <row r="3002" spans="1:7" x14ac:dyDescent="0.55000000000000004">
      <c r="A3002" t="s">
        <v>3873</v>
      </c>
      <c r="B3002" t="s">
        <v>15</v>
      </c>
      <c r="C3002">
        <v>343</v>
      </c>
      <c r="D3002">
        <v>392</v>
      </c>
      <c r="E3002" t="str">
        <f t="shared" si="123"/>
        <v>Eukaryota</v>
      </c>
      <c r="F3002" t="str">
        <f t="shared" si="125"/>
        <v xml:space="preserve"> Fungi</v>
      </c>
      <c r="G3002">
        <f t="shared" si="124"/>
        <v>50</v>
      </c>
    </row>
    <row r="3003" spans="1:7" x14ac:dyDescent="0.55000000000000004">
      <c r="A3003" t="s">
        <v>3875</v>
      </c>
      <c r="B3003" t="s">
        <v>15</v>
      </c>
      <c r="C3003">
        <v>1470</v>
      </c>
      <c r="D3003">
        <v>1529</v>
      </c>
      <c r="E3003" t="str">
        <f t="shared" si="123"/>
        <v>Eukaryota</v>
      </c>
      <c r="F3003" t="str">
        <f t="shared" si="125"/>
        <v xml:space="preserve"> Fungi</v>
      </c>
      <c r="G3003">
        <f t="shared" si="124"/>
        <v>60</v>
      </c>
    </row>
    <row r="3004" spans="1:7" x14ac:dyDescent="0.55000000000000004">
      <c r="A3004" t="s">
        <v>3877</v>
      </c>
      <c r="B3004" t="s">
        <v>15</v>
      </c>
      <c r="C3004">
        <v>901</v>
      </c>
      <c r="D3004">
        <v>955</v>
      </c>
      <c r="E3004" t="str">
        <f t="shared" ref="E3004:E3067" si="126">VLOOKUP(A3004,$I$2:$J$2194,2,FALSE)</f>
        <v>Eukaryota</v>
      </c>
      <c r="F3004" t="str">
        <f t="shared" si="125"/>
        <v xml:space="preserve"> Fungi</v>
      </c>
      <c r="G3004">
        <f t="shared" si="124"/>
        <v>55</v>
      </c>
    </row>
    <row r="3005" spans="1:7" x14ac:dyDescent="0.55000000000000004">
      <c r="A3005" t="s">
        <v>3879</v>
      </c>
      <c r="B3005" t="s">
        <v>11</v>
      </c>
      <c r="C3005">
        <v>130</v>
      </c>
      <c r="D3005">
        <v>266</v>
      </c>
      <c r="E3005" t="str">
        <f t="shared" si="126"/>
        <v>Eukaryota</v>
      </c>
      <c r="F3005" t="str">
        <f t="shared" si="125"/>
        <v xml:space="preserve"> Fungi</v>
      </c>
      <c r="G3005">
        <f t="shared" si="124"/>
        <v>137</v>
      </c>
    </row>
    <row r="3006" spans="1:7" x14ac:dyDescent="0.55000000000000004">
      <c r="A3006" t="s">
        <v>3879</v>
      </c>
      <c r="B3006" t="s">
        <v>15</v>
      </c>
      <c r="C3006">
        <v>312</v>
      </c>
      <c r="D3006">
        <v>361</v>
      </c>
      <c r="E3006" t="str">
        <f t="shared" si="126"/>
        <v>Eukaryota</v>
      </c>
      <c r="F3006" t="str">
        <f t="shared" si="125"/>
        <v xml:space="preserve"> Fungi</v>
      </c>
      <c r="G3006">
        <f t="shared" si="124"/>
        <v>50</v>
      </c>
    </row>
    <row r="3007" spans="1:7" x14ac:dyDescent="0.55000000000000004">
      <c r="A3007" t="s">
        <v>3881</v>
      </c>
      <c r="B3007" t="s">
        <v>15</v>
      </c>
      <c r="C3007">
        <v>306</v>
      </c>
      <c r="D3007">
        <v>373</v>
      </c>
      <c r="E3007" t="str">
        <f t="shared" si="126"/>
        <v>Eukaryota</v>
      </c>
      <c r="F3007" t="str">
        <f t="shared" si="125"/>
        <v xml:space="preserve"> Fungi</v>
      </c>
      <c r="G3007">
        <f t="shared" ref="G3007:G3070" si="127">D3007-C3007+1</f>
        <v>68</v>
      </c>
    </row>
    <row r="3008" spans="1:7" x14ac:dyDescent="0.55000000000000004">
      <c r="A3008" t="s">
        <v>3883</v>
      </c>
      <c r="B3008" t="s">
        <v>11</v>
      </c>
      <c r="C3008">
        <v>146</v>
      </c>
      <c r="D3008">
        <v>281</v>
      </c>
      <c r="E3008" t="str">
        <f t="shared" si="126"/>
        <v>Eukaryota</v>
      </c>
      <c r="F3008" t="str">
        <f t="shared" si="125"/>
        <v xml:space="preserve"> Fungi</v>
      </c>
      <c r="G3008">
        <f t="shared" si="127"/>
        <v>136</v>
      </c>
    </row>
    <row r="3009" spans="1:7" x14ac:dyDescent="0.55000000000000004">
      <c r="A3009" t="s">
        <v>3883</v>
      </c>
      <c r="B3009" t="s">
        <v>15</v>
      </c>
      <c r="C3009">
        <v>323</v>
      </c>
      <c r="D3009">
        <v>372</v>
      </c>
      <c r="E3009" t="str">
        <f t="shared" si="126"/>
        <v>Eukaryota</v>
      </c>
      <c r="F3009" t="str">
        <f t="shared" si="125"/>
        <v xml:space="preserve"> Fungi</v>
      </c>
      <c r="G3009">
        <f t="shared" si="127"/>
        <v>50</v>
      </c>
    </row>
    <row r="3010" spans="1:7" x14ac:dyDescent="0.55000000000000004">
      <c r="A3010" t="s">
        <v>3885</v>
      </c>
      <c r="B3010" t="s">
        <v>11</v>
      </c>
      <c r="C3010">
        <v>86</v>
      </c>
      <c r="D3010">
        <v>221</v>
      </c>
      <c r="E3010" t="str">
        <f t="shared" si="126"/>
        <v>Eukaryota</v>
      </c>
      <c r="F3010" t="str">
        <f t="shared" si="125"/>
        <v xml:space="preserve"> Fungi</v>
      </c>
      <c r="G3010">
        <f t="shared" si="127"/>
        <v>136</v>
      </c>
    </row>
    <row r="3011" spans="1:7" x14ac:dyDescent="0.55000000000000004">
      <c r="A3011" t="s">
        <v>3885</v>
      </c>
      <c r="B3011" t="s">
        <v>15</v>
      </c>
      <c r="C3011">
        <v>263</v>
      </c>
      <c r="D3011">
        <v>312</v>
      </c>
      <c r="E3011" t="str">
        <f t="shared" si="126"/>
        <v>Eukaryota</v>
      </c>
      <c r="F3011" t="str">
        <f t="shared" ref="F3011:F3074" si="128">VLOOKUP(A3011,$I$2:$K$2194,3,FALSE)</f>
        <v xml:space="preserve"> Fungi</v>
      </c>
      <c r="G3011">
        <f t="shared" si="127"/>
        <v>50</v>
      </c>
    </row>
    <row r="3012" spans="1:7" x14ac:dyDescent="0.55000000000000004">
      <c r="A3012" t="s">
        <v>3887</v>
      </c>
      <c r="B3012" t="s">
        <v>15</v>
      </c>
      <c r="C3012">
        <v>306</v>
      </c>
      <c r="D3012">
        <v>373</v>
      </c>
      <c r="E3012" t="str">
        <f t="shared" si="126"/>
        <v>Eukaryota</v>
      </c>
      <c r="F3012" t="str">
        <f t="shared" si="128"/>
        <v xml:space="preserve"> Fungi</v>
      </c>
      <c r="G3012">
        <f t="shared" si="127"/>
        <v>68</v>
      </c>
    </row>
    <row r="3013" spans="1:7" x14ac:dyDescent="0.55000000000000004">
      <c r="A3013" t="s">
        <v>3889</v>
      </c>
      <c r="B3013" t="s">
        <v>11</v>
      </c>
      <c r="C3013">
        <v>137</v>
      </c>
      <c r="D3013">
        <v>270</v>
      </c>
      <c r="E3013" t="str">
        <f t="shared" si="126"/>
        <v>Eukaryota</v>
      </c>
      <c r="F3013" t="str">
        <f t="shared" si="128"/>
        <v xml:space="preserve"> Fungi</v>
      </c>
      <c r="G3013">
        <f t="shared" si="127"/>
        <v>134</v>
      </c>
    </row>
    <row r="3014" spans="1:7" x14ac:dyDescent="0.55000000000000004">
      <c r="A3014" t="s">
        <v>3889</v>
      </c>
      <c r="B3014" t="s">
        <v>15</v>
      </c>
      <c r="C3014">
        <v>312</v>
      </c>
      <c r="D3014">
        <v>360</v>
      </c>
      <c r="E3014" t="str">
        <f t="shared" si="126"/>
        <v>Eukaryota</v>
      </c>
      <c r="F3014" t="str">
        <f t="shared" si="128"/>
        <v xml:space="preserve"> Fungi</v>
      </c>
      <c r="G3014">
        <f t="shared" si="127"/>
        <v>49</v>
      </c>
    </row>
    <row r="3015" spans="1:7" x14ac:dyDescent="0.55000000000000004">
      <c r="A3015" t="s">
        <v>3891</v>
      </c>
      <c r="B3015" t="s">
        <v>11</v>
      </c>
      <c r="C3015">
        <v>123</v>
      </c>
      <c r="D3015">
        <v>258</v>
      </c>
      <c r="E3015" t="str">
        <f t="shared" si="126"/>
        <v>Eukaryota</v>
      </c>
      <c r="F3015" t="str">
        <f t="shared" si="128"/>
        <v xml:space="preserve"> Fungi</v>
      </c>
      <c r="G3015">
        <f t="shared" si="127"/>
        <v>136</v>
      </c>
    </row>
    <row r="3016" spans="1:7" x14ac:dyDescent="0.55000000000000004">
      <c r="A3016" t="s">
        <v>3891</v>
      </c>
      <c r="B3016" t="s">
        <v>15</v>
      </c>
      <c r="C3016">
        <v>300</v>
      </c>
      <c r="D3016">
        <v>349</v>
      </c>
      <c r="E3016" t="str">
        <f t="shared" si="126"/>
        <v>Eukaryota</v>
      </c>
      <c r="F3016" t="str">
        <f t="shared" si="128"/>
        <v xml:space="preserve"> Fungi</v>
      </c>
      <c r="G3016">
        <f t="shared" si="127"/>
        <v>50</v>
      </c>
    </row>
    <row r="3017" spans="1:7" x14ac:dyDescent="0.55000000000000004">
      <c r="A3017" t="s">
        <v>3893</v>
      </c>
      <c r="B3017" t="s">
        <v>11</v>
      </c>
      <c r="C3017">
        <v>86</v>
      </c>
      <c r="D3017">
        <v>221</v>
      </c>
      <c r="E3017" t="str">
        <f t="shared" si="126"/>
        <v>Eukaryota</v>
      </c>
      <c r="F3017" t="str">
        <f t="shared" si="128"/>
        <v xml:space="preserve"> Fungi</v>
      </c>
      <c r="G3017">
        <f t="shared" si="127"/>
        <v>136</v>
      </c>
    </row>
    <row r="3018" spans="1:7" x14ac:dyDescent="0.55000000000000004">
      <c r="A3018" t="s">
        <v>3893</v>
      </c>
      <c r="B3018" t="s">
        <v>15</v>
      </c>
      <c r="C3018">
        <v>263</v>
      </c>
      <c r="D3018">
        <v>312</v>
      </c>
      <c r="E3018" t="str">
        <f t="shared" si="126"/>
        <v>Eukaryota</v>
      </c>
      <c r="F3018" t="str">
        <f t="shared" si="128"/>
        <v xml:space="preserve"> Fungi</v>
      </c>
      <c r="G3018">
        <f t="shared" si="127"/>
        <v>50</v>
      </c>
    </row>
    <row r="3019" spans="1:7" x14ac:dyDescent="0.55000000000000004">
      <c r="A3019" t="s">
        <v>3895</v>
      </c>
      <c r="B3019" t="s">
        <v>15</v>
      </c>
      <c r="C3019">
        <v>1285</v>
      </c>
      <c r="D3019">
        <v>1328</v>
      </c>
      <c r="E3019" t="str">
        <f t="shared" si="126"/>
        <v>Eukaryota</v>
      </c>
      <c r="F3019" t="str">
        <f t="shared" si="128"/>
        <v xml:space="preserve"> Fungi</v>
      </c>
      <c r="G3019">
        <f t="shared" si="127"/>
        <v>44</v>
      </c>
    </row>
    <row r="3020" spans="1:7" x14ac:dyDescent="0.55000000000000004">
      <c r="A3020" t="s">
        <v>3897</v>
      </c>
      <c r="B3020" t="s">
        <v>11</v>
      </c>
      <c r="C3020">
        <v>104</v>
      </c>
      <c r="D3020">
        <v>256</v>
      </c>
      <c r="E3020" t="str">
        <f t="shared" si="126"/>
        <v>Eukaryota</v>
      </c>
      <c r="F3020" t="str">
        <f t="shared" si="128"/>
        <v xml:space="preserve"> Metazoa</v>
      </c>
      <c r="G3020">
        <f t="shared" si="127"/>
        <v>153</v>
      </c>
    </row>
    <row r="3021" spans="1:7" x14ac:dyDescent="0.55000000000000004">
      <c r="A3021" t="s">
        <v>3897</v>
      </c>
      <c r="B3021" t="s">
        <v>15</v>
      </c>
      <c r="C3021">
        <v>301</v>
      </c>
      <c r="D3021">
        <v>350</v>
      </c>
      <c r="E3021" t="str">
        <f t="shared" si="126"/>
        <v>Eukaryota</v>
      </c>
      <c r="F3021" t="str">
        <f t="shared" si="128"/>
        <v xml:space="preserve"> Metazoa</v>
      </c>
      <c r="G3021">
        <f t="shared" si="127"/>
        <v>50</v>
      </c>
    </row>
    <row r="3022" spans="1:7" x14ac:dyDescent="0.55000000000000004">
      <c r="A3022" t="s">
        <v>3899</v>
      </c>
      <c r="B3022" t="s">
        <v>11</v>
      </c>
      <c r="C3022">
        <v>128</v>
      </c>
      <c r="D3022">
        <v>280</v>
      </c>
      <c r="E3022" t="str">
        <f t="shared" si="126"/>
        <v>Eukaryota</v>
      </c>
      <c r="F3022" t="str">
        <f t="shared" si="128"/>
        <v xml:space="preserve"> Metazoa</v>
      </c>
      <c r="G3022">
        <f t="shared" si="127"/>
        <v>153</v>
      </c>
    </row>
    <row r="3023" spans="1:7" x14ac:dyDescent="0.55000000000000004">
      <c r="A3023" t="s">
        <v>3899</v>
      </c>
      <c r="B3023" t="s">
        <v>15</v>
      </c>
      <c r="C3023">
        <v>325</v>
      </c>
      <c r="D3023">
        <v>374</v>
      </c>
      <c r="E3023" t="str">
        <f t="shared" si="126"/>
        <v>Eukaryota</v>
      </c>
      <c r="F3023" t="str">
        <f t="shared" si="128"/>
        <v xml:space="preserve"> Metazoa</v>
      </c>
      <c r="G3023">
        <f t="shared" si="127"/>
        <v>50</v>
      </c>
    </row>
    <row r="3024" spans="1:7" x14ac:dyDescent="0.55000000000000004">
      <c r="A3024" t="s">
        <v>3901</v>
      </c>
      <c r="B3024" t="s">
        <v>11</v>
      </c>
      <c r="C3024">
        <v>174</v>
      </c>
      <c r="D3024">
        <v>326</v>
      </c>
      <c r="E3024" t="str">
        <f t="shared" si="126"/>
        <v>Eukaryota</v>
      </c>
      <c r="F3024" t="str">
        <f t="shared" si="128"/>
        <v xml:space="preserve"> Metazoa</v>
      </c>
      <c r="G3024">
        <f t="shared" si="127"/>
        <v>153</v>
      </c>
    </row>
    <row r="3025" spans="1:7" x14ac:dyDescent="0.55000000000000004">
      <c r="A3025" t="s">
        <v>3901</v>
      </c>
      <c r="B3025" t="s">
        <v>15</v>
      </c>
      <c r="C3025">
        <v>371</v>
      </c>
      <c r="D3025">
        <v>420</v>
      </c>
      <c r="E3025" t="str">
        <f t="shared" si="126"/>
        <v>Eukaryota</v>
      </c>
      <c r="F3025" t="str">
        <f t="shared" si="128"/>
        <v xml:space="preserve"> Metazoa</v>
      </c>
      <c r="G3025">
        <f t="shared" si="127"/>
        <v>50</v>
      </c>
    </row>
    <row r="3026" spans="1:7" x14ac:dyDescent="0.55000000000000004">
      <c r="A3026" t="s">
        <v>3903</v>
      </c>
      <c r="B3026" t="s">
        <v>11</v>
      </c>
      <c r="C3026">
        <v>174</v>
      </c>
      <c r="D3026">
        <v>326</v>
      </c>
      <c r="E3026" t="str">
        <f t="shared" si="126"/>
        <v>Eukaryota</v>
      </c>
      <c r="F3026" t="str">
        <f t="shared" si="128"/>
        <v xml:space="preserve"> Metazoa</v>
      </c>
      <c r="G3026">
        <f t="shared" si="127"/>
        <v>153</v>
      </c>
    </row>
    <row r="3027" spans="1:7" x14ac:dyDescent="0.55000000000000004">
      <c r="A3027" t="s">
        <v>3903</v>
      </c>
      <c r="B3027" t="s">
        <v>15</v>
      </c>
      <c r="C3027">
        <v>371</v>
      </c>
      <c r="D3027">
        <v>420</v>
      </c>
      <c r="E3027" t="str">
        <f t="shared" si="126"/>
        <v>Eukaryota</v>
      </c>
      <c r="F3027" t="str">
        <f t="shared" si="128"/>
        <v xml:space="preserve"> Metazoa</v>
      </c>
      <c r="G3027">
        <f t="shared" si="127"/>
        <v>50</v>
      </c>
    </row>
    <row r="3028" spans="1:7" x14ac:dyDescent="0.55000000000000004">
      <c r="A3028" t="s">
        <v>3905</v>
      </c>
      <c r="B3028" t="s">
        <v>15</v>
      </c>
      <c r="C3028">
        <v>279</v>
      </c>
      <c r="D3028">
        <v>328</v>
      </c>
      <c r="E3028" t="str">
        <f t="shared" si="126"/>
        <v>Eukaryota</v>
      </c>
      <c r="F3028" t="str">
        <f t="shared" si="128"/>
        <v xml:space="preserve"> Viridiplantae</v>
      </c>
      <c r="G3028">
        <f t="shared" si="127"/>
        <v>50</v>
      </c>
    </row>
    <row r="3029" spans="1:7" x14ac:dyDescent="0.55000000000000004">
      <c r="A3029" t="s">
        <v>3907</v>
      </c>
      <c r="B3029" t="s">
        <v>15</v>
      </c>
      <c r="C3029">
        <v>309</v>
      </c>
      <c r="D3029">
        <v>358</v>
      </c>
      <c r="E3029" t="str">
        <f t="shared" si="126"/>
        <v>Eukaryota</v>
      </c>
      <c r="F3029" t="str">
        <f t="shared" si="128"/>
        <v xml:space="preserve"> Viridiplantae</v>
      </c>
      <c r="G3029">
        <f t="shared" si="127"/>
        <v>50</v>
      </c>
    </row>
    <row r="3030" spans="1:7" x14ac:dyDescent="0.55000000000000004">
      <c r="A3030" t="s">
        <v>3909</v>
      </c>
      <c r="B3030" t="s">
        <v>11</v>
      </c>
      <c r="C3030">
        <v>135</v>
      </c>
      <c r="D3030">
        <v>286</v>
      </c>
      <c r="E3030" t="str">
        <f t="shared" si="126"/>
        <v>Eukaryota</v>
      </c>
      <c r="F3030" t="str">
        <f t="shared" si="128"/>
        <v xml:space="preserve"> Metazoa</v>
      </c>
      <c r="G3030">
        <f t="shared" si="127"/>
        <v>152</v>
      </c>
    </row>
    <row r="3031" spans="1:7" x14ac:dyDescent="0.55000000000000004">
      <c r="A3031" t="s">
        <v>3909</v>
      </c>
      <c r="B3031" t="s">
        <v>15</v>
      </c>
      <c r="C3031">
        <v>331</v>
      </c>
      <c r="D3031">
        <v>380</v>
      </c>
      <c r="E3031" t="str">
        <f t="shared" si="126"/>
        <v>Eukaryota</v>
      </c>
      <c r="F3031" t="str">
        <f t="shared" si="128"/>
        <v xml:space="preserve"> Metazoa</v>
      </c>
      <c r="G3031">
        <f t="shared" si="127"/>
        <v>50</v>
      </c>
    </row>
    <row r="3032" spans="1:7" x14ac:dyDescent="0.55000000000000004">
      <c r="A3032" t="s">
        <v>3911</v>
      </c>
      <c r="B3032" t="s">
        <v>11</v>
      </c>
      <c r="C3032">
        <v>135</v>
      </c>
      <c r="D3032">
        <v>286</v>
      </c>
      <c r="E3032" t="str">
        <f t="shared" si="126"/>
        <v>Eukaryota</v>
      </c>
      <c r="F3032" t="str">
        <f t="shared" si="128"/>
        <v xml:space="preserve"> Metazoa</v>
      </c>
      <c r="G3032">
        <f t="shared" si="127"/>
        <v>152</v>
      </c>
    </row>
    <row r="3033" spans="1:7" x14ac:dyDescent="0.55000000000000004">
      <c r="A3033" t="s">
        <v>3911</v>
      </c>
      <c r="B3033" t="s">
        <v>15</v>
      </c>
      <c r="C3033">
        <v>331</v>
      </c>
      <c r="D3033">
        <v>380</v>
      </c>
      <c r="E3033" t="str">
        <f t="shared" si="126"/>
        <v>Eukaryota</v>
      </c>
      <c r="F3033" t="str">
        <f t="shared" si="128"/>
        <v xml:space="preserve"> Metazoa</v>
      </c>
      <c r="G3033">
        <f t="shared" si="127"/>
        <v>50</v>
      </c>
    </row>
    <row r="3034" spans="1:7" x14ac:dyDescent="0.55000000000000004">
      <c r="A3034" t="s">
        <v>3913</v>
      </c>
      <c r="B3034" t="s">
        <v>11</v>
      </c>
      <c r="C3034">
        <v>145</v>
      </c>
      <c r="D3034">
        <v>297</v>
      </c>
      <c r="E3034" t="str">
        <f t="shared" si="126"/>
        <v>Eukaryota</v>
      </c>
      <c r="F3034" t="str">
        <f t="shared" si="128"/>
        <v xml:space="preserve"> Metazoa</v>
      </c>
      <c r="G3034">
        <f t="shared" si="127"/>
        <v>153</v>
      </c>
    </row>
    <row r="3035" spans="1:7" x14ac:dyDescent="0.55000000000000004">
      <c r="A3035" t="s">
        <v>3913</v>
      </c>
      <c r="B3035" t="s">
        <v>15</v>
      </c>
      <c r="C3035">
        <v>342</v>
      </c>
      <c r="D3035">
        <v>391</v>
      </c>
      <c r="E3035" t="str">
        <f t="shared" si="126"/>
        <v>Eukaryota</v>
      </c>
      <c r="F3035" t="str">
        <f t="shared" si="128"/>
        <v xml:space="preserve"> Metazoa</v>
      </c>
      <c r="G3035">
        <f t="shared" si="127"/>
        <v>50</v>
      </c>
    </row>
    <row r="3036" spans="1:7" x14ac:dyDescent="0.55000000000000004">
      <c r="A3036" t="s">
        <v>3915</v>
      </c>
      <c r="B3036" t="s">
        <v>11</v>
      </c>
      <c r="C3036">
        <v>145</v>
      </c>
      <c r="D3036">
        <v>297</v>
      </c>
      <c r="E3036" t="str">
        <f t="shared" si="126"/>
        <v>Eukaryota</v>
      </c>
      <c r="F3036" t="str">
        <f t="shared" si="128"/>
        <v xml:space="preserve"> Metazoa</v>
      </c>
      <c r="G3036">
        <f t="shared" si="127"/>
        <v>153</v>
      </c>
    </row>
    <row r="3037" spans="1:7" x14ac:dyDescent="0.55000000000000004">
      <c r="A3037" t="s">
        <v>3915</v>
      </c>
      <c r="B3037" t="s">
        <v>15</v>
      </c>
      <c r="C3037">
        <v>342</v>
      </c>
      <c r="D3037">
        <v>391</v>
      </c>
      <c r="E3037" t="str">
        <f t="shared" si="126"/>
        <v>Eukaryota</v>
      </c>
      <c r="F3037" t="str">
        <f t="shared" si="128"/>
        <v xml:space="preserve"> Metazoa</v>
      </c>
      <c r="G3037">
        <f t="shared" si="127"/>
        <v>50</v>
      </c>
    </row>
    <row r="3038" spans="1:7" x14ac:dyDescent="0.55000000000000004">
      <c r="A3038" t="s">
        <v>3917</v>
      </c>
      <c r="B3038" t="s">
        <v>11</v>
      </c>
      <c r="C3038">
        <v>145</v>
      </c>
      <c r="D3038">
        <v>297</v>
      </c>
      <c r="E3038" t="str">
        <f t="shared" si="126"/>
        <v>Eukaryota</v>
      </c>
      <c r="F3038" t="str">
        <f t="shared" si="128"/>
        <v xml:space="preserve"> Metazoa</v>
      </c>
      <c r="G3038">
        <f t="shared" si="127"/>
        <v>153</v>
      </c>
    </row>
    <row r="3039" spans="1:7" x14ac:dyDescent="0.55000000000000004">
      <c r="A3039" t="s">
        <v>3917</v>
      </c>
      <c r="B3039" t="s">
        <v>15</v>
      </c>
      <c r="C3039">
        <v>342</v>
      </c>
      <c r="D3039">
        <v>391</v>
      </c>
      <c r="E3039" t="str">
        <f t="shared" si="126"/>
        <v>Eukaryota</v>
      </c>
      <c r="F3039" t="str">
        <f t="shared" si="128"/>
        <v xml:space="preserve"> Metazoa</v>
      </c>
      <c r="G3039">
        <f t="shared" si="127"/>
        <v>50</v>
      </c>
    </row>
    <row r="3040" spans="1:7" x14ac:dyDescent="0.55000000000000004">
      <c r="A3040" t="s">
        <v>3919</v>
      </c>
      <c r="B3040" t="s">
        <v>11</v>
      </c>
      <c r="C3040">
        <v>126</v>
      </c>
      <c r="D3040">
        <v>278</v>
      </c>
      <c r="E3040" t="str">
        <f t="shared" si="126"/>
        <v>Eukaryota</v>
      </c>
      <c r="F3040" t="str">
        <f t="shared" si="128"/>
        <v xml:space="preserve"> Metazoa</v>
      </c>
      <c r="G3040">
        <f t="shared" si="127"/>
        <v>153</v>
      </c>
    </row>
    <row r="3041" spans="1:7" x14ac:dyDescent="0.55000000000000004">
      <c r="A3041" t="s">
        <v>3919</v>
      </c>
      <c r="B3041" t="s">
        <v>15</v>
      </c>
      <c r="C3041">
        <v>323</v>
      </c>
      <c r="D3041">
        <v>372</v>
      </c>
      <c r="E3041" t="str">
        <f t="shared" si="126"/>
        <v>Eukaryota</v>
      </c>
      <c r="F3041" t="str">
        <f t="shared" si="128"/>
        <v xml:space="preserve"> Metazoa</v>
      </c>
      <c r="G3041">
        <f t="shared" si="127"/>
        <v>50</v>
      </c>
    </row>
    <row r="3042" spans="1:7" x14ac:dyDescent="0.55000000000000004">
      <c r="A3042" t="s">
        <v>3921</v>
      </c>
      <c r="B3042" t="s">
        <v>11</v>
      </c>
      <c r="C3042">
        <v>126</v>
      </c>
      <c r="D3042">
        <v>278</v>
      </c>
      <c r="E3042" t="str">
        <f t="shared" si="126"/>
        <v>Eukaryota</v>
      </c>
      <c r="F3042" t="str">
        <f t="shared" si="128"/>
        <v xml:space="preserve"> Metazoa</v>
      </c>
      <c r="G3042">
        <f t="shared" si="127"/>
        <v>153</v>
      </c>
    </row>
    <row r="3043" spans="1:7" x14ac:dyDescent="0.55000000000000004">
      <c r="A3043" t="s">
        <v>3921</v>
      </c>
      <c r="B3043" t="s">
        <v>15</v>
      </c>
      <c r="C3043">
        <v>323</v>
      </c>
      <c r="D3043">
        <v>372</v>
      </c>
      <c r="E3043" t="str">
        <f t="shared" si="126"/>
        <v>Eukaryota</v>
      </c>
      <c r="F3043" t="str">
        <f t="shared" si="128"/>
        <v xml:space="preserve"> Metazoa</v>
      </c>
      <c r="G3043">
        <f t="shared" si="127"/>
        <v>50</v>
      </c>
    </row>
    <row r="3044" spans="1:7" x14ac:dyDescent="0.55000000000000004">
      <c r="A3044" t="s">
        <v>3923</v>
      </c>
      <c r="B3044" t="s">
        <v>11</v>
      </c>
      <c r="C3044">
        <v>126</v>
      </c>
      <c r="D3044">
        <v>278</v>
      </c>
      <c r="E3044" t="str">
        <f t="shared" si="126"/>
        <v>Eukaryota</v>
      </c>
      <c r="F3044" t="str">
        <f t="shared" si="128"/>
        <v xml:space="preserve"> Metazoa</v>
      </c>
      <c r="G3044">
        <f t="shared" si="127"/>
        <v>153</v>
      </c>
    </row>
    <row r="3045" spans="1:7" x14ac:dyDescent="0.55000000000000004">
      <c r="A3045" t="s">
        <v>3923</v>
      </c>
      <c r="B3045" t="s">
        <v>15</v>
      </c>
      <c r="C3045">
        <v>323</v>
      </c>
      <c r="D3045">
        <v>372</v>
      </c>
      <c r="E3045" t="str">
        <f t="shared" si="126"/>
        <v>Eukaryota</v>
      </c>
      <c r="F3045" t="str">
        <f t="shared" si="128"/>
        <v xml:space="preserve"> Metazoa</v>
      </c>
      <c r="G3045">
        <f t="shared" si="127"/>
        <v>50</v>
      </c>
    </row>
    <row r="3046" spans="1:7" x14ac:dyDescent="0.55000000000000004">
      <c r="A3046" t="s">
        <v>3925</v>
      </c>
      <c r="B3046" t="s">
        <v>11</v>
      </c>
      <c r="C3046">
        <v>130</v>
      </c>
      <c r="D3046">
        <v>277</v>
      </c>
      <c r="E3046" t="str">
        <f t="shared" si="126"/>
        <v>Eukaryota</v>
      </c>
      <c r="F3046" t="str">
        <f t="shared" si="128"/>
        <v xml:space="preserve"> Metazoa</v>
      </c>
      <c r="G3046">
        <f t="shared" si="127"/>
        <v>148</v>
      </c>
    </row>
    <row r="3047" spans="1:7" x14ac:dyDescent="0.55000000000000004">
      <c r="A3047" t="s">
        <v>3925</v>
      </c>
      <c r="B3047" t="s">
        <v>15</v>
      </c>
      <c r="C3047">
        <v>322</v>
      </c>
      <c r="D3047">
        <v>371</v>
      </c>
      <c r="E3047" t="str">
        <f t="shared" si="126"/>
        <v>Eukaryota</v>
      </c>
      <c r="F3047" t="str">
        <f t="shared" si="128"/>
        <v xml:space="preserve"> Metazoa</v>
      </c>
      <c r="G3047">
        <f t="shared" si="127"/>
        <v>50</v>
      </c>
    </row>
    <row r="3048" spans="1:7" x14ac:dyDescent="0.55000000000000004">
      <c r="A3048" t="s">
        <v>3927</v>
      </c>
      <c r="B3048" t="s">
        <v>11</v>
      </c>
      <c r="C3048">
        <v>123</v>
      </c>
      <c r="D3048">
        <v>270</v>
      </c>
      <c r="E3048" t="str">
        <f t="shared" si="126"/>
        <v>Eukaryota</v>
      </c>
      <c r="F3048" t="str">
        <f t="shared" si="128"/>
        <v xml:space="preserve"> Metazoa</v>
      </c>
      <c r="G3048">
        <f t="shared" si="127"/>
        <v>148</v>
      </c>
    </row>
    <row r="3049" spans="1:7" x14ac:dyDescent="0.55000000000000004">
      <c r="A3049" t="s">
        <v>3927</v>
      </c>
      <c r="B3049" t="s">
        <v>15</v>
      </c>
      <c r="C3049">
        <v>315</v>
      </c>
      <c r="D3049">
        <v>364</v>
      </c>
      <c r="E3049" t="str">
        <f t="shared" si="126"/>
        <v>Eukaryota</v>
      </c>
      <c r="F3049" t="str">
        <f t="shared" si="128"/>
        <v xml:space="preserve"> Metazoa</v>
      </c>
      <c r="G3049">
        <f t="shared" si="127"/>
        <v>50</v>
      </c>
    </row>
    <row r="3050" spans="1:7" x14ac:dyDescent="0.55000000000000004">
      <c r="A3050" t="s">
        <v>3929</v>
      </c>
      <c r="B3050" t="s">
        <v>11</v>
      </c>
      <c r="C3050">
        <v>119</v>
      </c>
      <c r="D3050">
        <v>259</v>
      </c>
      <c r="E3050" t="str">
        <f t="shared" si="126"/>
        <v>Eukaryota</v>
      </c>
      <c r="F3050" t="str">
        <f t="shared" si="128"/>
        <v xml:space="preserve"> Fungi</v>
      </c>
      <c r="G3050">
        <f t="shared" si="127"/>
        <v>141</v>
      </c>
    </row>
    <row r="3051" spans="1:7" x14ac:dyDescent="0.55000000000000004">
      <c r="A3051" t="s">
        <v>3929</v>
      </c>
      <c r="B3051" t="s">
        <v>37</v>
      </c>
      <c r="C3051">
        <v>19</v>
      </c>
      <c r="D3051">
        <v>52</v>
      </c>
      <c r="E3051" t="str">
        <f t="shared" si="126"/>
        <v>Eukaryota</v>
      </c>
      <c r="F3051" t="str">
        <f t="shared" si="128"/>
        <v xml:space="preserve"> Fungi</v>
      </c>
      <c r="G3051">
        <f t="shared" si="127"/>
        <v>34</v>
      </c>
    </row>
    <row r="3052" spans="1:7" x14ac:dyDescent="0.55000000000000004">
      <c r="A3052" t="s">
        <v>3929</v>
      </c>
      <c r="B3052" t="s">
        <v>15</v>
      </c>
      <c r="C3052">
        <v>301</v>
      </c>
      <c r="D3052">
        <v>350</v>
      </c>
      <c r="E3052" t="str">
        <f t="shared" si="126"/>
        <v>Eukaryota</v>
      </c>
      <c r="F3052" t="str">
        <f t="shared" si="128"/>
        <v xml:space="preserve"> Fungi</v>
      </c>
      <c r="G3052">
        <f t="shared" si="127"/>
        <v>50</v>
      </c>
    </row>
    <row r="3053" spans="1:7" x14ac:dyDescent="0.55000000000000004">
      <c r="A3053" t="s">
        <v>3931</v>
      </c>
      <c r="B3053" t="s">
        <v>15</v>
      </c>
      <c r="C3053">
        <v>884</v>
      </c>
      <c r="D3053">
        <v>940</v>
      </c>
      <c r="E3053" t="str">
        <f t="shared" si="126"/>
        <v>Eukaryota</v>
      </c>
      <c r="F3053" t="str">
        <f t="shared" si="128"/>
        <v xml:space="preserve"> Fungi</v>
      </c>
      <c r="G3053">
        <f t="shared" si="127"/>
        <v>57</v>
      </c>
    </row>
    <row r="3054" spans="1:7" x14ac:dyDescent="0.55000000000000004">
      <c r="A3054" t="s">
        <v>3933</v>
      </c>
      <c r="B3054" t="s">
        <v>11</v>
      </c>
      <c r="C3054">
        <v>112</v>
      </c>
      <c r="D3054">
        <v>239</v>
      </c>
      <c r="E3054" t="str">
        <f t="shared" si="126"/>
        <v>Eukaryota</v>
      </c>
      <c r="F3054" t="str">
        <f t="shared" si="128"/>
        <v xml:space="preserve"> Fungi</v>
      </c>
      <c r="G3054">
        <f t="shared" si="127"/>
        <v>128</v>
      </c>
    </row>
    <row r="3055" spans="1:7" x14ac:dyDescent="0.55000000000000004">
      <c r="A3055" t="s">
        <v>3933</v>
      </c>
      <c r="B3055" t="s">
        <v>37</v>
      </c>
      <c r="C3055">
        <v>17</v>
      </c>
      <c r="D3055">
        <v>51</v>
      </c>
      <c r="E3055" t="str">
        <f t="shared" si="126"/>
        <v>Eukaryota</v>
      </c>
      <c r="F3055" t="str">
        <f t="shared" si="128"/>
        <v xml:space="preserve"> Fungi</v>
      </c>
      <c r="G3055">
        <f t="shared" si="127"/>
        <v>35</v>
      </c>
    </row>
    <row r="3056" spans="1:7" x14ac:dyDescent="0.55000000000000004">
      <c r="A3056" t="s">
        <v>3933</v>
      </c>
      <c r="B3056" t="s">
        <v>15</v>
      </c>
      <c r="C3056">
        <v>281</v>
      </c>
      <c r="D3056">
        <v>330</v>
      </c>
      <c r="E3056" t="str">
        <f t="shared" si="126"/>
        <v>Eukaryota</v>
      </c>
      <c r="F3056" t="str">
        <f t="shared" si="128"/>
        <v xml:space="preserve"> Fungi</v>
      </c>
      <c r="G3056">
        <f t="shared" si="127"/>
        <v>50</v>
      </c>
    </row>
    <row r="3057" spans="1:7" x14ac:dyDescent="0.55000000000000004">
      <c r="A3057" t="s">
        <v>3935</v>
      </c>
      <c r="B3057" t="s">
        <v>15</v>
      </c>
      <c r="C3057">
        <v>855</v>
      </c>
      <c r="D3057">
        <v>911</v>
      </c>
      <c r="E3057" t="str">
        <f t="shared" si="126"/>
        <v>Eukaryota</v>
      </c>
      <c r="F3057" t="str">
        <f t="shared" si="128"/>
        <v xml:space="preserve"> Fungi</v>
      </c>
      <c r="G3057">
        <f t="shared" si="127"/>
        <v>57</v>
      </c>
    </row>
    <row r="3058" spans="1:7" x14ac:dyDescent="0.55000000000000004">
      <c r="A3058" t="s">
        <v>3937</v>
      </c>
      <c r="B3058" t="s">
        <v>11</v>
      </c>
      <c r="C3058">
        <v>85</v>
      </c>
      <c r="D3058">
        <v>214</v>
      </c>
      <c r="E3058" t="str">
        <f t="shared" si="126"/>
        <v>Eukaryota</v>
      </c>
      <c r="F3058" t="str">
        <f t="shared" si="128"/>
        <v xml:space="preserve"> Fungi</v>
      </c>
      <c r="G3058">
        <f t="shared" si="127"/>
        <v>130</v>
      </c>
    </row>
    <row r="3059" spans="1:7" x14ac:dyDescent="0.55000000000000004">
      <c r="A3059" t="s">
        <v>3937</v>
      </c>
      <c r="B3059" t="s">
        <v>37</v>
      </c>
      <c r="C3059">
        <v>16</v>
      </c>
      <c r="D3059">
        <v>50</v>
      </c>
      <c r="E3059" t="str">
        <f t="shared" si="126"/>
        <v>Eukaryota</v>
      </c>
      <c r="F3059" t="str">
        <f t="shared" si="128"/>
        <v xml:space="preserve"> Fungi</v>
      </c>
      <c r="G3059">
        <f t="shared" si="127"/>
        <v>35</v>
      </c>
    </row>
    <row r="3060" spans="1:7" x14ac:dyDescent="0.55000000000000004">
      <c r="A3060" t="s">
        <v>3937</v>
      </c>
      <c r="B3060" t="s">
        <v>15</v>
      </c>
      <c r="C3060">
        <v>256</v>
      </c>
      <c r="D3060">
        <v>305</v>
      </c>
      <c r="E3060" t="str">
        <f t="shared" si="126"/>
        <v>Eukaryota</v>
      </c>
      <c r="F3060" t="str">
        <f t="shared" si="128"/>
        <v xml:space="preserve"> Fungi</v>
      </c>
      <c r="G3060">
        <f t="shared" si="127"/>
        <v>50</v>
      </c>
    </row>
    <row r="3061" spans="1:7" x14ac:dyDescent="0.55000000000000004">
      <c r="A3061" t="s">
        <v>3939</v>
      </c>
      <c r="B3061" t="s">
        <v>15</v>
      </c>
      <c r="C3061">
        <v>504</v>
      </c>
      <c r="D3061">
        <v>553</v>
      </c>
      <c r="E3061" t="str">
        <f t="shared" si="126"/>
        <v>Eukaryota</v>
      </c>
      <c r="F3061" t="str">
        <f t="shared" si="128"/>
        <v xml:space="preserve"> Metazoa</v>
      </c>
      <c r="G3061">
        <f t="shared" si="127"/>
        <v>50</v>
      </c>
    </row>
    <row r="3062" spans="1:7" x14ac:dyDescent="0.55000000000000004">
      <c r="A3062" t="s">
        <v>3941</v>
      </c>
      <c r="B3062" t="s">
        <v>11</v>
      </c>
      <c r="C3062">
        <v>153</v>
      </c>
      <c r="D3062">
        <v>306</v>
      </c>
      <c r="E3062" t="str">
        <f t="shared" si="126"/>
        <v>Eukaryota</v>
      </c>
      <c r="F3062" t="str">
        <f t="shared" si="128"/>
        <v xml:space="preserve"> Metazoa</v>
      </c>
      <c r="G3062">
        <f t="shared" si="127"/>
        <v>154</v>
      </c>
    </row>
    <row r="3063" spans="1:7" x14ac:dyDescent="0.55000000000000004">
      <c r="A3063" t="s">
        <v>3941</v>
      </c>
      <c r="B3063" t="s">
        <v>37</v>
      </c>
      <c r="C3063">
        <v>17</v>
      </c>
      <c r="D3063">
        <v>49</v>
      </c>
      <c r="E3063" t="str">
        <f t="shared" si="126"/>
        <v>Eukaryota</v>
      </c>
      <c r="F3063" t="str">
        <f t="shared" si="128"/>
        <v xml:space="preserve"> Metazoa</v>
      </c>
      <c r="G3063">
        <f t="shared" si="127"/>
        <v>33</v>
      </c>
    </row>
    <row r="3064" spans="1:7" x14ac:dyDescent="0.55000000000000004">
      <c r="A3064" t="s">
        <v>3941</v>
      </c>
      <c r="B3064" t="s">
        <v>15</v>
      </c>
      <c r="C3064">
        <v>351</v>
      </c>
      <c r="D3064">
        <v>400</v>
      </c>
      <c r="E3064" t="str">
        <f t="shared" si="126"/>
        <v>Eukaryota</v>
      </c>
      <c r="F3064" t="str">
        <f t="shared" si="128"/>
        <v xml:space="preserve"> Metazoa</v>
      </c>
      <c r="G3064">
        <f t="shared" si="127"/>
        <v>50</v>
      </c>
    </row>
    <row r="3065" spans="1:7" x14ac:dyDescent="0.55000000000000004">
      <c r="A3065" t="s">
        <v>3943</v>
      </c>
      <c r="B3065" t="s">
        <v>11</v>
      </c>
      <c r="C3065">
        <v>153</v>
      </c>
      <c r="D3065">
        <v>306</v>
      </c>
      <c r="E3065" t="str">
        <f t="shared" si="126"/>
        <v>Eukaryota</v>
      </c>
      <c r="F3065" t="str">
        <f t="shared" si="128"/>
        <v xml:space="preserve"> Metazoa</v>
      </c>
      <c r="G3065">
        <f t="shared" si="127"/>
        <v>154</v>
      </c>
    </row>
    <row r="3066" spans="1:7" x14ac:dyDescent="0.55000000000000004">
      <c r="A3066" t="s">
        <v>3943</v>
      </c>
      <c r="B3066" t="s">
        <v>37</v>
      </c>
      <c r="C3066">
        <v>17</v>
      </c>
      <c r="D3066">
        <v>49</v>
      </c>
      <c r="E3066" t="str">
        <f t="shared" si="126"/>
        <v>Eukaryota</v>
      </c>
      <c r="F3066" t="str">
        <f t="shared" si="128"/>
        <v xml:space="preserve"> Metazoa</v>
      </c>
      <c r="G3066">
        <f t="shared" si="127"/>
        <v>33</v>
      </c>
    </row>
    <row r="3067" spans="1:7" x14ac:dyDescent="0.55000000000000004">
      <c r="A3067" t="s">
        <v>3943</v>
      </c>
      <c r="B3067" t="s">
        <v>15</v>
      </c>
      <c r="C3067">
        <v>351</v>
      </c>
      <c r="D3067">
        <v>400</v>
      </c>
      <c r="E3067" t="str">
        <f t="shared" si="126"/>
        <v>Eukaryota</v>
      </c>
      <c r="F3067" t="str">
        <f t="shared" si="128"/>
        <v xml:space="preserve"> Metazoa</v>
      </c>
      <c r="G3067">
        <f t="shared" si="127"/>
        <v>50</v>
      </c>
    </row>
    <row r="3068" spans="1:7" x14ac:dyDescent="0.55000000000000004">
      <c r="A3068" t="s">
        <v>3945</v>
      </c>
      <c r="B3068" t="s">
        <v>11</v>
      </c>
      <c r="C3068">
        <v>153</v>
      </c>
      <c r="D3068">
        <v>306</v>
      </c>
      <c r="E3068" t="str">
        <f t="shared" ref="E3068:E3131" si="129">VLOOKUP(A3068,$I$2:$J$2194,2,FALSE)</f>
        <v>Eukaryota</v>
      </c>
      <c r="F3068" t="str">
        <f t="shared" si="128"/>
        <v xml:space="preserve"> Metazoa</v>
      </c>
      <c r="G3068">
        <f t="shared" si="127"/>
        <v>154</v>
      </c>
    </row>
    <row r="3069" spans="1:7" x14ac:dyDescent="0.55000000000000004">
      <c r="A3069" t="s">
        <v>3945</v>
      </c>
      <c r="B3069" t="s">
        <v>37</v>
      </c>
      <c r="C3069">
        <v>17</v>
      </c>
      <c r="D3069">
        <v>49</v>
      </c>
      <c r="E3069" t="str">
        <f t="shared" si="129"/>
        <v>Eukaryota</v>
      </c>
      <c r="F3069" t="str">
        <f t="shared" si="128"/>
        <v xml:space="preserve"> Metazoa</v>
      </c>
      <c r="G3069">
        <f t="shared" si="127"/>
        <v>33</v>
      </c>
    </row>
    <row r="3070" spans="1:7" x14ac:dyDescent="0.55000000000000004">
      <c r="A3070" t="s">
        <v>3945</v>
      </c>
      <c r="B3070" t="s">
        <v>15</v>
      </c>
      <c r="C3070">
        <v>351</v>
      </c>
      <c r="D3070">
        <v>400</v>
      </c>
      <c r="E3070" t="str">
        <f t="shared" si="129"/>
        <v>Eukaryota</v>
      </c>
      <c r="F3070" t="str">
        <f t="shared" si="128"/>
        <v xml:space="preserve"> Metazoa</v>
      </c>
      <c r="G3070">
        <f t="shared" si="127"/>
        <v>50</v>
      </c>
    </row>
    <row r="3071" spans="1:7" x14ac:dyDescent="0.55000000000000004">
      <c r="A3071" t="s">
        <v>3947</v>
      </c>
      <c r="B3071" t="s">
        <v>11</v>
      </c>
      <c r="C3071">
        <v>43</v>
      </c>
      <c r="D3071">
        <v>196</v>
      </c>
      <c r="E3071" t="str">
        <f t="shared" si="129"/>
        <v>Eukaryota</v>
      </c>
      <c r="F3071" t="str">
        <f t="shared" si="128"/>
        <v xml:space="preserve"> Metazoa</v>
      </c>
      <c r="G3071">
        <f t="shared" ref="G3071:G3134" si="130">D3071-C3071+1</f>
        <v>154</v>
      </c>
    </row>
    <row r="3072" spans="1:7" x14ac:dyDescent="0.55000000000000004">
      <c r="A3072" t="s">
        <v>3947</v>
      </c>
      <c r="B3072" t="s">
        <v>15</v>
      </c>
      <c r="C3072">
        <v>241</v>
      </c>
      <c r="D3072">
        <v>290</v>
      </c>
      <c r="E3072" t="str">
        <f t="shared" si="129"/>
        <v>Eukaryota</v>
      </c>
      <c r="F3072" t="str">
        <f t="shared" si="128"/>
        <v xml:space="preserve"> Metazoa</v>
      </c>
      <c r="G3072">
        <f t="shared" si="130"/>
        <v>50</v>
      </c>
    </row>
    <row r="3073" spans="1:7" x14ac:dyDescent="0.55000000000000004">
      <c r="A3073" t="s">
        <v>3949</v>
      </c>
      <c r="B3073" t="s">
        <v>11</v>
      </c>
      <c r="C3073">
        <v>153</v>
      </c>
      <c r="D3073">
        <v>306</v>
      </c>
      <c r="E3073" t="str">
        <f t="shared" si="129"/>
        <v>Eukaryota</v>
      </c>
      <c r="F3073" t="str">
        <f t="shared" si="128"/>
        <v xml:space="preserve"> Metazoa</v>
      </c>
      <c r="G3073">
        <f t="shared" si="130"/>
        <v>154</v>
      </c>
    </row>
    <row r="3074" spans="1:7" x14ac:dyDescent="0.55000000000000004">
      <c r="A3074" t="s">
        <v>3949</v>
      </c>
      <c r="B3074" t="s">
        <v>37</v>
      </c>
      <c r="C3074">
        <v>17</v>
      </c>
      <c r="D3074">
        <v>49</v>
      </c>
      <c r="E3074" t="str">
        <f t="shared" si="129"/>
        <v>Eukaryota</v>
      </c>
      <c r="F3074" t="str">
        <f t="shared" si="128"/>
        <v xml:space="preserve"> Metazoa</v>
      </c>
      <c r="G3074">
        <f t="shared" si="130"/>
        <v>33</v>
      </c>
    </row>
    <row r="3075" spans="1:7" x14ac:dyDescent="0.55000000000000004">
      <c r="A3075" t="s">
        <v>3949</v>
      </c>
      <c r="B3075" t="s">
        <v>15</v>
      </c>
      <c r="C3075">
        <v>351</v>
      </c>
      <c r="D3075">
        <v>400</v>
      </c>
      <c r="E3075" t="str">
        <f t="shared" si="129"/>
        <v>Eukaryota</v>
      </c>
      <c r="F3075" t="str">
        <f t="shared" ref="F3075:F3138" si="131">VLOOKUP(A3075,$I$2:$K$2194,3,FALSE)</f>
        <v xml:space="preserve"> Metazoa</v>
      </c>
      <c r="G3075">
        <f t="shared" si="130"/>
        <v>50</v>
      </c>
    </row>
    <row r="3076" spans="1:7" x14ac:dyDescent="0.55000000000000004">
      <c r="A3076" t="s">
        <v>3951</v>
      </c>
      <c r="B3076" t="s">
        <v>11</v>
      </c>
      <c r="C3076">
        <v>153</v>
      </c>
      <c r="D3076">
        <v>306</v>
      </c>
      <c r="E3076" t="str">
        <f t="shared" si="129"/>
        <v>Eukaryota</v>
      </c>
      <c r="F3076" t="str">
        <f t="shared" si="131"/>
        <v xml:space="preserve"> Metazoa</v>
      </c>
      <c r="G3076">
        <f t="shared" si="130"/>
        <v>154</v>
      </c>
    </row>
    <row r="3077" spans="1:7" x14ac:dyDescent="0.55000000000000004">
      <c r="A3077" t="s">
        <v>3951</v>
      </c>
      <c r="B3077" t="s">
        <v>37</v>
      </c>
      <c r="C3077">
        <v>17</v>
      </c>
      <c r="D3077">
        <v>49</v>
      </c>
      <c r="E3077" t="str">
        <f t="shared" si="129"/>
        <v>Eukaryota</v>
      </c>
      <c r="F3077" t="str">
        <f t="shared" si="131"/>
        <v xml:space="preserve"> Metazoa</v>
      </c>
      <c r="G3077">
        <f t="shared" si="130"/>
        <v>33</v>
      </c>
    </row>
    <row r="3078" spans="1:7" x14ac:dyDescent="0.55000000000000004">
      <c r="A3078" t="s">
        <v>3951</v>
      </c>
      <c r="B3078" t="s">
        <v>15</v>
      </c>
      <c r="C3078">
        <v>351</v>
      </c>
      <c r="D3078">
        <v>400</v>
      </c>
      <c r="E3078" t="str">
        <f t="shared" si="129"/>
        <v>Eukaryota</v>
      </c>
      <c r="F3078" t="str">
        <f t="shared" si="131"/>
        <v xml:space="preserve"> Metazoa</v>
      </c>
      <c r="G3078">
        <f t="shared" si="130"/>
        <v>50</v>
      </c>
    </row>
    <row r="3079" spans="1:7" x14ac:dyDescent="0.55000000000000004">
      <c r="A3079" t="s">
        <v>3953</v>
      </c>
      <c r="B3079" t="s">
        <v>11</v>
      </c>
      <c r="C3079">
        <v>153</v>
      </c>
      <c r="D3079">
        <v>306</v>
      </c>
      <c r="E3079" t="str">
        <f t="shared" si="129"/>
        <v>Eukaryota</v>
      </c>
      <c r="F3079" t="str">
        <f t="shared" si="131"/>
        <v xml:space="preserve"> Metazoa</v>
      </c>
      <c r="G3079">
        <f t="shared" si="130"/>
        <v>154</v>
      </c>
    </row>
    <row r="3080" spans="1:7" x14ac:dyDescent="0.55000000000000004">
      <c r="A3080" t="s">
        <v>3953</v>
      </c>
      <c r="B3080" t="s">
        <v>37</v>
      </c>
      <c r="C3080">
        <v>17</v>
      </c>
      <c r="D3080">
        <v>49</v>
      </c>
      <c r="E3080" t="str">
        <f t="shared" si="129"/>
        <v>Eukaryota</v>
      </c>
      <c r="F3080" t="str">
        <f t="shared" si="131"/>
        <v xml:space="preserve"> Metazoa</v>
      </c>
      <c r="G3080">
        <f t="shared" si="130"/>
        <v>33</v>
      </c>
    </row>
    <row r="3081" spans="1:7" x14ac:dyDescent="0.55000000000000004">
      <c r="A3081" t="s">
        <v>3953</v>
      </c>
      <c r="B3081" t="s">
        <v>15</v>
      </c>
      <c r="C3081">
        <v>351</v>
      </c>
      <c r="D3081">
        <v>400</v>
      </c>
      <c r="E3081" t="str">
        <f t="shared" si="129"/>
        <v>Eukaryota</v>
      </c>
      <c r="F3081" t="str">
        <f t="shared" si="131"/>
        <v xml:space="preserve"> Metazoa</v>
      </c>
      <c r="G3081">
        <f t="shared" si="130"/>
        <v>50</v>
      </c>
    </row>
    <row r="3082" spans="1:7" x14ac:dyDescent="0.55000000000000004">
      <c r="A3082" t="s">
        <v>3955</v>
      </c>
      <c r="B3082" t="s">
        <v>15</v>
      </c>
      <c r="C3082">
        <v>717</v>
      </c>
      <c r="D3082">
        <v>766</v>
      </c>
      <c r="E3082" t="str">
        <f t="shared" si="129"/>
        <v>Eukaryota</v>
      </c>
      <c r="F3082" t="str">
        <f t="shared" si="131"/>
        <v xml:space="preserve"> Metazoa</v>
      </c>
      <c r="G3082">
        <f t="shared" si="130"/>
        <v>50</v>
      </c>
    </row>
    <row r="3083" spans="1:7" x14ac:dyDescent="0.55000000000000004">
      <c r="A3083" t="s">
        <v>3957</v>
      </c>
      <c r="B3083" t="s">
        <v>15</v>
      </c>
      <c r="C3083">
        <v>248</v>
      </c>
      <c r="D3083">
        <v>302</v>
      </c>
      <c r="E3083" t="str">
        <f t="shared" si="129"/>
        <v>Eukaryota</v>
      </c>
      <c r="F3083" t="str">
        <f t="shared" si="131"/>
        <v xml:space="preserve"> Alveolata</v>
      </c>
      <c r="G3083">
        <f t="shared" si="130"/>
        <v>55</v>
      </c>
    </row>
    <row r="3084" spans="1:7" x14ac:dyDescent="0.55000000000000004">
      <c r="A3084" t="s">
        <v>3959</v>
      </c>
      <c r="B3084" t="s">
        <v>11</v>
      </c>
      <c r="C3084">
        <v>135</v>
      </c>
      <c r="D3084">
        <v>286</v>
      </c>
      <c r="E3084" t="str">
        <f t="shared" si="129"/>
        <v>Eukaryota</v>
      </c>
      <c r="F3084" t="str">
        <f t="shared" si="131"/>
        <v xml:space="preserve"> Metazoa</v>
      </c>
      <c r="G3084">
        <f t="shared" si="130"/>
        <v>152</v>
      </c>
    </row>
    <row r="3085" spans="1:7" x14ac:dyDescent="0.55000000000000004">
      <c r="A3085" t="s">
        <v>3959</v>
      </c>
      <c r="B3085" t="s">
        <v>15</v>
      </c>
      <c r="C3085">
        <v>331</v>
      </c>
      <c r="D3085">
        <v>380</v>
      </c>
      <c r="E3085" t="str">
        <f t="shared" si="129"/>
        <v>Eukaryota</v>
      </c>
      <c r="F3085" t="str">
        <f t="shared" si="131"/>
        <v xml:space="preserve"> Metazoa</v>
      </c>
      <c r="G3085">
        <f t="shared" si="130"/>
        <v>50</v>
      </c>
    </row>
    <row r="3086" spans="1:7" x14ac:dyDescent="0.55000000000000004">
      <c r="A3086" t="s">
        <v>3961</v>
      </c>
      <c r="B3086" t="s">
        <v>15</v>
      </c>
      <c r="C3086">
        <v>761</v>
      </c>
      <c r="D3086">
        <v>833</v>
      </c>
      <c r="E3086" t="str">
        <f t="shared" si="129"/>
        <v>Eukaryota</v>
      </c>
      <c r="F3086" t="str">
        <f t="shared" si="131"/>
        <v xml:space="preserve"> Fungi</v>
      </c>
      <c r="G3086">
        <f t="shared" si="130"/>
        <v>73</v>
      </c>
    </row>
    <row r="3087" spans="1:7" x14ac:dyDescent="0.55000000000000004">
      <c r="A3087" t="s">
        <v>3963</v>
      </c>
      <c r="B3087" t="s">
        <v>11</v>
      </c>
      <c r="C3087">
        <v>126</v>
      </c>
      <c r="D3087">
        <v>283</v>
      </c>
      <c r="E3087" t="str">
        <f t="shared" si="129"/>
        <v>Eukaryota</v>
      </c>
      <c r="F3087" t="str">
        <f t="shared" si="131"/>
        <v xml:space="preserve"> Fungi</v>
      </c>
      <c r="G3087">
        <f t="shared" si="130"/>
        <v>158</v>
      </c>
    </row>
    <row r="3088" spans="1:7" x14ac:dyDescent="0.55000000000000004">
      <c r="A3088" t="s">
        <v>3963</v>
      </c>
      <c r="B3088" t="s">
        <v>15</v>
      </c>
      <c r="C3088">
        <v>323</v>
      </c>
      <c r="D3088">
        <v>372</v>
      </c>
      <c r="E3088" t="str">
        <f t="shared" si="129"/>
        <v>Eukaryota</v>
      </c>
      <c r="F3088" t="str">
        <f t="shared" si="131"/>
        <v xml:space="preserve"> Fungi</v>
      </c>
      <c r="G3088">
        <f t="shared" si="130"/>
        <v>50</v>
      </c>
    </row>
    <row r="3089" spans="1:7" x14ac:dyDescent="0.55000000000000004">
      <c r="A3089" t="s">
        <v>3965</v>
      </c>
      <c r="B3089" t="s">
        <v>37</v>
      </c>
      <c r="C3089">
        <v>12</v>
      </c>
      <c r="D3089">
        <v>44</v>
      </c>
      <c r="E3089" t="str">
        <f t="shared" si="129"/>
        <v>Eukaryota</v>
      </c>
      <c r="F3089" t="str">
        <f t="shared" si="131"/>
        <v xml:space="preserve"> Viridiplantae</v>
      </c>
      <c r="G3089">
        <f t="shared" si="130"/>
        <v>33</v>
      </c>
    </row>
    <row r="3090" spans="1:7" x14ac:dyDescent="0.55000000000000004">
      <c r="A3090" t="s">
        <v>3965</v>
      </c>
      <c r="B3090" t="s">
        <v>15</v>
      </c>
      <c r="C3090">
        <v>360</v>
      </c>
      <c r="D3090">
        <v>409</v>
      </c>
      <c r="E3090" t="str">
        <f t="shared" si="129"/>
        <v>Eukaryota</v>
      </c>
      <c r="F3090" t="str">
        <f t="shared" si="131"/>
        <v xml:space="preserve"> Viridiplantae</v>
      </c>
      <c r="G3090">
        <f t="shared" si="130"/>
        <v>50</v>
      </c>
    </row>
    <row r="3091" spans="1:7" x14ac:dyDescent="0.55000000000000004">
      <c r="A3091" t="s">
        <v>3967</v>
      </c>
      <c r="B3091" t="s">
        <v>11</v>
      </c>
      <c r="C3091">
        <v>143</v>
      </c>
      <c r="D3091">
        <v>261</v>
      </c>
      <c r="E3091" t="str">
        <f t="shared" si="129"/>
        <v>Eukaryota</v>
      </c>
      <c r="F3091" t="str">
        <f t="shared" si="131"/>
        <v xml:space="preserve"> Fungi</v>
      </c>
      <c r="G3091">
        <f t="shared" si="130"/>
        <v>119</v>
      </c>
    </row>
    <row r="3092" spans="1:7" x14ac:dyDescent="0.55000000000000004">
      <c r="A3092" t="s">
        <v>3967</v>
      </c>
      <c r="B3092" t="s">
        <v>37</v>
      </c>
      <c r="C3092">
        <v>17</v>
      </c>
      <c r="D3092">
        <v>51</v>
      </c>
      <c r="E3092" t="str">
        <f t="shared" si="129"/>
        <v>Eukaryota</v>
      </c>
      <c r="F3092" t="str">
        <f t="shared" si="131"/>
        <v xml:space="preserve"> Fungi</v>
      </c>
      <c r="G3092">
        <f t="shared" si="130"/>
        <v>35</v>
      </c>
    </row>
    <row r="3093" spans="1:7" x14ac:dyDescent="0.55000000000000004">
      <c r="A3093" t="s">
        <v>3967</v>
      </c>
      <c r="B3093" t="s">
        <v>15</v>
      </c>
      <c r="C3093">
        <v>299</v>
      </c>
      <c r="D3093">
        <v>348</v>
      </c>
      <c r="E3093" t="str">
        <f t="shared" si="129"/>
        <v>Eukaryota</v>
      </c>
      <c r="F3093" t="str">
        <f t="shared" si="131"/>
        <v xml:space="preserve"> Fungi</v>
      </c>
      <c r="G3093">
        <f t="shared" si="130"/>
        <v>50</v>
      </c>
    </row>
    <row r="3094" spans="1:7" x14ac:dyDescent="0.55000000000000004">
      <c r="A3094" t="s">
        <v>3969</v>
      </c>
      <c r="B3094" t="s">
        <v>15</v>
      </c>
      <c r="C3094">
        <v>103</v>
      </c>
      <c r="D3094">
        <v>156</v>
      </c>
      <c r="E3094" t="str">
        <f t="shared" si="129"/>
        <v>Eukaryota</v>
      </c>
      <c r="F3094" t="str">
        <f t="shared" si="131"/>
        <v xml:space="preserve"> Euglenozoa</v>
      </c>
      <c r="G3094">
        <f t="shared" si="130"/>
        <v>54</v>
      </c>
    </row>
    <row r="3095" spans="1:7" x14ac:dyDescent="0.55000000000000004">
      <c r="A3095" t="s">
        <v>3971</v>
      </c>
      <c r="B3095" t="s">
        <v>15</v>
      </c>
      <c r="C3095">
        <v>457</v>
      </c>
      <c r="D3095">
        <v>506</v>
      </c>
      <c r="E3095" t="str">
        <f t="shared" si="129"/>
        <v>Eukaryota</v>
      </c>
      <c r="F3095" t="str">
        <f t="shared" si="131"/>
        <v xml:space="preserve"> Euglenozoa</v>
      </c>
      <c r="G3095">
        <f t="shared" si="130"/>
        <v>50</v>
      </c>
    </row>
    <row r="3096" spans="1:7" x14ac:dyDescent="0.55000000000000004">
      <c r="A3096" t="s">
        <v>3973</v>
      </c>
      <c r="B3096" t="s">
        <v>3975</v>
      </c>
      <c r="C3096">
        <v>3</v>
      </c>
      <c r="D3096">
        <v>95</v>
      </c>
      <c r="E3096" t="str">
        <f t="shared" si="129"/>
        <v>Eukaryota</v>
      </c>
      <c r="F3096" t="str">
        <f t="shared" si="131"/>
        <v xml:space="preserve"> Euglenozoa</v>
      </c>
      <c r="G3096">
        <f t="shared" si="130"/>
        <v>93</v>
      </c>
    </row>
    <row r="3097" spans="1:7" x14ac:dyDescent="0.55000000000000004">
      <c r="A3097" t="s">
        <v>3973</v>
      </c>
      <c r="B3097" t="s">
        <v>15</v>
      </c>
      <c r="C3097">
        <v>405</v>
      </c>
      <c r="D3097">
        <v>454</v>
      </c>
      <c r="E3097" t="str">
        <f t="shared" si="129"/>
        <v>Eukaryota</v>
      </c>
      <c r="F3097" t="str">
        <f t="shared" si="131"/>
        <v xml:space="preserve"> Euglenozoa</v>
      </c>
      <c r="G3097">
        <f t="shared" si="130"/>
        <v>50</v>
      </c>
    </row>
    <row r="3098" spans="1:7" x14ac:dyDescent="0.55000000000000004">
      <c r="A3098" t="s">
        <v>3977</v>
      </c>
      <c r="B3098" t="s">
        <v>15</v>
      </c>
      <c r="C3098">
        <v>178</v>
      </c>
      <c r="D3098">
        <v>218</v>
      </c>
      <c r="E3098" t="str">
        <f t="shared" si="129"/>
        <v>Eukaryota</v>
      </c>
      <c r="F3098" t="str">
        <f t="shared" si="131"/>
        <v xml:space="preserve"> Euglenozoa</v>
      </c>
      <c r="G3098">
        <f t="shared" si="130"/>
        <v>41</v>
      </c>
    </row>
    <row r="3099" spans="1:7" x14ac:dyDescent="0.55000000000000004">
      <c r="A3099" t="s">
        <v>3979</v>
      </c>
      <c r="B3099" t="s">
        <v>15</v>
      </c>
      <c r="C3099">
        <v>100</v>
      </c>
      <c r="D3099">
        <v>154</v>
      </c>
      <c r="E3099" t="str">
        <f t="shared" si="129"/>
        <v>Eukaryota</v>
      </c>
      <c r="F3099" t="str">
        <f t="shared" si="131"/>
        <v xml:space="preserve"> Euglenozoa</v>
      </c>
      <c r="G3099">
        <f t="shared" si="130"/>
        <v>55</v>
      </c>
    </row>
    <row r="3100" spans="1:7" x14ac:dyDescent="0.55000000000000004">
      <c r="A3100" t="s">
        <v>3981</v>
      </c>
      <c r="B3100" t="s">
        <v>15</v>
      </c>
      <c r="C3100">
        <v>311</v>
      </c>
      <c r="D3100">
        <v>360</v>
      </c>
      <c r="E3100" t="str">
        <f t="shared" si="129"/>
        <v>Eukaryota</v>
      </c>
      <c r="F3100" t="str">
        <f t="shared" si="131"/>
        <v xml:space="preserve"> Euglenozoa</v>
      </c>
      <c r="G3100">
        <f t="shared" si="130"/>
        <v>50</v>
      </c>
    </row>
    <row r="3101" spans="1:7" x14ac:dyDescent="0.55000000000000004">
      <c r="A3101" t="s">
        <v>3983</v>
      </c>
      <c r="B3101" t="s">
        <v>15</v>
      </c>
      <c r="C3101">
        <v>100</v>
      </c>
      <c r="D3101">
        <v>154</v>
      </c>
      <c r="E3101" t="str">
        <f t="shared" si="129"/>
        <v>Eukaryota</v>
      </c>
      <c r="F3101" t="str">
        <f t="shared" si="131"/>
        <v xml:space="preserve"> Euglenozoa</v>
      </c>
      <c r="G3101">
        <f t="shared" si="130"/>
        <v>55</v>
      </c>
    </row>
    <row r="3102" spans="1:7" x14ac:dyDescent="0.55000000000000004">
      <c r="A3102" t="s">
        <v>3985</v>
      </c>
      <c r="B3102" t="s">
        <v>15</v>
      </c>
      <c r="C3102">
        <v>267</v>
      </c>
      <c r="D3102">
        <v>316</v>
      </c>
      <c r="E3102" t="str">
        <f t="shared" si="129"/>
        <v>Eukaryota</v>
      </c>
      <c r="F3102" t="str">
        <f t="shared" si="131"/>
        <v xml:space="preserve"> Euglenozoa</v>
      </c>
      <c r="G3102">
        <f t="shared" si="130"/>
        <v>50</v>
      </c>
    </row>
    <row r="3103" spans="1:7" x14ac:dyDescent="0.55000000000000004">
      <c r="A3103" t="s">
        <v>3987</v>
      </c>
      <c r="B3103" t="s">
        <v>15</v>
      </c>
      <c r="C3103">
        <v>410</v>
      </c>
      <c r="D3103">
        <v>459</v>
      </c>
      <c r="E3103" t="str">
        <f t="shared" si="129"/>
        <v>Eukaryota</v>
      </c>
      <c r="F3103" t="str">
        <f t="shared" si="131"/>
        <v xml:space="preserve"> Euglenozoa</v>
      </c>
      <c r="G3103">
        <f t="shared" si="130"/>
        <v>50</v>
      </c>
    </row>
    <row r="3104" spans="1:7" x14ac:dyDescent="0.55000000000000004">
      <c r="A3104" t="s">
        <v>3989</v>
      </c>
      <c r="B3104" t="s">
        <v>15</v>
      </c>
      <c r="C3104">
        <v>178</v>
      </c>
      <c r="D3104">
        <v>218</v>
      </c>
      <c r="E3104" t="str">
        <f t="shared" si="129"/>
        <v>Eukaryota</v>
      </c>
      <c r="F3104" t="str">
        <f t="shared" si="131"/>
        <v xml:space="preserve"> Euglenozoa</v>
      </c>
      <c r="G3104">
        <f t="shared" si="130"/>
        <v>41</v>
      </c>
    </row>
    <row r="3105" spans="1:7" x14ac:dyDescent="0.55000000000000004">
      <c r="A3105" t="s">
        <v>3991</v>
      </c>
      <c r="B3105" t="s">
        <v>15</v>
      </c>
      <c r="C3105">
        <v>234</v>
      </c>
      <c r="D3105">
        <v>287</v>
      </c>
      <c r="E3105" t="str">
        <f t="shared" si="129"/>
        <v>Eukaryota</v>
      </c>
      <c r="F3105" t="str">
        <f t="shared" si="131"/>
        <v xml:space="preserve"> Alveolata</v>
      </c>
      <c r="G3105">
        <f t="shared" si="130"/>
        <v>54</v>
      </c>
    </row>
    <row r="3106" spans="1:7" x14ac:dyDescent="0.55000000000000004">
      <c r="A3106" t="s">
        <v>3993</v>
      </c>
      <c r="B3106" t="s">
        <v>15</v>
      </c>
      <c r="C3106">
        <v>38</v>
      </c>
      <c r="D3106">
        <v>92</v>
      </c>
      <c r="E3106" t="str">
        <f t="shared" si="129"/>
        <v>Eukaryota</v>
      </c>
      <c r="F3106" t="str">
        <f t="shared" si="131"/>
        <v xml:space="preserve"> Euglenozoa</v>
      </c>
      <c r="G3106">
        <f t="shared" si="130"/>
        <v>55</v>
      </c>
    </row>
    <row r="3107" spans="1:7" x14ac:dyDescent="0.55000000000000004">
      <c r="A3107" t="s">
        <v>3995</v>
      </c>
      <c r="B3107" t="s">
        <v>15</v>
      </c>
      <c r="C3107">
        <v>259</v>
      </c>
      <c r="D3107">
        <v>308</v>
      </c>
      <c r="E3107" t="str">
        <f t="shared" si="129"/>
        <v>Eukaryota</v>
      </c>
      <c r="F3107" t="str">
        <f t="shared" si="131"/>
        <v xml:space="preserve"> Euglenozoa</v>
      </c>
      <c r="G3107">
        <f t="shared" si="130"/>
        <v>50</v>
      </c>
    </row>
    <row r="3108" spans="1:7" x14ac:dyDescent="0.55000000000000004">
      <c r="A3108" t="s">
        <v>3997</v>
      </c>
      <c r="B3108" t="s">
        <v>15</v>
      </c>
      <c r="C3108">
        <v>234</v>
      </c>
      <c r="D3108">
        <v>287</v>
      </c>
      <c r="E3108" t="str">
        <f t="shared" si="129"/>
        <v>Eukaryota</v>
      </c>
      <c r="F3108" t="str">
        <f t="shared" si="131"/>
        <v xml:space="preserve"> Alveolata</v>
      </c>
      <c r="G3108">
        <f t="shared" si="130"/>
        <v>54</v>
      </c>
    </row>
    <row r="3109" spans="1:7" x14ac:dyDescent="0.55000000000000004">
      <c r="A3109" t="s">
        <v>3999</v>
      </c>
      <c r="B3109" t="s">
        <v>11</v>
      </c>
      <c r="C3109">
        <v>124</v>
      </c>
      <c r="D3109">
        <v>262</v>
      </c>
      <c r="E3109" t="str">
        <f t="shared" si="129"/>
        <v>Eukaryota</v>
      </c>
      <c r="F3109" t="str">
        <f t="shared" si="131"/>
        <v xml:space="preserve"> Fungi</v>
      </c>
      <c r="G3109">
        <f t="shared" si="130"/>
        <v>139</v>
      </c>
    </row>
    <row r="3110" spans="1:7" x14ac:dyDescent="0.55000000000000004">
      <c r="A3110" t="s">
        <v>3999</v>
      </c>
      <c r="B3110" t="s">
        <v>37</v>
      </c>
      <c r="C3110">
        <v>17</v>
      </c>
      <c r="D3110">
        <v>51</v>
      </c>
      <c r="E3110" t="str">
        <f t="shared" si="129"/>
        <v>Eukaryota</v>
      </c>
      <c r="F3110" t="str">
        <f t="shared" si="131"/>
        <v xml:space="preserve"> Fungi</v>
      </c>
      <c r="G3110">
        <f t="shared" si="130"/>
        <v>35</v>
      </c>
    </row>
    <row r="3111" spans="1:7" x14ac:dyDescent="0.55000000000000004">
      <c r="A3111" t="s">
        <v>3999</v>
      </c>
      <c r="B3111" t="s">
        <v>15</v>
      </c>
      <c r="C3111">
        <v>304</v>
      </c>
      <c r="D3111">
        <v>353</v>
      </c>
      <c r="E3111" t="str">
        <f t="shared" si="129"/>
        <v>Eukaryota</v>
      </c>
      <c r="F3111" t="str">
        <f t="shared" si="131"/>
        <v xml:space="preserve"> Fungi</v>
      </c>
      <c r="G3111">
        <f t="shared" si="130"/>
        <v>50</v>
      </c>
    </row>
    <row r="3112" spans="1:7" x14ac:dyDescent="0.55000000000000004">
      <c r="A3112" t="s">
        <v>4001</v>
      </c>
      <c r="B3112" t="s">
        <v>15</v>
      </c>
      <c r="C3112">
        <v>988</v>
      </c>
      <c r="D3112">
        <v>1044</v>
      </c>
      <c r="E3112" t="str">
        <f t="shared" si="129"/>
        <v>Eukaryota</v>
      </c>
      <c r="F3112" t="str">
        <f t="shared" si="131"/>
        <v xml:space="preserve"> Fungi</v>
      </c>
      <c r="G3112">
        <f t="shared" si="130"/>
        <v>57</v>
      </c>
    </row>
    <row r="3113" spans="1:7" x14ac:dyDescent="0.55000000000000004">
      <c r="A3113" t="s">
        <v>4003</v>
      </c>
      <c r="B3113" t="s">
        <v>15</v>
      </c>
      <c r="C3113">
        <v>379</v>
      </c>
      <c r="D3113">
        <v>432</v>
      </c>
      <c r="E3113" t="str">
        <f t="shared" si="129"/>
        <v>Eukaryota</v>
      </c>
      <c r="F3113" t="str">
        <f t="shared" si="131"/>
        <v xml:space="preserve"> Alveolata</v>
      </c>
      <c r="G3113">
        <f t="shared" si="130"/>
        <v>54</v>
      </c>
    </row>
    <row r="3114" spans="1:7" x14ac:dyDescent="0.55000000000000004">
      <c r="A3114" t="s">
        <v>4005</v>
      </c>
      <c r="B3114" t="s">
        <v>15</v>
      </c>
      <c r="C3114">
        <v>384</v>
      </c>
      <c r="D3114">
        <v>437</v>
      </c>
      <c r="E3114" t="str">
        <f t="shared" si="129"/>
        <v>Eukaryota</v>
      </c>
      <c r="F3114" t="str">
        <f t="shared" si="131"/>
        <v xml:space="preserve"> Alveolata</v>
      </c>
      <c r="G3114">
        <f t="shared" si="130"/>
        <v>54</v>
      </c>
    </row>
    <row r="3115" spans="1:7" x14ac:dyDescent="0.55000000000000004">
      <c r="A3115" t="s">
        <v>4007</v>
      </c>
      <c r="B3115" t="s">
        <v>15</v>
      </c>
      <c r="C3115">
        <v>63</v>
      </c>
      <c r="D3115">
        <v>112</v>
      </c>
      <c r="E3115" t="str">
        <f t="shared" si="129"/>
        <v>Eukaryota</v>
      </c>
      <c r="F3115" t="str">
        <f t="shared" si="131"/>
        <v xml:space="preserve"> Amoebozoa</v>
      </c>
      <c r="G3115">
        <f t="shared" si="130"/>
        <v>50</v>
      </c>
    </row>
    <row r="3116" spans="1:7" x14ac:dyDescent="0.55000000000000004">
      <c r="A3116" t="s">
        <v>4009</v>
      </c>
      <c r="B3116" t="s">
        <v>15</v>
      </c>
      <c r="C3116">
        <v>820</v>
      </c>
      <c r="D3116">
        <v>869</v>
      </c>
      <c r="E3116" t="str">
        <f t="shared" si="129"/>
        <v>Eukaryota</v>
      </c>
      <c r="F3116" t="str">
        <f t="shared" si="131"/>
        <v xml:space="preserve"> Amoebozoa</v>
      </c>
      <c r="G3116">
        <f t="shared" si="130"/>
        <v>50</v>
      </c>
    </row>
    <row r="3117" spans="1:7" x14ac:dyDescent="0.55000000000000004">
      <c r="A3117" t="s">
        <v>4011</v>
      </c>
      <c r="B3117" t="s">
        <v>15</v>
      </c>
      <c r="C3117">
        <v>473</v>
      </c>
      <c r="D3117">
        <v>522</v>
      </c>
      <c r="E3117" t="str">
        <f t="shared" si="129"/>
        <v>Eukaryota</v>
      </c>
      <c r="F3117" t="str">
        <f t="shared" si="131"/>
        <v xml:space="preserve"> Amoebozoa</v>
      </c>
      <c r="G3117">
        <f t="shared" si="130"/>
        <v>50</v>
      </c>
    </row>
    <row r="3118" spans="1:7" x14ac:dyDescent="0.55000000000000004">
      <c r="A3118" t="s">
        <v>4013</v>
      </c>
      <c r="B3118" t="s">
        <v>15</v>
      </c>
      <c r="C3118">
        <v>188</v>
      </c>
      <c r="D3118">
        <v>227</v>
      </c>
      <c r="E3118" t="str">
        <f t="shared" si="129"/>
        <v>Eukaryota</v>
      </c>
      <c r="F3118" t="str">
        <f t="shared" si="131"/>
        <v xml:space="preserve"> Euglenozoa</v>
      </c>
      <c r="G3118">
        <f t="shared" si="130"/>
        <v>40</v>
      </c>
    </row>
    <row r="3119" spans="1:7" x14ac:dyDescent="0.55000000000000004">
      <c r="A3119" t="s">
        <v>4015</v>
      </c>
      <c r="B3119" t="s">
        <v>15</v>
      </c>
      <c r="C3119">
        <v>424</v>
      </c>
      <c r="D3119">
        <v>473</v>
      </c>
      <c r="E3119" t="str">
        <f t="shared" si="129"/>
        <v>Eukaryota</v>
      </c>
      <c r="F3119" t="str">
        <f t="shared" si="131"/>
        <v xml:space="preserve"> Euglenozoa</v>
      </c>
      <c r="G3119">
        <f t="shared" si="130"/>
        <v>50</v>
      </c>
    </row>
    <row r="3120" spans="1:7" x14ac:dyDescent="0.55000000000000004">
      <c r="A3120" t="s">
        <v>4017</v>
      </c>
      <c r="B3120" t="s">
        <v>15</v>
      </c>
      <c r="C3120">
        <v>245</v>
      </c>
      <c r="D3120">
        <v>294</v>
      </c>
      <c r="E3120" t="str">
        <f t="shared" si="129"/>
        <v>Eukaryota</v>
      </c>
      <c r="F3120" t="str">
        <f t="shared" si="131"/>
        <v xml:space="preserve"> Euglenozoa</v>
      </c>
      <c r="G3120">
        <f t="shared" si="130"/>
        <v>50</v>
      </c>
    </row>
    <row r="3121" spans="1:7" x14ac:dyDescent="0.55000000000000004">
      <c r="A3121" t="s">
        <v>4019</v>
      </c>
      <c r="B3121" t="s">
        <v>15</v>
      </c>
      <c r="C3121">
        <v>200</v>
      </c>
      <c r="D3121">
        <v>240</v>
      </c>
      <c r="E3121" t="str">
        <f t="shared" si="129"/>
        <v>Eukaryota</v>
      </c>
      <c r="F3121" t="str">
        <f t="shared" si="131"/>
        <v xml:space="preserve"> Fungi</v>
      </c>
      <c r="G3121">
        <f t="shared" si="130"/>
        <v>41</v>
      </c>
    </row>
    <row r="3122" spans="1:7" x14ac:dyDescent="0.55000000000000004">
      <c r="A3122" t="s">
        <v>4021</v>
      </c>
      <c r="B3122" t="s">
        <v>11</v>
      </c>
      <c r="C3122">
        <v>128</v>
      </c>
      <c r="D3122">
        <v>268</v>
      </c>
      <c r="E3122" t="e">
        <f t="shared" si="129"/>
        <v>#N/A</v>
      </c>
      <c r="F3122" t="e">
        <f t="shared" si="131"/>
        <v>#N/A</v>
      </c>
      <c r="G3122">
        <f t="shared" si="130"/>
        <v>141</v>
      </c>
    </row>
    <row r="3123" spans="1:7" x14ac:dyDescent="0.55000000000000004">
      <c r="A3123" t="s">
        <v>4021</v>
      </c>
      <c r="B3123" t="s">
        <v>37</v>
      </c>
      <c r="C3123">
        <v>19</v>
      </c>
      <c r="D3123">
        <v>53</v>
      </c>
      <c r="E3123" t="e">
        <f t="shared" si="129"/>
        <v>#N/A</v>
      </c>
      <c r="F3123" t="e">
        <f t="shared" si="131"/>
        <v>#N/A</v>
      </c>
      <c r="G3123">
        <f t="shared" si="130"/>
        <v>35</v>
      </c>
    </row>
    <row r="3124" spans="1:7" x14ac:dyDescent="0.55000000000000004">
      <c r="A3124" t="s">
        <v>4021</v>
      </c>
      <c r="B3124" t="s">
        <v>15</v>
      </c>
      <c r="C3124">
        <v>308</v>
      </c>
      <c r="D3124">
        <v>357</v>
      </c>
      <c r="E3124" t="e">
        <f t="shared" si="129"/>
        <v>#N/A</v>
      </c>
      <c r="F3124" t="e">
        <f t="shared" si="131"/>
        <v>#N/A</v>
      </c>
      <c r="G3124">
        <f t="shared" si="130"/>
        <v>50</v>
      </c>
    </row>
    <row r="3125" spans="1:7" x14ac:dyDescent="0.55000000000000004">
      <c r="A3125" t="s">
        <v>4023</v>
      </c>
      <c r="B3125" t="s">
        <v>15</v>
      </c>
      <c r="C3125">
        <v>961</v>
      </c>
      <c r="D3125">
        <v>1018</v>
      </c>
      <c r="E3125" t="str">
        <f t="shared" si="129"/>
        <v>Eukaryota</v>
      </c>
      <c r="F3125" t="str">
        <f t="shared" si="131"/>
        <v xml:space="preserve"> Fungi</v>
      </c>
      <c r="G3125">
        <f t="shared" si="130"/>
        <v>58</v>
      </c>
    </row>
    <row r="3126" spans="1:7" x14ac:dyDescent="0.55000000000000004">
      <c r="A3126" t="s">
        <v>4025</v>
      </c>
      <c r="B3126" t="s">
        <v>11</v>
      </c>
      <c r="C3126">
        <v>135</v>
      </c>
      <c r="D3126">
        <v>287</v>
      </c>
      <c r="E3126" t="str">
        <f t="shared" si="129"/>
        <v>Eukaryota</v>
      </c>
      <c r="F3126" t="str">
        <f t="shared" si="131"/>
        <v xml:space="preserve"> Metazoa</v>
      </c>
      <c r="G3126">
        <f t="shared" si="130"/>
        <v>153</v>
      </c>
    </row>
    <row r="3127" spans="1:7" x14ac:dyDescent="0.55000000000000004">
      <c r="A3127" t="s">
        <v>4025</v>
      </c>
      <c r="B3127" t="s">
        <v>37</v>
      </c>
      <c r="C3127">
        <v>13</v>
      </c>
      <c r="D3127">
        <v>47</v>
      </c>
      <c r="E3127" t="str">
        <f t="shared" si="129"/>
        <v>Eukaryota</v>
      </c>
      <c r="F3127" t="str">
        <f t="shared" si="131"/>
        <v xml:space="preserve"> Metazoa</v>
      </c>
      <c r="G3127">
        <f t="shared" si="130"/>
        <v>35</v>
      </c>
    </row>
    <row r="3128" spans="1:7" x14ac:dyDescent="0.55000000000000004">
      <c r="A3128" t="s">
        <v>4025</v>
      </c>
      <c r="B3128" t="s">
        <v>15</v>
      </c>
      <c r="C3128">
        <v>332</v>
      </c>
      <c r="D3128">
        <v>381</v>
      </c>
      <c r="E3128" t="str">
        <f t="shared" si="129"/>
        <v>Eukaryota</v>
      </c>
      <c r="F3128" t="str">
        <f t="shared" si="131"/>
        <v xml:space="preserve"> Metazoa</v>
      </c>
      <c r="G3128">
        <f t="shared" si="130"/>
        <v>50</v>
      </c>
    </row>
    <row r="3129" spans="1:7" x14ac:dyDescent="0.55000000000000004">
      <c r="A3129" t="s">
        <v>4027</v>
      </c>
      <c r="B3129" t="s">
        <v>15</v>
      </c>
      <c r="C3129">
        <v>405</v>
      </c>
      <c r="D3129">
        <v>458</v>
      </c>
      <c r="E3129" t="str">
        <f t="shared" si="129"/>
        <v>Eukaryota</v>
      </c>
      <c r="F3129" t="str">
        <f t="shared" si="131"/>
        <v xml:space="preserve"> Alveolata</v>
      </c>
      <c r="G3129">
        <f t="shared" si="130"/>
        <v>54</v>
      </c>
    </row>
    <row r="3130" spans="1:7" x14ac:dyDescent="0.55000000000000004">
      <c r="A3130" t="s">
        <v>4029</v>
      </c>
      <c r="B3130" t="s">
        <v>11</v>
      </c>
      <c r="C3130">
        <v>185</v>
      </c>
      <c r="D3130">
        <v>324</v>
      </c>
      <c r="E3130" t="str">
        <f t="shared" si="129"/>
        <v>Eukaryota</v>
      </c>
      <c r="F3130" t="str">
        <f t="shared" si="131"/>
        <v xml:space="preserve"> Fungi</v>
      </c>
      <c r="G3130">
        <f t="shared" si="130"/>
        <v>140</v>
      </c>
    </row>
    <row r="3131" spans="1:7" x14ac:dyDescent="0.55000000000000004">
      <c r="A3131" t="s">
        <v>4029</v>
      </c>
      <c r="B3131" t="s">
        <v>15</v>
      </c>
      <c r="C3131">
        <v>404</v>
      </c>
      <c r="D3131">
        <v>453</v>
      </c>
      <c r="E3131" t="str">
        <f t="shared" si="129"/>
        <v>Eukaryota</v>
      </c>
      <c r="F3131" t="str">
        <f t="shared" si="131"/>
        <v xml:space="preserve"> Fungi</v>
      </c>
      <c r="G3131">
        <f t="shared" si="130"/>
        <v>50</v>
      </c>
    </row>
    <row r="3132" spans="1:7" x14ac:dyDescent="0.55000000000000004">
      <c r="A3132" t="s">
        <v>4031</v>
      </c>
      <c r="B3132" t="s">
        <v>15</v>
      </c>
      <c r="C3132">
        <v>318</v>
      </c>
      <c r="D3132">
        <v>367</v>
      </c>
      <c r="E3132" t="str">
        <f t="shared" ref="E3132:E3195" si="132">VLOOKUP(A3132,$I$2:$J$2194,2,FALSE)</f>
        <v>Eukaryota</v>
      </c>
      <c r="F3132" t="str">
        <f t="shared" si="131"/>
        <v xml:space="preserve"> Viridiplantae</v>
      </c>
      <c r="G3132">
        <f t="shared" si="130"/>
        <v>50</v>
      </c>
    </row>
    <row r="3133" spans="1:7" x14ac:dyDescent="0.55000000000000004">
      <c r="A3133" t="s">
        <v>4033</v>
      </c>
      <c r="B3133" t="s">
        <v>11</v>
      </c>
      <c r="C3133">
        <v>145</v>
      </c>
      <c r="D3133">
        <v>297</v>
      </c>
      <c r="E3133" t="str">
        <f t="shared" si="132"/>
        <v>Eukaryota</v>
      </c>
      <c r="F3133" t="str">
        <f t="shared" si="131"/>
        <v xml:space="preserve"> Metazoa</v>
      </c>
      <c r="G3133">
        <f t="shared" si="130"/>
        <v>153</v>
      </c>
    </row>
    <row r="3134" spans="1:7" x14ac:dyDescent="0.55000000000000004">
      <c r="A3134" t="s">
        <v>4033</v>
      </c>
      <c r="B3134" t="s">
        <v>15</v>
      </c>
      <c r="C3134">
        <v>342</v>
      </c>
      <c r="D3134">
        <v>391</v>
      </c>
      <c r="E3134" t="str">
        <f t="shared" si="132"/>
        <v>Eukaryota</v>
      </c>
      <c r="F3134" t="str">
        <f t="shared" si="131"/>
        <v xml:space="preserve"> Metazoa</v>
      </c>
      <c r="G3134">
        <f t="shared" si="130"/>
        <v>50</v>
      </c>
    </row>
    <row r="3135" spans="1:7" x14ac:dyDescent="0.55000000000000004">
      <c r="A3135" t="s">
        <v>4035</v>
      </c>
      <c r="B3135" t="s">
        <v>15</v>
      </c>
      <c r="C3135">
        <v>785</v>
      </c>
      <c r="D3135">
        <v>836</v>
      </c>
      <c r="E3135" t="str">
        <f t="shared" si="132"/>
        <v>Eukaryota</v>
      </c>
      <c r="F3135" t="str">
        <f t="shared" si="131"/>
        <v xml:space="preserve"> Alveolata</v>
      </c>
      <c r="G3135">
        <f t="shared" ref="G3135:G3198" si="133">D3135-C3135+1</f>
        <v>52</v>
      </c>
    </row>
    <row r="3136" spans="1:7" x14ac:dyDescent="0.55000000000000004">
      <c r="A3136" t="s">
        <v>4037</v>
      </c>
      <c r="B3136" t="s">
        <v>11</v>
      </c>
      <c r="C3136">
        <v>137</v>
      </c>
      <c r="D3136">
        <v>276</v>
      </c>
      <c r="E3136" t="str">
        <f t="shared" si="132"/>
        <v>Eukaryota</v>
      </c>
      <c r="F3136" t="str">
        <f t="shared" si="131"/>
        <v xml:space="preserve"> Fungi</v>
      </c>
      <c r="G3136">
        <f t="shared" si="133"/>
        <v>140</v>
      </c>
    </row>
    <row r="3137" spans="1:7" x14ac:dyDescent="0.55000000000000004">
      <c r="A3137" t="s">
        <v>4037</v>
      </c>
      <c r="B3137" t="s">
        <v>37</v>
      </c>
      <c r="C3137">
        <v>22</v>
      </c>
      <c r="D3137">
        <v>56</v>
      </c>
      <c r="E3137" t="str">
        <f t="shared" si="132"/>
        <v>Eukaryota</v>
      </c>
      <c r="F3137" t="str">
        <f t="shared" si="131"/>
        <v xml:space="preserve"> Fungi</v>
      </c>
      <c r="G3137">
        <f t="shared" si="133"/>
        <v>35</v>
      </c>
    </row>
    <row r="3138" spans="1:7" x14ac:dyDescent="0.55000000000000004">
      <c r="A3138" t="s">
        <v>4037</v>
      </c>
      <c r="B3138" t="s">
        <v>15</v>
      </c>
      <c r="C3138">
        <v>323</v>
      </c>
      <c r="D3138">
        <v>372</v>
      </c>
      <c r="E3138" t="str">
        <f t="shared" si="132"/>
        <v>Eukaryota</v>
      </c>
      <c r="F3138" t="str">
        <f t="shared" si="131"/>
        <v xml:space="preserve"> Fungi</v>
      </c>
      <c r="G3138">
        <f t="shared" si="133"/>
        <v>50</v>
      </c>
    </row>
    <row r="3139" spans="1:7" x14ac:dyDescent="0.55000000000000004">
      <c r="A3139" t="s">
        <v>4039</v>
      </c>
      <c r="B3139" t="s">
        <v>15</v>
      </c>
      <c r="C3139">
        <v>170</v>
      </c>
      <c r="D3139">
        <v>207</v>
      </c>
      <c r="E3139" t="str">
        <f t="shared" si="132"/>
        <v>Eukaryota</v>
      </c>
      <c r="F3139" t="str">
        <f t="shared" ref="F3139:F3202" si="134">VLOOKUP(A3139,$I$2:$K$2194,3,FALSE)</f>
        <v xml:space="preserve"> Fungi</v>
      </c>
      <c r="G3139">
        <f t="shared" si="133"/>
        <v>38</v>
      </c>
    </row>
    <row r="3140" spans="1:7" x14ac:dyDescent="0.55000000000000004">
      <c r="A3140" t="s">
        <v>4041</v>
      </c>
      <c r="B3140" t="s">
        <v>11</v>
      </c>
      <c r="C3140">
        <v>162</v>
      </c>
      <c r="D3140">
        <v>309</v>
      </c>
      <c r="E3140" t="str">
        <f t="shared" si="132"/>
        <v>Eukaryota</v>
      </c>
      <c r="F3140" t="str">
        <f t="shared" si="134"/>
        <v xml:space="preserve"> Fungi</v>
      </c>
      <c r="G3140">
        <f t="shared" si="133"/>
        <v>148</v>
      </c>
    </row>
    <row r="3141" spans="1:7" x14ac:dyDescent="0.55000000000000004">
      <c r="A3141" t="s">
        <v>4041</v>
      </c>
      <c r="B3141" t="s">
        <v>37</v>
      </c>
      <c r="C3141">
        <v>56</v>
      </c>
      <c r="D3141">
        <v>89</v>
      </c>
      <c r="E3141" t="str">
        <f t="shared" si="132"/>
        <v>Eukaryota</v>
      </c>
      <c r="F3141" t="str">
        <f t="shared" si="134"/>
        <v xml:space="preserve"> Fungi</v>
      </c>
      <c r="G3141">
        <f t="shared" si="133"/>
        <v>34</v>
      </c>
    </row>
    <row r="3142" spans="1:7" x14ac:dyDescent="0.55000000000000004">
      <c r="A3142" t="s">
        <v>4041</v>
      </c>
      <c r="B3142" t="s">
        <v>15</v>
      </c>
      <c r="C3142">
        <v>350</v>
      </c>
      <c r="D3142">
        <v>399</v>
      </c>
      <c r="E3142" t="str">
        <f t="shared" si="132"/>
        <v>Eukaryota</v>
      </c>
      <c r="F3142" t="str">
        <f t="shared" si="134"/>
        <v xml:space="preserve"> Fungi</v>
      </c>
      <c r="G3142">
        <f t="shared" si="133"/>
        <v>50</v>
      </c>
    </row>
    <row r="3143" spans="1:7" x14ac:dyDescent="0.55000000000000004">
      <c r="A3143" t="s">
        <v>4043</v>
      </c>
      <c r="B3143" t="s">
        <v>11</v>
      </c>
      <c r="C3143">
        <v>121</v>
      </c>
      <c r="D3143">
        <v>257</v>
      </c>
      <c r="E3143" t="str">
        <f t="shared" si="132"/>
        <v>Eukaryota</v>
      </c>
      <c r="F3143" t="str">
        <f t="shared" si="134"/>
        <v xml:space="preserve"> Fungi</v>
      </c>
      <c r="G3143">
        <f t="shared" si="133"/>
        <v>137</v>
      </c>
    </row>
    <row r="3144" spans="1:7" x14ac:dyDescent="0.55000000000000004">
      <c r="A3144" t="s">
        <v>4043</v>
      </c>
      <c r="B3144" t="s">
        <v>37</v>
      </c>
      <c r="C3144">
        <v>17</v>
      </c>
      <c r="D3144">
        <v>51</v>
      </c>
      <c r="E3144" t="str">
        <f t="shared" si="132"/>
        <v>Eukaryota</v>
      </c>
      <c r="F3144" t="str">
        <f t="shared" si="134"/>
        <v xml:space="preserve"> Fungi</v>
      </c>
      <c r="G3144">
        <f t="shared" si="133"/>
        <v>35</v>
      </c>
    </row>
    <row r="3145" spans="1:7" x14ac:dyDescent="0.55000000000000004">
      <c r="A3145" t="s">
        <v>4043</v>
      </c>
      <c r="B3145" t="s">
        <v>15</v>
      </c>
      <c r="C3145">
        <v>302</v>
      </c>
      <c r="D3145">
        <v>351</v>
      </c>
      <c r="E3145" t="str">
        <f t="shared" si="132"/>
        <v>Eukaryota</v>
      </c>
      <c r="F3145" t="str">
        <f t="shared" si="134"/>
        <v xml:space="preserve"> Fungi</v>
      </c>
      <c r="G3145">
        <f t="shared" si="133"/>
        <v>50</v>
      </c>
    </row>
    <row r="3146" spans="1:7" x14ac:dyDescent="0.55000000000000004">
      <c r="A3146" t="s">
        <v>4045</v>
      </c>
      <c r="B3146" t="s">
        <v>11</v>
      </c>
      <c r="C3146">
        <v>157</v>
      </c>
      <c r="D3146">
        <v>294</v>
      </c>
      <c r="E3146" t="str">
        <f t="shared" si="132"/>
        <v>Eukaryota</v>
      </c>
      <c r="F3146" t="str">
        <f t="shared" si="134"/>
        <v xml:space="preserve"> Fungi</v>
      </c>
      <c r="G3146">
        <f t="shared" si="133"/>
        <v>138</v>
      </c>
    </row>
    <row r="3147" spans="1:7" x14ac:dyDescent="0.55000000000000004">
      <c r="A3147" t="s">
        <v>4045</v>
      </c>
      <c r="B3147" t="s">
        <v>37</v>
      </c>
      <c r="C3147">
        <v>18</v>
      </c>
      <c r="D3147">
        <v>52</v>
      </c>
      <c r="E3147" t="str">
        <f t="shared" si="132"/>
        <v>Eukaryota</v>
      </c>
      <c r="F3147" t="str">
        <f t="shared" si="134"/>
        <v xml:space="preserve"> Fungi</v>
      </c>
      <c r="G3147">
        <f t="shared" si="133"/>
        <v>35</v>
      </c>
    </row>
    <row r="3148" spans="1:7" x14ac:dyDescent="0.55000000000000004">
      <c r="A3148" t="s">
        <v>4045</v>
      </c>
      <c r="B3148" t="s">
        <v>15</v>
      </c>
      <c r="C3148">
        <v>338</v>
      </c>
      <c r="D3148">
        <v>387</v>
      </c>
      <c r="E3148" t="str">
        <f t="shared" si="132"/>
        <v>Eukaryota</v>
      </c>
      <c r="F3148" t="str">
        <f t="shared" si="134"/>
        <v xml:space="preserve"> Fungi</v>
      </c>
      <c r="G3148">
        <f t="shared" si="133"/>
        <v>50</v>
      </c>
    </row>
    <row r="3149" spans="1:7" x14ac:dyDescent="0.55000000000000004">
      <c r="A3149" t="s">
        <v>4047</v>
      </c>
      <c r="B3149" t="s">
        <v>11</v>
      </c>
      <c r="C3149">
        <v>148</v>
      </c>
      <c r="D3149">
        <v>294</v>
      </c>
      <c r="E3149" t="str">
        <f t="shared" si="132"/>
        <v>Eukaryota</v>
      </c>
      <c r="F3149" t="str">
        <f t="shared" si="134"/>
        <v xml:space="preserve"> Fungi</v>
      </c>
      <c r="G3149">
        <f t="shared" si="133"/>
        <v>147</v>
      </c>
    </row>
    <row r="3150" spans="1:7" x14ac:dyDescent="0.55000000000000004">
      <c r="A3150" t="s">
        <v>4047</v>
      </c>
      <c r="B3150" t="s">
        <v>15</v>
      </c>
      <c r="C3150">
        <v>339</v>
      </c>
      <c r="D3150">
        <v>388</v>
      </c>
      <c r="E3150" t="str">
        <f t="shared" si="132"/>
        <v>Eukaryota</v>
      </c>
      <c r="F3150" t="str">
        <f t="shared" si="134"/>
        <v xml:space="preserve"> Fungi</v>
      </c>
      <c r="G3150">
        <f t="shared" si="133"/>
        <v>50</v>
      </c>
    </row>
    <row r="3151" spans="1:7" x14ac:dyDescent="0.55000000000000004">
      <c r="A3151" t="s">
        <v>4049</v>
      </c>
      <c r="B3151" t="s">
        <v>11</v>
      </c>
      <c r="C3151">
        <v>140</v>
      </c>
      <c r="D3151">
        <v>273</v>
      </c>
      <c r="E3151" t="str">
        <f t="shared" si="132"/>
        <v>Eukaryota</v>
      </c>
      <c r="F3151" t="str">
        <f t="shared" si="134"/>
        <v xml:space="preserve"> Fungi</v>
      </c>
      <c r="G3151">
        <f t="shared" si="133"/>
        <v>134</v>
      </c>
    </row>
    <row r="3152" spans="1:7" x14ac:dyDescent="0.55000000000000004">
      <c r="A3152" t="s">
        <v>4049</v>
      </c>
      <c r="B3152" t="s">
        <v>37</v>
      </c>
      <c r="C3152">
        <v>16</v>
      </c>
      <c r="D3152">
        <v>50</v>
      </c>
      <c r="E3152" t="str">
        <f t="shared" si="132"/>
        <v>Eukaryota</v>
      </c>
      <c r="F3152" t="str">
        <f t="shared" si="134"/>
        <v xml:space="preserve"> Fungi</v>
      </c>
      <c r="G3152">
        <f t="shared" si="133"/>
        <v>35</v>
      </c>
    </row>
    <row r="3153" spans="1:7" x14ac:dyDescent="0.55000000000000004">
      <c r="A3153" t="s">
        <v>4049</v>
      </c>
      <c r="B3153" t="s">
        <v>15</v>
      </c>
      <c r="C3153">
        <v>318</v>
      </c>
      <c r="D3153">
        <v>367</v>
      </c>
      <c r="E3153" t="str">
        <f t="shared" si="132"/>
        <v>Eukaryota</v>
      </c>
      <c r="F3153" t="str">
        <f t="shared" si="134"/>
        <v xml:space="preserve"> Fungi</v>
      </c>
      <c r="G3153">
        <f t="shared" si="133"/>
        <v>50</v>
      </c>
    </row>
    <row r="3154" spans="1:7" x14ac:dyDescent="0.55000000000000004">
      <c r="A3154" t="s">
        <v>4051</v>
      </c>
      <c r="B3154" t="s">
        <v>15</v>
      </c>
      <c r="C3154">
        <v>714</v>
      </c>
      <c r="D3154">
        <v>763</v>
      </c>
      <c r="E3154" t="str">
        <f t="shared" si="132"/>
        <v>Eukaryota</v>
      </c>
      <c r="F3154" t="str">
        <f t="shared" si="134"/>
        <v xml:space="preserve"> Metazoa</v>
      </c>
      <c r="G3154">
        <f t="shared" si="133"/>
        <v>50</v>
      </c>
    </row>
    <row r="3155" spans="1:7" x14ac:dyDescent="0.55000000000000004">
      <c r="A3155" t="s">
        <v>4053</v>
      </c>
      <c r="B3155" t="s">
        <v>11</v>
      </c>
      <c r="C3155">
        <v>124</v>
      </c>
      <c r="D3155">
        <v>276</v>
      </c>
      <c r="E3155" t="str">
        <f t="shared" si="132"/>
        <v>Eukaryota</v>
      </c>
      <c r="F3155" t="str">
        <f t="shared" si="134"/>
        <v xml:space="preserve"> Metazoa</v>
      </c>
      <c r="G3155">
        <f t="shared" si="133"/>
        <v>153</v>
      </c>
    </row>
    <row r="3156" spans="1:7" x14ac:dyDescent="0.55000000000000004">
      <c r="A3156" t="s">
        <v>4053</v>
      </c>
      <c r="B3156" t="s">
        <v>37</v>
      </c>
      <c r="C3156">
        <v>2</v>
      </c>
      <c r="D3156">
        <v>36</v>
      </c>
      <c r="E3156" t="str">
        <f t="shared" si="132"/>
        <v>Eukaryota</v>
      </c>
      <c r="F3156" t="str">
        <f t="shared" si="134"/>
        <v xml:space="preserve"> Metazoa</v>
      </c>
      <c r="G3156">
        <f t="shared" si="133"/>
        <v>35</v>
      </c>
    </row>
    <row r="3157" spans="1:7" x14ac:dyDescent="0.55000000000000004">
      <c r="A3157" t="s">
        <v>4053</v>
      </c>
      <c r="B3157" t="s">
        <v>15</v>
      </c>
      <c r="C3157">
        <v>321</v>
      </c>
      <c r="D3157">
        <v>370</v>
      </c>
      <c r="E3157" t="str">
        <f t="shared" si="132"/>
        <v>Eukaryota</v>
      </c>
      <c r="F3157" t="str">
        <f t="shared" si="134"/>
        <v xml:space="preserve"> Metazoa</v>
      </c>
      <c r="G3157">
        <f t="shared" si="133"/>
        <v>50</v>
      </c>
    </row>
    <row r="3158" spans="1:7" x14ac:dyDescent="0.55000000000000004">
      <c r="A3158" t="s">
        <v>4055</v>
      </c>
      <c r="B3158" t="s">
        <v>15</v>
      </c>
      <c r="C3158">
        <v>754</v>
      </c>
      <c r="D3158">
        <v>803</v>
      </c>
      <c r="E3158" t="str">
        <f t="shared" si="132"/>
        <v>Eukaryota</v>
      </c>
      <c r="F3158" t="str">
        <f t="shared" si="134"/>
        <v xml:space="preserve"> Metazoa</v>
      </c>
      <c r="G3158">
        <f t="shared" si="133"/>
        <v>50</v>
      </c>
    </row>
    <row r="3159" spans="1:7" x14ac:dyDescent="0.55000000000000004">
      <c r="A3159" t="s">
        <v>4057</v>
      </c>
      <c r="B3159" t="s">
        <v>11</v>
      </c>
      <c r="C3159">
        <v>166</v>
      </c>
      <c r="D3159">
        <v>319</v>
      </c>
      <c r="E3159" t="str">
        <f t="shared" si="132"/>
        <v>Eukaryota</v>
      </c>
      <c r="F3159" t="str">
        <f t="shared" si="134"/>
        <v xml:space="preserve"> Metazoa</v>
      </c>
      <c r="G3159">
        <f t="shared" si="133"/>
        <v>154</v>
      </c>
    </row>
    <row r="3160" spans="1:7" x14ac:dyDescent="0.55000000000000004">
      <c r="A3160" t="s">
        <v>4057</v>
      </c>
      <c r="B3160" t="s">
        <v>37</v>
      </c>
      <c r="C3160">
        <v>2</v>
      </c>
      <c r="D3160">
        <v>35</v>
      </c>
      <c r="E3160" t="str">
        <f t="shared" si="132"/>
        <v>Eukaryota</v>
      </c>
      <c r="F3160" t="str">
        <f t="shared" si="134"/>
        <v xml:space="preserve"> Metazoa</v>
      </c>
      <c r="G3160">
        <f t="shared" si="133"/>
        <v>34</v>
      </c>
    </row>
    <row r="3161" spans="1:7" x14ac:dyDescent="0.55000000000000004">
      <c r="A3161" t="s">
        <v>4057</v>
      </c>
      <c r="B3161" t="s">
        <v>15</v>
      </c>
      <c r="C3161">
        <v>364</v>
      </c>
      <c r="D3161">
        <v>413</v>
      </c>
      <c r="E3161" t="str">
        <f t="shared" si="132"/>
        <v>Eukaryota</v>
      </c>
      <c r="F3161" t="str">
        <f t="shared" si="134"/>
        <v xml:space="preserve"> Metazoa</v>
      </c>
      <c r="G3161">
        <f t="shared" si="133"/>
        <v>50</v>
      </c>
    </row>
    <row r="3162" spans="1:7" x14ac:dyDescent="0.55000000000000004">
      <c r="A3162" t="s">
        <v>4059</v>
      </c>
      <c r="B3162" t="s">
        <v>15</v>
      </c>
      <c r="C3162">
        <v>609</v>
      </c>
      <c r="D3162">
        <v>658</v>
      </c>
      <c r="E3162" t="str">
        <f t="shared" si="132"/>
        <v>Eukaryota</v>
      </c>
      <c r="F3162" t="str">
        <f t="shared" si="134"/>
        <v xml:space="preserve"> Metazoa</v>
      </c>
      <c r="G3162">
        <f t="shared" si="133"/>
        <v>50</v>
      </c>
    </row>
    <row r="3163" spans="1:7" x14ac:dyDescent="0.55000000000000004">
      <c r="A3163" t="s">
        <v>4061</v>
      </c>
      <c r="B3163" t="s">
        <v>15</v>
      </c>
      <c r="C3163">
        <v>189</v>
      </c>
      <c r="D3163">
        <v>242</v>
      </c>
      <c r="E3163" t="str">
        <f t="shared" si="132"/>
        <v>Eukaryota</v>
      </c>
      <c r="F3163" t="str">
        <f t="shared" si="134"/>
        <v xml:space="preserve"> Alveolata</v>
      </c>
      <c r="G3163">
        <f t="shared" si="133"/>
        <v>54</v>
      </c>
    </row>
    <row r="3164" spans="1:7" x14ac:dyDescent="0.55000000000000004">
      <c r="A3164" t="s">
        <v>4063</v>
      </c>
      <c r="B3164" t="s">
        <v>15</v>
      </c>
      <c r="C3164">
        <v>1059</v>
      </c>
      <c r="D3164">
        <v>1129</v>
      </c>
      <c r="E3164" t="str">
        <f t="shared" si="132"/>
        <v>Eukaryota</v>
      </c>
      <c r="F3164" t="str">
        <f t="shared" si="134"/>
        <v xml:space="preserve"> Fungi</v>
      </c>
      <c r="G3164">
        <f t="shared" si="133"/>
        <v>71</v>
      </c>
    </row>
    <row r="3165" spans="1:7" x14ac:dyDescent="0.55000000000000004">
      <c r="A3165" t="s">
        <v>4065</v>
      </c>
      <c r="B3165" t="s">
        <v>11</v>
      </c>
      <c r="C3165">
        <v>171</v>
      </c>
      <c r="D3165">
        <v>323</v>
      </c>
      <c r="E3165" t="str">
        <f t="shared" si="132"/>
        <v>Eukaryota</v>
      </c>
      <c r="F3165" t="str">
        <f t="shared" si="134"/>
        <v xml:space="preserve"> Metazoa</v>
      </c>
      <c r="G3165">
        <f t="shared" si="133"/>
        <v>153</v>
      </c>
    </row>
    <row r="3166" spans="1:7" x14ac:dyDescent="0.55000000000000004">
      <c r="A3166" t="s">
        <v>4065</v>
      </c>
      <c r="B3166" t="s">
        <v>15</v>
      </c>
      <c r="C3166">
        <v>368</v>
      </c>
      <c r="D3166">
        <v>417</v>
      </c>
      <c r="E3166" t="str">
        <f t="shared" si="132"/>
        <v>Eukaryota</v>
      </c>
      <c r="F3166" t="str">
        <f t="shared" si="134"/>
        <v xml:space="preserve"> Metazoa</v>
      </c>
      <c r="G3166">
        <f t="shared" si="133"/>
        <v>50</v>
      </c>
    </row>
    <row r="3167" spans="1:7" x14ac:dyDescent="0.55000000000000004">
      <c r="A3167" t="s">
        <v>4067</v>
      </c>
      <c r="B3167" t="s">
        <v>15</v>
      </c>
      <c r="C3167">
        <v>740</v>
      </c>
      <c r="D3167">
        <v>789</v>
      </c>
      <c r="E3167" t="str">
        <f t="shared" si="132"/>
        <v>Eukaryota</v>
      </c>
      <c r="F3167" t="str">
        <f t="shared" si="134"/>
        <v xml:space="preserve"> Metazoa</v>
      </c>
      <c r="G3167">
        <f t="shared" si="133"/>
        <v>50</v>
      </c>
    </row>
    <row r="3168" spans="1:7" x14ac:dyDescent="0.55000000000000004">
      <c r="A3168" t="s">
        <v>4069</v>
      </c>
      <c r="B3168" t="s">
        <v>11</v>
      </c>
      <c r="C3168">
        <v>124</v>
      </c>
      <c r="D3168">
        <v>276</v>
      </c>
      <c r="E3168" t="str">
        <f t="shared" si="132"/>
        <v>Eukaryota</v>
      </c>
      <c r="F3168" t="str">
        <f t="shared" si="134"/>
        <v xml:space="preserve"> Metazoa</v>
      </c>
      <c r="G3168">
        <f t="shared" si="133"/>
        <v>153</v>
      </c>
    </row>
    <row r="3169" spans="1:7" x14ac:dyDescent="0.55000000000000004">
      <c r="A3169" t="s">
        <v>4069</v>
      </c>
      <c r="B3169" t="s">
        <v>37</v>
      </c>
      <c r="C3169">
        <v>2</v>
      </c>
      <c r="D3169">
        <v>36</v>
      </c>
      <c r="E3169" t="str">
        <f t="shared" si="132"/>
        <v>Eukaryota</v>
      </c>
      <c r="F3169" t="str">
        <f t="shared" si="134"/>
        <v xml:space="preserve"> Metazoa</v>
      </c>
      <c r="G3169">
        <f t="shared" si="133"/>
        <v>35</v>
      </c>
    </row>
    <row r="3170" spans="1:7" x14ac:dyDescent="0.55000000000000004">
      <c r="A3170" t="s">
        <v>4069</v>
      </c>
      <c r="B3170" t="s">
        <v>15</v>
      </c>
      <c r="C3170">
        <v>321</v>
      </c>
      <c r="D3170">
        <v>370</v>
      </c>
      <c r="E3170" t="str">
        <f t="shared" si="132"/>
        <v>Eukaryota</v>
      </c>
      <c r="F3170" t="str">
        <f t="shared" si="134"/>
        <v xml:space="preserve"> Metazoa</v>
      </c>
      <c r="G3170">
        <f t="shared" si="133"/>
        <v>50</v>
      </c>
    </row>
    <row r="3171" spans="1:7" x14ac:dyDescent="0.55000000000000004">
      <c r="A3171" t="s">
        <v>4071</v>
      </c>
      <c r="B3171" t="s">
        <v>37</v>
      </c>
      <c r="C3171">
        <v>11</v>
      </c>
      <c r="D3171">
        <v>45</v>
      </c>
      <c r="E3171" t="str">
        <f t="shared" si="132"/>
        <v>Eukaryota</v>
      </c>
      <c r="F3171" t="str">
        <f t="shared" si="134"/>
        <v xml:space="preserve"> Viridiplantae</v>
      </c>
      <c r="G3171">
        <f t="shared" si="133"/>
        <v>35</v>
      </c>
    </row>
    <row r="3172" spans="1:7" x14ac:dyDescent="0.55000000000000004">
      <c r="A3172" t="s">
        <v>4071</v>
      </c>
      <c r="B3172" t="s">
        <v>15</v>
      </c>
      <c r="C3172">
        <v>359</v>
      </c>
      <c r="D3172">
        <v>408</v>
      </c>
      <c r="E3172" t="str">
        <f t="shared" si="132"/>
        <v>Eukaryota</v>
      </c>
      <c r="F3172" t="str">
        <f t="shared" si="134"/>
        <v xml:space="preserve"> Viridiplantae</v>
      </c>
      <c r="G3172">
        <f t="shared" si="133"/>
        <v>50</v>
      </c>
    </row>
    <row r="3173" spans="1:7" x14ac:dyDescent="0.55000000000000004">
      <c r="A3173" t="s">
        <v>4073</v>
      </c>
      <c r="B3173" t="s">
        <v>15</v>
      </c>
      <c r="C3173">
        <v>302</v>
      </c>
      <c r="D3173">
        <v>351</v>
      </c>
      <c r="E3173" t="str">
        <f t="shared" si="132"/>
        <v>Eukaryota</v>
      </c>
      <c r="F3173" t="str">
        <f t="shared" si="134"/>
        <v xml:space="preserve"> Viridiplantae</v>
      </c>
      <c r="G3173">
        <f t="shared" si="133"/>
        <v>50</v>
      </c>
    </row>
    <row r="3174" spans="1:7" x14ac:dyDescent="0.55000000000000004">
      <c r="A3174" t="s">
        <v>4075</v>
      </c>
      <c r="B3174" t="s">
        <v>15</v>
      </c>
      <c r="C3174">
        <v>311</v>
      </c>
      <c r="D3174">
        <v>360</v>
      </c>
      <c r="E3174" t="str">
        <f t="shared" si="132"/>
        <v>Eukaryota</v>
      </c>
      <c r="F3174" t="str">
        <f t="shared" si="134"/>
        <v xml:space="preserve"> Viridiplantae</v>
      </c>
      <c r="G3174">
        <f t="shared" si="133"/>
        <v>50</v>
      </c>
    </row>
    <row r="3175" spans="1:7" x14ac:dyDescent="0.55000000000000004">
      <c r="A3175" t="s">
        <v>4077</v>
      </c>
      <c r="B3175" t="s">
        <v>69</v>
      </c>
      <c r="C3175">
        <v>114</v>
      </c>
      <c r="D3175">
        <v>168</v>
      </c>
      <c r="E3175" t="str">
        <f t="shared" si="132"/>
        <v>Eukaryota</v>
      </c>
      <c r="F3175" t="str">
        <f t="shared" si="134"/>
        <v xml:space="preserve"> Viridiplantae</v>
      </c>
      <c r="G3175">
        <f t="shared" si="133"/>
        <v>55</v>
      </c>
    </row>
    <row r="3176" spans="1:7" x14ac:dyDescent="0.55000000000000004">
      <c r="A3176" t="s">
        <v>4077</v>
      </c>
      <c r="B3176" t="s">
        <v>37</v>
      </c>
      <c r="C3176">
        <v>11</v>
      </c>
      <c r="D3176">
        <v>45</v>
      </c>
      <c r="E3176" t="str">
        <f t="shared" si="132"/>
        <v>Eukaryota</v>
      </c>
      <c r="F3176" t="str">
        <f t="shared" si="134"/>
        <v xml:space="preserve"> Viridiplantae</v>
      </c>
      <c r="G3176">
        <f t="shared" si="133"/>
        <v>35</v>
      </c>
    </row>
    <row r="3177" spans="1:7" x14ac:dyDescent="0.55000000000000004">
      <c r="A3177" t="s">
        <v>4077</v>
      </c>
      <c r="B3177" t="s">
        <v>15</v>
      </c>
      <c r="C3177">
        <v>359</v>
      </c>
      <c r="D3177">
        <v>408</v>
      </c>
      <c r="E3177" t="str">
        <f t="shared" si="132"/>
        <v>Eukaryota</v>
      </c>
      <c r="F3177" t="str">
        <f t="shared" si="134"/>
        <v xml:space="preserve"> Viridiplantae</v>
      </c>
      <c r="G3177">
        <f t="shared" si="133"/>
        <v>50</v>
      </c>
    </row>
    <row r="3178" spans="1:7" x14ac:dyDescent="0.55000000000000004">
      <c r="A3178" t="s">
        <v>4079</v>
      </c>
      <c r="B3178" t="s">
        <v>11</v>
      </c>
      <c r="C3178">
        <v>128</v>
      </c>
      <c r="D3178">
        <v>267</v>
      </c>
      <c r="E3178" t="str">
        <f t="shared" si="132"/>
        <v>Eukaryota</v>
      </c>
      <c r="F3178" t="str">
        <f t="shared" si="134"/>
        <v xml:space="preserve"> Fungi</v>
      </c>
      <c r="G3178">
        <f t="shared" si="133"/>
        <v>140</v>
      </c>
    </row>
    <row r="3179" spans="1:7" x14ac:dyDescent="0.55000000000000004">
      <c r="A3179" t="s">
        <v>4079</v>
      </c>
      <c r="B3179" t="s">
        <v>15</v>
      </c>
      <c r="C3179">
        <v>309</v>
      </c>
      <c r="D3179">
        <v>358</v>
      </c>
      <c r="E3179" t="str">
        <f t="shared" si="132"/>
        <v>Eukaryota</v>
      </c>
      <c r="F3179" t="str">
        <f t="shared" si="134"/>
        <v xml:space="preserve"> Fungi</v>
      </c>
      <c r="G3179">
        <f t="shared" si="133"/>
        <v>50</v>
      </c>
    </row>
    <row r="3180" spans="1:7" x14ac:dyDescent="0.55000000000000004">
      <c r="A3180" t="s">
        <v>4081</v>
      </c>
      <c r="B3180" t="s">
        <v>15</v>
      </c>
      <c r="C3180">
        <v>493</v>
      </c>
      <c r="D3180">
        <v>549</v>
      </c>
      <c r="E3180" t="str">
        <f t="shared" si="132"/>
        <v>Eukaryota</v>
      </c>
      <c r="F3180" t="str">
        <f t="shared" si="134"/>
        <v xml:space="preserve"> Fungi</v>
      </c>
      <c r="G3180">
        <f t="shared" si="133"/>
        <v>57</v>
      </c>
    </row>
    <row r="3181" spans="1:7" x14ac:dyDescent="0.55000000000000004">
      <c r="A3181" t="s">
        <v>4083</v>
      </c>
      <c r="B3181" t="s">
        <v>15</v>
      </c>
      <c r="C3181">
        <v>30</v>
      </c>
      <c r="D3181">
        <v>81</v>
      </c>
      <c r="E3181" t="str">
        <f t="shared" si="132"/>
        <v>Eukaryota</v>
      </c>
      <c r="F3181" t="str">
        <f t="shared" si="134"/>
        <v xml:space="preserve"> Haptophyceae</v>
      </c>
      <c r="G3181">
        <f t="shared" si="133"/>
        <v>52</v>
      </c>
    </row>
    <row r="3182" spans="1:7" x14ac:dyDescent="0.55000000000000004">
      <c r="A3182" t="s">
        <v>4085</v>
      </c>
      <c r="B3182" t="s">
        <v>11</v>
      </c>
      <c r="C3182">
        <v>126</v>
      </c>
      <c r="D3182">
        <v>268</v>
      </c>
      <c r="E3182" t="str">
        <f t="shared" si="132"/>
        <v>Eukaryota</v>
      </c>
      <c r="F3182" t="str">
        <f t="shared" si="134"/>
        <v xml:space="preserve"> Fungi</v>
      </c>
      <c r="G3182">
        <f t="shared" si="133"/>
        <v>143</v>
      </c>
    </row>
    <row r="3183" spans="1:7" x14ac:dyDescent="0.55000000000000004">
      <c r="A3183" t="s">
        <v>4085</v>
      </c>
      <c r="B3183" t="s">
        <v>37</v>
      </c>
      <c r="C3183">
        <v>18</v>
      </c>
      <c r="D3183">
        <v>52</v>
      </c>
      <c r="E3183" t="str">
        <f t="shared" si="132"/>
        <v>Eukaryota</v>
      </c>
      <c r="F3183" t="str">
        <f t="shared" si="134"/>
        <v xml:space="preserve"> Fungi</v>
      </c>
      <c r="G3183">
        <f t="shared" si="133"/>
        <v>35</v>
      </c>
    </row>
    <row r="3184" spans="1:7" x14ac:dyDescent="0.55000000000000004">
      <c r="A3184" t="s">
        <v>4085</v>
      </c>
      <c r="B3184" t="s">
        <v>15</v>
      </c>
      <c r="C3184">
        <v>308</v>
      </c>
      <c r="D3184">
        <v>357</v>
      </c>
      <c r="E3184" t="str">
        <f t="shared" si="132"/>
        <v>Eukaryota</v>
      </c>
      <c r="F3184" t="str">
        <f t="shared" si="134"/>
        <v xml:space="preserve"> Fungi</v>
      </c>
      <c r="G3184">
        <f t="shared" si="133"/>
        <v>50</v>
      </c>
    </row>
    <row r="3185" spans="1:7" x14ac:dyDescent="0.55000000000000004">
      <c r="A3185" t="s">
        <v>4087</v>
      </c>
      <c r="B3185" t="s">
        <v>11</v>
      </c>
      <c r="C3185">
        <v>139</v>
      </c>
      <c r="D3185">
        <v>277</v>
      </c>
      <c r="E3185" t="str">
        <f t="shared" si="132"/>
        <v>Eukaryota</v>
      </c>
      <c r="F3185" t="str">
        <f t="shared" si="134"/>
        <v xml:space="preserve"> Fungi</v>
      </c>
      <c r="G3185">
        <f t="shared" si="133"/>
        <v>139</v>
      </c>
    </row>
    <row r="3186" spans="1:7" x14ac:dyDescent="0.55000000000000004">
      <c r="A3186" t="s">
        <v>4087</v>
      </c>
      <c r="B3186" t="s">
        <v>37</v>
      </c>
      <c r="C3186">
        <v>24</v>
      </c>
      <c r="D3186">
        <v>53</v>
      </c>
      <c r="E3186" t="str">
        <f t="shared" si="132"/>
        <v>Eukaryota</v>
      </c>
      <c r="F3186" t="str">
        <f t="shared" si="134"/>
        <v xml:space="preserve"> Fungi</v>
      </c>
      <c r="G3186">
        <f t="shared" si="133"/>
        <v>30</v>
      </c>
    </row>
    <row r="3187" spans="1:7" x14ac:dyDescent="0.55000000000000004">
      <c r="A3187" t="s">
        <v>4087</v>
      </c>
      <c r="B3187" t="s">
        <v>15</v>
      </c>
      <c r="C3187">
        <v>319</v>
      </c>
      <c r="D3187">
        <v>368</v>
      </c>
      <c r="E3187" t="str">
        <f t="shared" si="132"/>
        <v>Eukaryota</v>
      </c>
      <c r="F3187" t="str">
        <f t="shared" si="134"/>
        <v xml:space="preserve"> Fungi</v>
      </c>
      <c r="G3187">
        <f t="shared" si="133"/>
        <v>50</v>
      </c>
    </row>
    <row r="3188" spans="1:7" x14ac:dyDescent="0.55000000000000004">
      <c r="A3188" t="s">
        <v>4089</v>
      </c>
      <c r="B3188" t="s">
        <v>15</v>
      </c>
      <c r="C3188">
        <v>955</v>
      </c>
      <c r="D3188">
        <v>1013</v>
      </c>
      <c r="E3188" t="str">
        <f t="shared" si="132"/>
        <v>Eukaryota</v>
      </c>
      <c r="F3188" t="str">
        <f t="shared" si="134"/>
        <v xml:space="preserve"> Fungi</v>
      </c>
      <c r="G3188">
        <f t="shared" si="133"/>
        <v>59</v>
      </c>
    </row>
    <row r="3189" spans="1:7" x14ac:dyDescent="0.55000000000000004">
      <c r="A3189" t="s">
        <v>4091</v>
      </c>
      <c r="B3189" t="s">
        <v>11</v>
      </c>
      <c r="C3189">
        <v>100</v>
      </c>
      <c r="D3189">
        <v>251</v>
      </c>
      <c r="E3189" t="str">
        <f t="shared" si="132"/>
        <v>Eukaryota</v>
      </c>
      <c r="F3189" t="str">
        <f t="shared" si="134"/>
        <v xml:space="preserve"> Fungi</v>
      </c>
      <c r="G3189">
        <f t="shared" si="133"/>
        <v>152</v>
      </c>
    </row>
    <row r="3190" spans="1:7" x14ac:dyDescent="0.55000000000000004">
      <c r="A3190" t="s">
        <v>4091</v>
      </c>
      <c r="B3190" t="s">
        <v>15</v>
      </c>
      <c r="C3190">
        <v>293</v>
      </c>
      <c r="D3190">
        <v>341</v>
      </c>
      <c r="E3190" t="str">
        <f t="shared" si="132"/>
        <v>Eukaryota</v>
      </c>
      <c r="F3190" t="str">
        <f t="shared" si="134"/>
        <v xml:space="preserve"> Fungi</v>
      </c>
      <c r="G3190">
        <f t="shared" si="133"/>
        <v>49</v>
      </c>
    </row>
    <row r="3191" spans="1:7" x14ac:dyDescent="0.55000000000000004">
      <c r="A3191" t="s">
        <v>4093</v>
      </c>
      <c r="B3191" t="s">
        <v>11</v>
      </c>
      <c r="C3191">
        <v>91</v>
      </c>
      <c r="D3191">
        <v>236</v>
      </c>
      <c r="E3191" t="str">
        <f t="shared" si="132"/>
        <v>Eukaryota</v>
      </c>
      <c r="F3191" t="str">
        <f t="shared" si="134"/>
        <v xml:space="preserve"> Fungi</v>
      </c>
      <c r="G3191">
        <f t="shared" si="133"/>
        <v>146</v>
      </c>
    </row>
    <row r="3192" spans="1:7" x14ac:dyDescent="0.55000000000000004">
      <c r="A3192" t="s">
        <v>4093</v>
      </c>
      <c r="B3192" t="s">
        <v>15</v>
      </c>
      <c r="C3192">
        <v>278</v>
      </c>
      <c r="D3192">
        <v>327</v>
      </c>
      <c r="E3192" t="str">
        <f t="shared" si="132"/>
        <v>Eukaryota</v>
      </c>
      <c r="F3192" t="str">
        <f t="shared" si="134"/>
        <v xml:space="preserve"> Fungi</v>
      </c>
      <c r="G3192">
        <f t="shared" si="133"/>
        <v>50</v>
      </c>
    </row>
    <row r="3193" spans="1:7" x14ac:dyDescent="0.55000000000000004">
      <c r="A3193" t="s">
        <v>4095</v>
      </c>
      <c r="B3193" t="s">
        <v>15</v>
      </c>
      <c r="C3193">
        <v>1017</v>
      </c>
      <c r="D3193">
        <v>1084</v>
      </c>
      <c r="E3193" t="str">
        <f t="shared" si="132"/>
        <v>Eukaryota</v>
      </c>
      <c r="F3193" t="str">
        <f t="shared" si="134"/>
        <v xml:space="preserve"> Fungi</v>
      </c>
      <c r="G3193">
        <f t="shared" si="133"/>
        <v>68</v>
      </c>
    </row>
    <row r="3194" spans="1:7" x14ac:dyDescent="0.55000000000000004">
      <c r="A3194" t="s">
        <v>4097</v>
      </c>
      <c r="B3194" t="s">
        <v>11</v>
      </c>
      <c r="C3194">
        <v>86</v>
      </c>
      <c r="D3194">
        <v>221</v>
      </c>
      <c r="E3194" t="str">
        <f t="shared" si="132"/>
        <v>Eukaryota</v>
      </c>
      <c r="F3194" t="str">
        <f t="shared" si="134"/>
        <v xml:space="preserve"> Fungi</v>
      </c>
      <c r="G3194">
        <f t="shared" si="133"/>
        <v>136</v>
      </c>
    </row>
    <row r="3195" spans="1:7" x14ac:dyDescent="0.55000000000000004">
      <c r="A3195" t="s">
        <v>4097</v>
      </c>
      <c r="B3195" t="s">
        <v>15</v>
      </c>
      <c r="C3195">
        <v>263</v>
      </c>
      <c r="D3195">
        <v>312</v>
      </c>
      <c r="E3195" t="str">
        <f t="shared" si="132"/>
        <v>Eukaryota</v>
      </c>
      <c r="F3195" t="str">
        <f t="shared" si="134"/>
        <v xml:space="preserve"> Fungi</v>
      </c>
      <c r="G3195">
        <f t="shared" si="133"/>
        <v>50</v>
      </c>
    </row>
    <row r="3196" spans="1:7" x14ac:dyDescent="0.55000000000000004">
      <c r="A3196" t="s">
        <v>4099</v>
      </c>
      <c r="B3196" t="s">
        <v>11</v>
      </c>
      <c r="C3196">
        <v>110</v>
      </c>
      <c r="D3196">
        <v>252</v>
      </c>
      <c r="E3196" t="str">
        <f t="shared" ref="E3196:E3259" si="135">VLOOKUP(A3196,$I$2:$J$2194,2,FALSE)</f>
        <v>Eukaryota</v>
      </c>
      <c r="F3196" t="str">
        <f t="shared" si="134"/>
        <v xml:space="preserve"> Fungi</v>
      </c>
      <c r="G3196">
        <f t="shared" si="133"/>
        <v>143</v>
      </c>
    </row>
    <row r="3197" spans="1:7" x14ac:dyDescent="0.55000000000000004">
      <c r="A3197" t="s">
        <v>4099</v>
      </c>
      <c r="B3197" t="s">
        <v>15</v>
      </c>
      <c r="C3197">
        <v>294</v>
      </c>
      <c r="D3197">
        <v>343</v>
      </c>
      <c r="E3197" t="str">
        <f t="shared" si="135"/>
        <v>Eukaryota</v>
      </c>
      <c r="F3197" t="str">
        <f t="shared" si="134"/>
        <v xml:space="preserve"> Fungi</v>
      </c>
      <c r="G3197">
        <f t="shared" si="133"/>
        <v>50</v>
      </c>
    </row>
    <row r="3198" spans="1:7" x14ac:dyDescent="0.55000000000000004">
      <c r="A3198" t="s">
        <v>4101</v>
      </c>
      <c r="B3198" t="s">
        <v>15</v>
      </c>
      <c r="C3198">
        <v>365</v>
      </c>
      <c r="D3198">
        <v>414</v>
      </c>
      <c r="E3198" t="str">
        <f t="shared" si="135"/>
        <v>Eukaryota</v>
      </c>
      <c r="F3198" t="str">
        <f t="shared" si="134"/>
        <v xml:space="preserve"> Fungi</v>
      </c>
      <c r="G3198">
        <f t="shared" si="133"/>
        <v>50</v>
      </c>
    </row>
    <row r="3199" spans="1:7" x14ac:dyDescent="0.55000000000000004">
      <c r="A3199" t="s">
        <v>4103</v>
      </c>
      <c r="B3199" t="s">
        <v>15</v>
      </c>
      <c r="C3199">
        <v>835</v>
      </c>
      <c r="D3199">
        <v>885</v>
      </c>
      <c r="E3199" t="str">
        <f t="shared" si="135"/>
        <v>Eukaryota</v>
      </c>
      <c r="F3199" t="str">
        <f t="shared" si="134"/>
        <v xml:space="preserve"> Fungi</v>
      </c>
      <c r="G3199">
        <f t="shared" ref="G3199:G3262" si="136">D3199-C3199+1</f>
        <v>51</v>
      </c>
    </row>
    <row r="3200" spans="1:7" x14ac:dyDescent="0.55000000000000004">
      <c r="A3200" t="s">
        <v>4105</v>
      </c>
      <c r="B3200" t="s">
        <v>15</v>
      </c>
      <c r="C3200">
        <v>438</v>
      </c>
      <c r="D3200">
        <v>483</v>
      </c>
      <c r="E3200" t="str">
        <f t="shared" si="135"/>
        <v>Eukaryota</v>
      </c>
      <c r="F3200" t="str">
        <f t="shared" si="134"/>
        <v xml:space="preserve"> Fungi</v>
      </c>
      <c r="G3200">
        <f t="shared" si="136"/>
        <v>46</v>
      </c>
    </row>
    <row r="3201" spans="1:7" x14ac:dyDescent="0.55000000000000004">
      <c r="A3201" t="s">
        <v>4107</v>
      </c>
      <c r="B3201" t="s">
        <v>11</v>
      </c>
      <c r="C3201">
        <v>153</v>
      </c>
      <c r="D3201">
        <v>289</v>
      </c>
      <c r="E3201" t="str">
        <f t="shared" si="135"/>
        <v>Eukaryota</v>
      </c>
      <c r="F3201" t="str">
        <f t="shared" si="134"/>
        <v xml:space="preserve"> Fungi</v>
      </c>
      <c r="G3201">
        <f t="shared" si="136"/>
        <v>137</v>
      </c>
    </row>
    <row r="3202" spans="1:7" x14ac:dyDescent="0.55000000000000004">
      <c r="A3202" t="s">
        <v>4107</v>
      </c>
      <c r="B3202" t="s">
        <v>15</v>
      </c>
      <c r="C3202">
        <v>331</v>
      </c>
      <c r="D3202">
        <v>380</v>
      </c>
      <c r="E3202" t="str">
        <f t="shared" si="135"/>
        <v>Eukaryota</v>
      </c>
      <c r="F3202" t="str">
        <f t="shared" si="134"/>
        <v xml:space="preserve"> Fungi</v>
      </c>
      <c r="G3202">
        <f t="shared" si="136"/>
        <v>50</v>
      </c>
    </row>
    <row r="3203" spans="1:7" x14ac:dyDescent="0.55000000000000004">
      <c r="A3203" t="s">
        <v>4109</v>
      </c>
      <c r="B3203" t="s">
        <v>15</v>
      </c>
      <c r="C3203">
        <v>1047</v>
      </c>
      <c r="D3203">
        <v>1106</v>
      </c>
      <c r="E3203" t="str">
        <f t="shared" si="135"/>
        <v>Eukaryota</v>
      </c>
      <c r="F3203" t="str">
        <f t="shared" ref="F3203:F3266" si="137">VLOOKUP(A3203,$I$2:$K$2194,3,FALSE)</f>
        <v xml:space="preserve"> Fungi</v>
      </c>
      <c r="G3203">
        <f t="shared" si="136"/>
        <v>60</v>
      </c>
    </row>
    <row r="3204" spans="1:7" x14ac:dyDescent="0.55000000000000004">
      <c r="A3204" t="s">
        <v>4111</v>
      </c>
      <c r="B3204" t="s">
        <v>15</v>
      </c>
      <c r="C3204">
        <v>1322</v>
      </c>
      <c r="D3204">
        <v>1393</v>
      </c>
      <c r="E3204" t="str">
        <f t="shared" si="135"/>
        <v>Eukaryota</v>
      </c>
      <c r="F3204" t="str">
        <f t="shared" si="137"/>
        <v xml:space="preserve"> Fungi</v>
      </c>
      <c r="G3204">
        <f t="shared" si="136"/>
        <v>72</v>
      </c>
    </row>
    <row r="3205" spans="1:7" x14ac:dyDescent="0.55000000000000004">
      <c r="A3205" t="s">
        <v>4113</v>
      </c>
      <c r="B3205" t="s">
        <v>11</v>
      </c>
      <c r="C3205">
        <v>136</v>
      </c>
      <c r="D3205">
        <v>278</v>
      </c>
      <c r="E3205" t="str">
        <f t="shared" si="135"/>
        <v>Eukaryota</v>
      </c>
      <c r="F3205" t="str">
        <f t="shared" si="137"/>
        <v xml:space="preserve"> Fungi</v>
      </c>
      <c r="G3205">
        <f t="shared" si="136"/>
        <v>143</v>
      </c>
    </row>
    <row r="3206" spans="1:7" x14ac:dyDescent="0.55000000000000004">
      <c r="A3206" t="s">
        <v>4113</v>
      </c>
      <c r="B3206" t="s">
        <v>15</v>
      </c>
      <c r="C3206">
        <v>320</v>
      </c>
      <c r="D3206">
        <v>369</v>
      </c>
      <c r="E3206" t="str">
        <f t="shared" si="135"/>
        <v>Eukaryota</v>
      </c>
      <c r="F3206" t="str">
        <f t="shared" si="137"/>
        <v xml:space="preserve"> Fungi</v>
      </c>
      <c r="G3206">
        <f t="shared" si="136"/>
        <v>50</v>
      </c>
    </row>
    <row r="3207" spans="1:7" x14ac:dyDescent="0.55000000000000004">
      <c r="A3207" t="s">
        <v>4115</v>
      </c>
      <c r="B3207" t="s">
        <v>11</v>
      </c>
      <c r="C3207">
        <v>162</v>
      </c>
      <c r="D3207">
        <v>299</v>
      </c>
      <c r="E3207" t="str">
        <f t="shared" si="135"/>
        <v>Eukaryota</v>
      </c>
      <c r="F3207" t="str">
        <f t="shared" si="137"/>
        <v xml:space="preserve"> Fungi</v>
      </c>
      <c r="G3207">
        <f t="shared" si="136"/>
        <v>138</v>
      </c>
    </row>
    <row r="3208" spans="1:7" x14ac:dyDescent="0.55000000000000004">
      <c r="A3208" t="s">
        <v>4115</v>
      </c>
      <c r="B3208" t="s">
        <v>37</v>
      </c>
      <c r="C3208">
        <v>25</v>
      </c>
      <c r="D3208">
        <v>59</v>
      </c>
      <c r="E3208" t="str">
        <f t="shared" si="135"/>
        <v>Eukaryota</v>
      </c>
      <c r="F3208" t="str">
        <f t="shared" si="137"/>
        <v xml:space="preserve"> Fungi</v>
      </c>
      <c r="G3208">
        <f t="shared" si="136"/>
        <v>35</v>
      </c>
    </row>
    <row r="3209" spans="1:7" x14ac:dyDescent="0.55000000000000004">
      <c r="A3209" t="s">
        <v>4115</v>
      </c>
      <c r="B3209" t="s">
        <v>15</v>
      </c>
      <c r="C3209">
        <v>344</v>
      </c>
      <c r="D3209">
        <v>393</v>
      </c>
      <c r="E3209" t="str">
        <f t="shared" si="135"/>
        <v>Eukaryota</v>
      </c>
      <c r="F3209" t="str">
        <f t="shared" si="137"/>
        <v xml:space="preserve"> Fungi</v>
      </c>
      <c r="G3209">
        <f t="shared" si="136"/>
        <v>50</v>
      </c>
    </row>
    <row r="3210" spans="1:7" x14ac:dyDescent="0.55000000000000004">
      <c r="A3210" t="s">
        <v>4117</v>
      </c>
      <c r="B3210" t="s">
        <v>11</v>
      </c>
      <c r="C3210">
        <v>120</v>
      </c>
      <c r="D3210">
        <v>267</v>
      </c>
      <c r="E3210" t="str">
        <f t="shared" si="135"/>
        <v>Eukaryota</v>
      </c>
      <c r="F3210" t="str">
        <f t="shared" si="137"/>
        <v xml:space="preserve"> Metazoa</v>
      </c>
      <c r="G3210">
        <f t="shared" si="136"/>
        <v>148</v>
      </c>
    </row>
    <row r="3211" spans="1:7" x14ac:dyDescent="0.55000000000000004">
      <c r="A3211" t="s">
        <v>4117</v>
      </c>
      <c r="B3211" t="s">
        <v>15</v>
      </c>
      <c r="C3211">
        <v>312</v>
      </c>
      <c r="D3211">
        <v>361</v>
      </c>
      <c r="E3211" t="str">
        <f t="shared" si="135"/>
        <v>Eukaryota</v>
      </c>
      <c r="F3211" t="str">
        <f t="shared" si="137"/>
        <v xml:space="preserve"> Metazoa</v>
      </c>
      <c r="G3211">
        <f t="shared" si="136"/>
        <v>50</v>
      </c>
    </row>
    <row r="3212" spans="1:7" x14ac:dyDescent="0.55000000000000004">
      <c r="A3212" t="s">
        <v>4119</v>
      </c>
      <c r="B3212" t="s">
        <v>11</v>
      </c>
      <c r="C3212">
        <v>102</v>
      </c>
      <c r="D3212">
        <v>246</v>
      </c>
      <c r="E3212" t="str">
        <f t="shared" si="135"/>
        <v>Eukaryota</v>
      </c>
      <c r="F3212" t="str">
        <f t="shared" si="137"/>
        <v xml:space="preserve"> Metazoa</v>
      </c>
      <c r="G3212">
        <f t="shared" si="136"/>
        <v>145</v>
      </c>
    </row>
    <row r="3213" spans="1:7" x14ac:dyDescent="0.55000000000000004">
      <c r="A3213" t="s">
        <v>4119</v>
      </c>
      <c r="B3213" t="s">
        <v>15</v>
      </c>
      <c r="C3213">
        <v>291</v>
      </c>
      <c r="D3213">
        <v>340</v>
      </c>
      <c r="E3213" t="str">
        <f t="shared" si="135"/>
        <v>Eukaryota</v>
      </c>
      <c r="F3213" t="str">
        <f t="shared" si="137"/>
        <v xml:space="preserve"> Metazoa</v>
      </c>
      <c r="G3213">
        <f t="shared" si="136"/>
        <v>50</v>
      </c>
    </row>
    <row r="3214" spans="1:7" x14ac:dyDescent="0.55000000000000004">
      <c r="A3214" t="s">
        <v>4121</v>
      </c>
      <c r="B3214" t="s">
        <v>11</v>
      </c>
      <c r="C3214">
        <v>17</v>
      </c>
      <c r="D3214">
        <v>172</v>
      </c>
      <c r="E3214" t="str">
        <f t="shared" si="135"/>
        <v>Eukaryota</v>
      </c>
      <c r="F3214" t="str">
        <f t="shared" si="137"/>
        <v xml:space="preserve"> Metazoa</v>
      </c>
      <c r="G3214">
        <f t="shared" si="136"/>
        <v>156</v>
      </c>
    </row>
    <row r="3215" spans="1:7" x14ac:dyDescent="0.55000000000000004">
      <c r="A3215" t="s">
        <v>4121</v>
      </c>
      <c r="B3215" t="s">
        <v>15</v>
      </c>
      <c r="C3215">
        <v>217</v>
      </c>
      <c r="D3215">
        <v>266</v>
      </c>
      <c r="E3215" t="str">
        <f t="shared" si="135"/>
        <v>Eukaryota</v>
      </c>
      <c r="F3215" t="str">
        <f t="shared" si="137"/>
        <v xml:space="preserve"> Metazoa</v>
      </c>
      <c r="G3215">
        <f t="shared" si="136"/>
        <v>50</v>
      </c>
    </row>
    <row r="3216" spans="1:7" x14ac:dyDescent="0.55000000000000004">
      <c r="A3216" t="s">
        <v>4123</v>
      </c>
      <c r="B3216" t="s">
        <v>15</v>
      </c>
      <c r="C3216">
        <v>770</v>
      </c>
      <c r="D3216">
        <v>819</v>
      </c>
      <c r="E3216" t="str">
        <f t="shared" si="135"/>
        <v>Eukaryota</v>
      </c>
      <c r="F3216" t="str">
        <f t="shared" si="137"/>
        <v xml:space="preserve"> Metazoa</v>
      </c>
      <c r="G3216">
        <f t="shared" si="136"/>
        <v>50</v>
      </c>
    </row>
    <row r="3217" spans="1:7" x14ac:dyDescent="0.55000000000000004">
      <c r="A3217" t="s">
        <v>4125</v>
      </c>
      <c r="B3217" t="s">
        <v>11</v>
      </c>
      <c r="C3217">
        <v>137</v>
      </c>
      <c r="D3217">
        <v>288</v>
      </c>
      <c r="E3217" t="str">
        <f t="shared" si="135"/>
        <v>Eukaryota</v>
      </c>
      <c r="F3217" t="str">
        <f t="shared" si="137"/>
        <v xml:space="preserve"> Metazoa</v>
      </c>
      <c r="G3217">
        <f t="shared" si="136"/>
        <v>152</v>
      </c>
    </row>
    <row r="3218" spans="1:7" x14ac:dyDescent="0.55000000000000004">
      <c r="A3218" t="s">
        <v>4125</v>
      </c>
      <c r="B3218" t="s">
        <v>15</v>
      </c>
      <c r="C3218">
        <v>333</v>
      </c>
      <c r="D3218">
        <v>382</v>
      </c>
      <c r="E3218" t="str">
        <f t="shared" si="135"/>
        <v>Eukaryota</v>
      </c>
      <c r="F3218" t="str">
        <f t="shared" si="137"/>
        <v xml:space="preserve"> Metazoa</v>
      </c>
      <c r="G3218">
        <f t="shared" si="136"/>
        <v>50</v>
      </c>
    </row>
    <row r="3219" spans="1:7" x14ac:dyDescent="0.55000000000000004">
      <c r="A3219" t="s">
        <v>4127</v>
      </c>
      <c r="B3219" t="s">
        <v>11</v>
      </c>
      <c r="C3219">
        <v>117</v>
      </c>
      <c r="D3219">
        <v>269</v>
      </c>
      <c r="E3219" t="str">
        <f t="shared" si="135"/>
        <v>Eukaryota</v>
      </c>
      <c r="F3219" t="str">
        <f t="shared" si="137"/>
        <v xml:space="preserve"> Metazoa</v>
      </c>
      <c r="G3219">
        <f t="shared" si="136"/>
        <v>153</v>
      </c>
    </row>
    <row r="3220" spans="1:7" x14ac:dyDescent="0.55000000000000004">
      <c r="A3220" t="s">
        <v>4127</v>
      </c>
      <c r="B3220" t="s">
        <v>15</v>
      </c>
      <c r="C3220">
        <v>314</v>
      </c>
      <c r="D3220">
        <v>363</v>
      </c>
      <c r="E3220" t="str">
        <f t="shared" si="135"/>
        <v>Eukaryota</v>
      </c>
      <c r="F3220" t="str">
        <f t="shared" si="137"/>
        <v xml:space="preserve"> Metazoa</v>
      </c>
      <c r="G3220">
        <f t="shared" si="136"/>
        <v>50</v>
      </c>
    </row>
    <row r="3221" spans="1:7" x14ac:dyDescent="0.55000000000000004">
      <c r="A3221" t="s">
        <v>4129</v>
      </c>
      <c r="B3221" t="s">
        <v>11</v>
      </c>
      <c r="C3221">
        <v>158</v>
      </c>
      <c r="D3221">
        <v>312</v>
      </c>
      <c r="E3221" t="str">
        <f t="shared" si="135"/>
        <v>Eukaryota</v>
      </c>
      <c r="F3221" t="str">
        <f t="shared" si="137"/>
        <v xml:space="preserve"> Fungi</v>
      </c>
      <c r="G3221">
        <f t="shared" si="136"/>
        <v>155</v>
      </c>
    </row>
    <row r="3222" spans="1:7" x14ac:dyDescent="0.55000000000000004">
      <c r="A3222" t="s">
        <v>4129</v>
      </c>
      <c r="B3222" t="s">
        <v>15</v>
      </c>
      <c r="C3222">
        <v>355</v>
      </c>
      <c r="D3222">
        <v>404</v>
      </c>
      <c r="E3222" t="str">
        <f t="shared" si="135"/>
        <v>Eukaryota</v>
      </c>
      <c r="F3222" t="str">
        <f t="shared" si="137"/>
        <v xml:space="preserve"> Fungi</v>
      </c>
      <c r="G3222">
        <f t="shared" si="136"/>
        <v>50</v>
      </c>
    </row>
    <row r="3223" spans="1:7" x14ac:dyDescent="0.55000000000000004">
      <c r="A3223" t="s">
        <v>4131</v>
      </c>
      <c r="B3223" t="s">
        <v>11</v>
      </c>
      <c r="C3223">
        <v>122</v>
      </c>
      <c r="D3223">
        <v>260</v>
      </c>
      <c r="E3223" t="str">
        <f t="shared" si="135"/>
        <v>Eukaryota</v>
      </c>
      <c r="F3223" t="str">
        <f t="shared" si="137"/>
        <v xml:space="preserve"> Fungi</v>
      </c>
      <c r="G3223">
        <f t="shared" si="136"/>
        <v>139</v>
      </c>
    </row>
    <row r="3224" spans="1:7" x14ac:dyDescent="0.55000000000000004">
      <c r="A3224" t="s">
        <v>4131</v>
      </c>
      <c r="B3224" t="s">
        <v>37</v>
      </c>
      <c r="C3224">
        <v>17</v>
      </c>
      <c r="D3224">
        <v>51</v>
      </c>
      <c r="E3224" t="str">
        <f t="shared" si="135"/>
        <v>Eukaryota</v>
      </c>
      <c r="F3224" t="str">
        <f t="shared" si="137"/>
        <v xml:space="preserve"> Fungi</v>
      </c>
      <c r="G3224">
        <f t="shared" si="136"/>
        <v>35</v>
      </c>
    </row>
    <row r="3225" spans="1:7" x14ac:dyDescent="0.55000000000000004">
      <c r="A3225" t="s">
        <v>4131</v>
      </c>
      <c r="B3225" t="s">
        <v>15</v>
      </c>
      <c r="C3225">
        <v>302</v>
      </c>
      <c r="D3225">
        <v>351</v>
      </c>
      <c r="E3225" t="str">
        <f t="shared" si="135"/>
        <v>Eukaryota</v>
      </c>
      <c r="F3225" t="str">
        <f t="shared" si="137"/>
        <v xml:space="preserve"> Fungi</v>
      </c>
      <c r="G3225">
        <f t="shared" si="136"/>
        <v>50</v>
      </c>
    </row>
    <row r="3226" spans="1:7" x14ac:dyDescent="0.55000000000000004">
      <c r="A3226" t="s">
        <v>4133</v>
      </c>
      <c r="B3226" t="s">
        <v>11</v>
      </c>
      <c r="C3226">
        <v>168</v>
      </c>
      <c r="D3226">
        <v>309</v>
      </c>
      <c r="E3226" t="str">
        <f t="shared" si="135"/>
        <v>Eukaryota</v>
      </c>
      <c r="F3226" t="str">
        <f t="shared" si="137"/>
        <v xml:space="preserve"> Fungi</v>
      </c>
      <c r="G3226">
        <f t="shared" si="136"/>
        <v>142</v>
      </c>
    </row>
    <row r="3227" spans="1:7" x14ac:dyDescent="0.55000000000000004">
      <c r="A3227" t="s">
        <v>4133</v>
      </c>
      <c r="B3227" t="s">
        <v>15</v>
      </c>
      <c r="C3227">
        <v>351</v>
      </c>
      <c r="D3227">
        <v>400</v>
      </c>
      <c r="E3227" t="str">
        <f t="shared" si="135"/>
        <v>Eukaryota</v>
      </c>
      <c r="F3227" t="str">
        <f t="shared" si="137"/>
        <v xml:space="preserve"> Fungi</v>
      </c>
      <c r="G3227">
        <f t="shared" si="136"/>
        <v>50</v>
      </c>
    </row>
    <row r="3228" spans="1:7" x14ac:dyDescent="0.55000000000000004">
      <c r="A3228" t="s">
        <v>4135</v>
      </c>
      <c r="B3228" t="s">
        <v>15</v>
      </c>
      <c r="C3228">
        <v>857</v>
      </c>
      <c r="D3228">
        <v>913</v>
      </c>
      <c r="E3228" t="str">
        <f t="shared" si="135"/>
        <v>Eukaryota</v>
      </c>
      <c r="F3228" t="str">
        <f t="shared" si="137"/>
        <v xml:space="preserve"> Fungi</v>
      </c>
      <c r="G3228">
        <f t="shared" si="136"/>
        <v>57</v>
      </c>
    </row>
    <row r="3229" spans="1:7" x14ac:dyDescent="0.55000000000000004">
      <c r="A3229" t="s">
        <v>4137</v>
      </c>
      <c r="B3229" t="s">
        <v>15</v>
      </c>
      <c r="C3229">
        <v>1063</v>
      </c>
      <c r="D3229">
        <v>1119</v>
      </c>
      <c r="E3229" t="str">
        <f t="shared" si="135"/>
        <v>Eukaryota</v>
      </c>
      <c r="F3229" t="str">
        <f t="shared" si="137"/>
        <v xml:space="preserve"> Fungi</v>
      </c>
      <c r="G3229">
        <f t="shared" si="136"/>
        <v>57</v>
      </c>
    </row>
    <row r="3230" spans="1:7" x14ac:dyDescent="0.55000000000000004">
      <c r="A3230" t="s">
        <v>4139</v>
      </c>
      <c r="B3230" t="s">
        <v>15</v>
      </c>
      <c r="C3230">
        <v>324</v>
      </c>
      <c r="D3230">
        <v>373</v>
      </c>
      <c r="E3230" t="str">
        <f t="shared" si="135"/>
        <v>Eukaryota</v>
      </c>
      <c r="F3230" t="str">
        <f t="shared" si="137"/>
        <v xml:space="preserve"> Viridiplantae</v>
      </c>
      <c r="G3230">
        <f t="shared" si="136"/>
        <v>50</v>
      </c>
    </row>
    <row r="3231" spans="1:7" x14ac:dyDescent="0.55000000000000004">
      <c r="A3231" t="s">
        <v>4141</v>
      </c>
      <c r="B3231" t="s">
        <v>15</v>
      </c>
      <c r="C3231">
        <v>233</v>
      </c>
      <c r="D3231">
        <v>282</v>
      </c>
      <c r="E3231" t="str">
        <f t="shared" si="135"/>
        <v>Eukaryota</v>
      </c>
      <c r="F3231" t="str">
        <f t="shared" si="137"/>
        <v xml:space="preserve"> Viridiplantae</v>
      </c>
      <c r="G3231">
        <f t="shared" si="136"/>
        <v>50</v>
      </c>
    </row>
    <row r="3232" spans="1:7" x14ac:dyDescent="0.55000000000000004">
      <c r="A3232" t="s">
        <v>4143</v>
      </c>
      <c r="B3232" t="s">
        <v>15</v>
      </c>
      <c r="C3232">
        <v>314</v>
      </c>
      <c r="D3232">
        <v>363</v>
      </c>
      <c r="E3232" t="str">
        <f t="shared" si="135"/>
        <v>Eukaryota</v>
      </c>
      <c r="F3232" t="str">
        <f t="shared" si="137"/>
        <v xml:space="preserve"> Viridiplantae</v>
      </c>
      <c r="G3232">
        <f t="shared" si="136"/>
        <v>50</v>
      </c>
    </row>
    <row r="3233" spans="1:7" x14ac:dyDescent="0.55000000000000004">
      <c r="A3233" t="s">
        <v>4145</v>
      </c>
      <c r="B3233" t="s">
        <v>11</v>
      </c>
      <c r="C3233">
        <v>153</v>
      </c>
      <c r="D3233">
        <v>305</v>
      </c>
      <c r="E3233" t="str">
        <f t="shared" si="135"/>
        <v>Eukaryota</v>
      </c>
      <c r="F3233" t="str">
        <f t="shared" si="137"/>
        <v xml:space="preserve"> Fungi</v>
      </c>
      <c r="G3233">
        <f t="shared" si="136"/>
        <v>153</v>
      </c>
    </row>
    <row r="3234" spans="1:7" x14ac:dyDescent="0.55000000000000004">
      <c r="A3234" t="s">
        <v>4145</v>
      </c>
      <c r="B3234" t="s">
        <v>15</v>
      </c>
      <c r="C3234">
        <v>348</v>
      </c>
      <c r="D3234">
        <v>397</v>
      </c>
      <c r="E3234" t="str">
        <f t="shared" si="135"/>
        <v>Eukaryota</v>
      </c>
      <c r="F3234" t="str">
        <f t="shared" si="137"/>
        <v xml:space="preserve"> Fungi</v>
      </c>
      <c r="G3234">
        <f t="shared" si="136"/>
        <v>50</v>
      </c>
    </row>
    <row r="3235" spans="1:7" x14ac:dyDescent="0.55000000000000004">
      <c r="A3235" t="s">
        <v>4147</v>
      </c>
      <c r="B3235" t="s">
        <v>15</v>
      </c>
      <c r="C3235">
        <v>35</v>
      </c>
      <c r="D3235">
        <v>84</v>
      </c>
      <c r="E3235" t="str">
        <f t="shared" si="135"/>
        <v>Eukaryota</v>
      </c>
      <c r="F3235" t="str">
        <f t="shared" si="137"/>
        <v xml:space="preserve"> Euglenozoa</v>
      </c>
      <c r="G3235">
        <f t="shared" si="136"/>
        <v>50</v>
      </c>
    </row>
    <row r="3236" spans="1:7" x14ac:dyDescent="0.55000000000000004">
      <c r="A3236" t="s">
        <v>4149</v>
      </c>
      <c r="B3236" t="s">
        <v>15</v>
      </c>
      <c r="C3236">
        <v>169</v>
      </c>
      <c r="D3236">
        <v>224</v>
      </c>
      <c r="E3236" t="str">
        <f t="shared" si="135"/>
        <v>Eukaryota</v>
      </c>
      <c r="F3236" t="str">
        <f t="shared" si="137"/>
        <v xml:space="preserve"> Euglenozoa</v>
      </c>
      <c r="G3236">
        <f t="shared" si="136"/>
        <v>56</v>
      </c>
    </row>
    <row r="3237" spans="1:7" x14ac:dyDescent="0.55000000000000004">
      <c r="A3237" t="s">
        <v>4151</v>
      </c>
      <c r="B3237" t="s">
        <v>15</v>
      </c>
      <c r="C3237">
        <v>35</v>
      </c>
      <c r="D3237">
        <v>84</v>
      </c>
      <c r="E3237" t="str">
        <f t="shared" si="135"/>
        <v>Eukaryota</v>
      </c>
      <c r="F3237" t="str">
        <f t="shared" si="137"/>
        <v xml:space="preserve"> Euglenozoa</v>
      </c>
      <c r="G3237">
        <f t="shared" si="136"/>
        <v>50</v>
      </c>
    </row>
    <row r="3238" spans="1:7" x14ac:dyDescent="0.55000000000000004">
      <c r="A3238" t="s">
        <v>4153</v>
      </c>
      <c r="B3238" t="s">
        <v>15</v>
      </c>
      <c r="C3238">
        <v>123</v>
      </c>
      <c r="D3238">
        <v>172</v>
      </c>
      <c r="E3238" t="str">
        <f t="shared" si="135"/>
        <v>Eukaryota</v>
      </c>
      <c r="F3238" t="str">
        <f t="shared" si="137"/>
        <v xml:space="preserve"> Euglenozoa</v>
      </c>
      <c r="G3238">
        <f t="shared" si="136"/>
        <v>50</v>
      </c>
    </row>
    <row r="3239" spans="1:7" x14ac:dyDescent="0.55000000000000004">
      <c r="A3239" t="s">
        <v>4155</v>
      </c>
      <c r="B3239" t="s">
        <v>15</v>
      </c>
      <c r="C3239">
        <v>363</v>
      </c>
      <c r="D3239">
        <v>412</v>
      </c>
      <c r="E3239" t="str">
        <f t="shared" si="135"/>
        <v>Eukaryota</v>
      </c>
      <c r="F3239" t="str">
        <f t="shared" si="137"/>
        <v xml:space="preserve"> Euglenozoa</v>
      </c>
      <c r="G3239">
        <f t="shared" si="136"/>
        <v>50</v>
      </c>
    </row>
    <row r="3240" spans="1:7" x14ac:dyDescent="0.55000000000000004">
      <c r="A3240" t="s">
        <v>4157</v>
      </c>
      <c r="B3240" t="s">
        <v>15</v>
      </c>
      <c r="C3240">
        <v>122</v>
      </c>
      <c r="D3240">
        <v>171</v>
      </c>
      <c r="E3240" t="str">
        <f t="shared" si="135"/>
        <v>Eukaryota</v>
      </c>
      <c r="F3240" t="str">
        <f t="shared" si="137"/>
        <v xml:space="preserve"> Euglenozoa</v>
      </c>
      <c r="G3240">
        <f t="shared" si="136"/>
        <v>50</v>
      </c>
    </row>
    <row r="3241" spans="1:7" x14ac:dyDescent="0.55000000000000004">
      <c r="A3241" t="s">
        <v>4159</v>
      </c>
      <c r="B3241" t="s">
        <v>15</v>
      </c>
      <c r="C3241">
        <v>455</v>
      </c>
      <c r="D3241">
        <v>504</v>
      </c>
      <c r="E3241" t="str">
        <f t="shared" si="135"/>
        <v>Eukaryota</v>
      </c>
      <c r="F3241" t="str">
        <f t="shared" si="137"/>
        <v xml:space="preserve"> Euglenozoa</v>
      </c>
      <c r="G3241">
        <f t="shared" si="136"/>
        <v>50</v>
      </c>
    </row>
    <row r="3242" spans="1:7" x14ac:dyDescent="0.55000000000000004">
      <c r="A3242" t="s">
        <v>4161</v>
      </c>
      <c r="B3242" t="s">
        <v>15</v>
      </c>
      <c r="C3242">
        <v>1</v>
      </c>
      <c r="D3242">
        <v>44</v>
      </c>
      <c r="E3242" t="str">
        <f t="shared" si="135"/>
        <v>Eukaryota</v>
      </c>
      <c r="F3242" t="str">
        <f t="shared" si="137"/>
        <v xml:space="preserve"> Euglenozoa</v>
      </c>
      <c r="G3242">
        <f t="shared" si="136"/>
        <v>44</v>
      </c>
    </row>
    <row r="3243" spans="1:7" x14ac:dyDescent="0.55000000000000004">
      <c r="A3243" t="s">
        <v>4163</v>
      </c>
      <c r="B3243" t="s">
        <v>15</v>
      </c>
      <c r="C3243">
        <v>363</v>
      </c>
      <c r="D3243">
        <v>412</v>
      </c>
      <c r="E3243" t="str">
        <f t="shared" si="135"/>
        <v>Eukaryota</v>
      </c>
      <c r="F3243" t="str">
        <f t="shared" si="137"/>
        <v xml:space="preserve"> Euglenozoa</v>
      </c>
      <c r="G3243">
        <f t="shared" si="136"/>
        <v>50</v>
      </c>
    </row>
    <row r="3244" spans="1:7" x14ac:dyDescent="0.55000000000000004">
      <c r="A3244" t="s">
        <v>4165</v>
      </c>
      <c r="B3244" t="s">
        <v>11</v>
      </c>
      <c r="C3244">
        <v>59</v>
      </c>
      <c r="D3244">
        <v>199</v>
      </c>
      <c r="E3244" t="str">
        <f t="shared" si="135"/>
        <v>Eukaryota</v>
      </c>
      <c r="F3244" t="str">
        <f t="shared" si="137"/>
        <v xml:space="preserve"> Fungi</v>
      </c>
      <c r="G3244">
        <f t="shared" si="136"/>
        <v>141</v>
      </c>
    </row>
    <row r="3245" spans="1:7" x14ac:dyDescent="0.55000000000000004">
      <c r="A3245" t="s">
        <v>4165</v>
      </c>
      <c r="B3245" t="s">
        <v>15</v>
      </c>
      <c r="C3245">
        <v>241</v>
      </c>
      <c r="D3245">
        <v>290</v>
      </c>
      <c r="E3245" t="str">
        <f t="shared" si="135"/>
        <v>Eukaryota</v>
      </c>
      <c r="F3245" t="str">
        <f t="shared" si="137"/>
        <v xml:space="preserve"> Fungi</v>
      </c>
      <c r="G3245">
        <f t="shared" si="136"/>
        <v>50</v>
      </c>
    </row>
    <row r="3246" spans="1:7" x14ac:dyDescent="0.55000000000000004">
      <c r="A3246" t="s">
        <v>4167</v>
      </c>
      <c r="B3246" t="s">
        <v>15</v>
      </c>
      <c r="C3246">
        <v>143</v>
      </c>
      <c r="D3246">
        <v>197</v>
      </c>
      <c r="E3246" t="str">
        <f t="shared" si="135"/>
        <v>Eukaryota</v>
      </c>
      <c r="F3246" t="str">
        <f t="shared" si="137"/>
        <v xml:space="preserve"> Euglenozoa</v>
      </c>
      <c r="G3246">
        <f t="shared" si="136"/>
        <v>55</v>
      </c>
    </row>
    <row r="3247" spans="1:7" x14ac:dyDescent="0.55000000000000004">
      <c r="A3247" t="s">
        <v>4169</v>
      </c>
      <c r="B3247" t="s">
        <v>15</v>
      </c>
      <c r="C3247">
        <v>34</v>
      </c>
      <c r="D3247">
        <v>83</v>
      </c>
      <c r="E3247" t="str">
        <f t="shared" si="135"/>
        <v>Eukaryota</v>
      </c>
      <c r="F3247" t="str">
        <f t="shared" si="137"/>
        <v xml:space="preserve"> Metazoa</v>
      </c>
      <c r="G3247">
        <f t="shared" si="136"/>
        <v>50</v>
      </c>
    </row>
    <row r="3248" spans="1:7" x14ac:dyDescent="0.55000000000000004">
      <c r="A3248" t="s">
        <v>4171</v>
      </c>
      <c r="B3248" t="s">
        <v>11</v>
      </c>
      <c r="C3248">
        <v>1</v>
      </c>
      <c r="D3248">
        <v>144</v>
      </c>
      <c r="E3248" t="str">
        <f t="shared" si="135"/>
        <v>Eukaryota</v>
      </c>
      <c r="F3248" t="str">
        <f t="shared" si="137"/>
        <v xml:space="preserve"> Metazoa</v>
      </c>
      <c r="G3248">
        <f t="shared" si="136"/>
        <v>144</v>
      </c>
    </row>
    <row r="3249" spans="1:7" x14ac:dyDescent="0.55000000000000004">
      <c r="A3249" t="s">
        <v>4171</v>
      </c>
      <c r="B3249" t="s">
        <v>15</v>
      </c>
      <c r="C3249">
        <v>135</v>
      </c>
      <c r="D3249">
        <v>161</v>
      </c>
      <c r="E3249" t="str">
        <f t="shared" si="135"/>
        <v>Eukaryota</v>
      </c>
      <c r="F3249" t="str">
        <f t="shared" si="137"/>
        <v xml:space="preserve"> Metazoa</v>
      </c>
      <c r="G3249">
        <f t="shared" si="136"/>
        <v>27</v>
      </c>
    </row>
    <row r="3250" spans="1:7" x14ac:dyDescent="0.55000000000000004">
      <c r="A3250" t="s">
        <v>4173</v>
      </c>
      <c r="B3250" t="s">
        <v>11</v>
      </c>
      <c r="C3250">
        <v>136</v>
      </c>
      <c r="D3250">
        <v>201</v>
      </c>
      <c r="E3250" t="str">
        <f t="shared" si="135"/>
        <v>Eukaryota</v>
      </c>
      <c r="F3250" t="str">
        <f t="shared" si="137"/>
        <v xml:space="preserve"> Metazoa</v>
      </c>
      <c r="G3250">
        <f t="shared" si="136"/>
        <v>66</v>
      </c>
    </row>
    <row r="3251" spans="1:7" x14ac:dyDescent="0.55000000000000004">
      <c r="A3251" t="s">
        <v>4173</v>
      </c>
      <c r="B3251" t="s">
        <v>15</v>
      </c>
      <c r="C3251">
        <v>235</v>
      </c>
      <c r="D3251">
        <v>279</v>
      </c>
      <c r="E3251" t="str">
        <f t="shared" si="135"/>
        <v>Eukaryota</v>
      </c>
      <c r="F3251" t="str">
        <f t="shared" si="137"/>
        <v xml:space="preserve"> Metazoa</v>
      </c>
      <c r="G3251">
        <f t="shared" si="136"/>
        <v>45</v>
      </c>
    </row>
    <row r="3252" spans="1:7" x14ac:dyDescent="0.55000000000000004">
      <c r="A3252" t="s">
        <v>4175</v>
      </c>
      <c r="B3252" t="s">
        <v>15</v>
      </c>
      <c r="C3252">
        <v>496</v>
      </c>
      <c r="D3252">
        <v>545</v>
      </c>
      <c r="E3252" t="str">
        <f t="shared" si="135"/>
        <v>Eukaryota</v>
      </c>
      <c r="F3252" t="str">
        <f t="shared" si="137"/>
        <v xml:space="preserve"> Metazoa</v>
      </c>
      <c r="G3252">
        <f t="shared" si="136"/>
        <v>50</v>
      </c>
    </row>
    <row r="3253" spans="1:7" x14ac:dyDescent="0.55000000000000004">
      <c r="A3253" t="s">
        <v>4177</v>
      </c>
      <c r="B3253" t="s">
        <v>11</v>
      </c>
      <c r="C3253">
        <v>117</v>
      </c>
      <c r="D3253">
        <v>259</v>
      </c>
      <c r="E3253" t="str">
        <f t="shared" si="135"/>
        <v>Eukaryota</v>
      </c>
      <c r="F3253" t="str">
        <f t="shared" si="137"/>
        <v xml:space="preserve"> Metazoa</v>
      </c>
      <c r="G3253">
        <f t="shared" si="136"/>
        <v>143</v>
      </c>
    </row>
    <row r="3254" spans="1:7" x14ac:dyDescent="0.55000000000000004">
      <c r="A3254" t="s">
        <v>4177</v>
      </c>
      <c r="B3254" t="s">
        <v>15</v>
      </c>
      <c r="C3254">
        <v>259</v>
      </c>
      <c r="D3254">
        <v>303</v>
      </c>
      <c r="E3254" t="str">
        <f t="shared" si="135"/>
        <v>Eukaryota</v>
      </c>
      <c r="F3254" t="str">
        <f t="shared" si="137"/>
        <v xml:space="preserve"> Metazoa</v>
      </c>
      <c r="G3254">
        <f t="shared" si="136"/>
        <v>45</v>
      </c>
    </row>
    <row r="3255" spans="1:7" x14ac:dyDescent="0.55000000000000004">
      <c r="A3255" t="s">
        <v>4179</v>
      </c>
      <c r="B3255" t="s">
        <v>69</v>
      </c>
      <c r="C3255">
        <v>114</v>
      </c>
      <c r="D3255">
        <v>168</v>
      </c>
      <c r="E3255" t="str">
        <f t="shared" si="135"/>
        <v>Eukaryota</v>
      </c>
      <c r="F3255" t="str">
        <f t="shared" si="137"/>
        <v xml:space="preserve"> Viridiplantae</v>
      </c>
      <c r="G3255">
        <f t="shared" si="136"/>
        <v>55</v>
      </c>
    </row>
    <row r="3256" spans="1:7" x14ac:dyDescent="0.55000000000000004">
      <c r="A3256" t="s">
        <v>4179</v>
      </c>
      <c r="B3256" t="s">
        <v>37</v>
      </c>
      <c r="C3256">
        <v>11</v>
      </c>
      <c r="D3256">
        <v>45</v>
      </c>
      <c r="E3256" t="str">
        <f t="shared" si="135"/>
        <v>Eukaryota</v>
      </c>
      <c r="F3256" t="str">
        <f t="shared" si="137"/>
        <v xml:space="preserve"> Viridiplantae</v>
      </c>
      <c r="G3256">
        <f t="shared" si="136"/>
        <v>35</v>
      </c>
    </row>
    <row r="3257" spans="1:7" x14ac:dyDescent="0.55000000000000004">
      <c r="A3257" t="s">
        <v>4179</v>
      </c>
      <c r="B3257" t="s">
        <v>15</v>
      </c>
      <c r="C3257">
        <v>359</v>
      </c>
      <c r="D3257">
        <v>408</v>
      </c>
      <c r="E3257" t="str">
        <f t="shared" si="135"/>
        <v>Eukaryota</v>
      </c>
      <c r="F3257" t="str">
        <f t="shared" si="137"/>
        <v xml:space="preserve"> Viridiplantae</v>
      </c>
      <c r="G3257">
        <f t="shared" si="136"/>
        <v>50</v>
      </c>
    </row>
    <row r="3258" spans="1:7" x14ac:dyDescent="0.55000000000000004">
      <c r="A3258" t="s">
        <v>4181</v>
      </c>
      <c r="B3258" t="s">
        <v>69</v>
      </c>
      <c r="C3258">
        <v>116</v>
      </c>
      <c r="D3258">
        <v>169</v>
      </c>
      <c r="E3258" t="str">
        <f t="shared" si="135"/>
        <v>Eukaryota</v>
      </c>
      <c r="F3258" t="str">
        <f t="shared" si="137"/>
        <v xml:space="preserve"> Viridiplantae</v>
      </c>
      <c r="G3258">
        <f t="shared" si="136"/>
        <v>54</v>
      </c>
    </row>
    <row r="3259" spans="1:7" x14ac:dyDescent="0.55000000000000004">
      <c r="A3259" t="s">
        <v>4181</v>
      </c>
      <c r="B3259" t="s">
        <v>37</v>
      </c>
      <c r="C3259">
        <v>12</v>
      </c>
      <c r="D3259">
        <v>46</v>
      </c>
      <c r="E3259" t="str">
        <f t="shared" si="135"/>
        <v>Eukaryota</v>
      </c>
      <c r="F3259" t="str">
        <f t="shared" si="137"/>
        <v xml:space="preserve"> Viridiplantae</v>
      </c>
      <c r="G3259">
        <f t="shared" si="136"/>
        <v>35</v>
      </c>
    </row>
    <row r="3260" spans="1:7" x14ac:dyDescent="0.55000000000000004">
      <c r="A3260" t="s">
        <v>4181</v>
      </c>
      <c r="B3260" t="s">
        <v>15</v>
      </c>
      <c r="C3260">
        <v>360</v>
      </c>
      <c r="D3260">
        <v>409</v>
      </c>
      <c r="E3260" t="str">
        <f t="shared" ref="E3260:E3323" si="138">VLOOKUP(A3260,$I$2:$J$2194,2,FALSE)</f>
        <v>Eukaryota</v>
      </c>
      <c r="F3260" t="str">
        <f t="shared" si="137"/>
        <v xml:space="preserve"> Viridiplantae</v>
      </c>
      <c r="G3260">
        <f t="shared" si="136"/>
        <v>50</v>
      </c>
    </row>
    <row r="3261" spans="1:7" x14ac:dyDescent="0.55000000000000004">
      <c r="A3261" t="s">
        <v>4183</v>
      </c>
      <c r="B3261" t="s">
        <v>11</v>
      </c>
      <c r="C3261">
        <v>174</v>
      </c>
      <c r="D3261">
        <v>312</v>
      </c>
      <c r="E3261" t="str">
        <f t="shared" si="138"/>
        <v>Eukaryota</v>
      </c>
      <c r="F3261" t="str">
        <f t="shared" si="137"/>
        <v xml:space="preserve"> Fungi</v>
      </c>
      <c r="G3261">
        <f t="shared" si="136"/>
        <v>139</v>
      </c>
    </row>
    <row r="3262" spans="1:7" x14ac:dyDescent="0.55000000000000004">
      <c r="A3262" t="s">
        <v>4183</v>
      </c>
      <c r="B3262" t="s">
        <v>37</v>
      </c>
      <c r="C3262">
        <v>34</v>
      </c>
      <c r="D3262">
        <v>68</v>
      </c>
      <c r="E3262" t="str">
        <f t="shared" si="138"/>
        <v>Eukaryota</v>
      </c>
      <c r="F3262" t="str">
        <f t="shared" si="137"/>
        <v xml:space="preserve"> Fungi</v>
      </c>
      <c r="G3262">
        <f t="shared" si="136"/>
        <v>35</v>
      </c>
    </row>
    <row r="3263" spans="1:7" x14ac:dyDescent="0.55000000000000004">
      <c r="A3263" t="s">
        <v>4183</v>
      </c>
      <c r="B3263" t="s">
        <v>15</v>
      </c>
      <c r="C3263">
        <v>357</v>
      </c>
      <c r="D3263">
        <v>406</v>
      </c>
      <c r="E3263" t="str">
        <f t="shared" si="138"/>
        <v>Eukaryota</v>
      </c>
      <c r="F3263" t="str">
        <f t="shared" si="137"/>
        <v xml:space="preserve"> Fungi</v>
      </c>
      <c r="G3263">
        <f t="shared" ref="G3263:G3326" si="139">D3263-C3263+1</f>
        <v>50</v>
      </c>
    </row>
    <row r="3264" spans="1:7" x14ac:dyDescent="0.55000000000000004">
      <c r="A3264" t="s">
        <v>4185</v>
      </c>
      <c r="B3264" t="s">
        <v>37</v>
      </c>
      <c r="C3264">
        <v>18</v>
      </c>
      <c r="D3264">
        <v>52</v>
      </c>
      <c r="E3264" t="str">
        <f t="shared" si="138"/>
        <v>Eukaryota</v>
      </c>
      <c r="F3264" t="str">
        <f t="shared" si="137"/>
        <v xml:space="preserve"> Viridiplantae</v>
      </c>
      <c r="G3264">
        <f t="shared" si="139"/>
        <v>35</v>
      </c>
    </row>
    <row r="3265" spans="1:7" x14ac:dyDescent="0.55000000000000004">
      <c r="A3265" t="s">
        <v>4185</v>
      </c>
      <c r="B3265" t="s">
        <v>15</v>
      </c>
      <c r="C3265">
        <v>370</v>
      </c>
      <c r="D3265">
        <v>419</v>
      </c>
      <c r="E3265" t="str">
        <f t="shared" si="138"/>
        <v>Eukaryota</v>
      </c>
      <c r="F3265" t="str">
        <f t="shared" si="137"/>
        <v xml:space="preserve"> Viridiplantae</v>
      </c>
      <c r="G3265">
        <f t="shared" si="139"/>
        <v>50</v>
      </c>
    </row>
    <row r="3266" spans="1:7" x14ac:dyDescent="0.55000000000000004">
      <c r="A3266" t="s">
        <v>4187</v>
      </c>
      <c r="B3266" t="s">
        <v>11</v>
      </c>
      <c r="C3266">
        <v>152</v>
      </c>
      <c r="D3266">
        <v>289</v>
      </c>
      <c r="E3266" t="str">
        <f t="shared" si="138"/>
        <v>Eukaryota</v>
      </c>
      <c r="F3266" t="str">
        <f t="shared" si="137"/>
        <v xml:space="preserve"> Fungi</v>
      </c>
      <c r="G3266">
        <f t="shared" si="139"/>
        <v>138</v>
      </c>
    </row>
    <row r="3267" spans="1:7" x14ac:dyDescent="0.55000000000000004">
      <c r="A3267" t="s">
        <v>4187</v>
      </c>
      <c r="B3267" t="s">
        <v>37</v>
      </c>
      <c r="C3267">
        <v>43</v>
      </c>
      <c r="D3267">
        <v>77</v>
      </c>
      <c r="E3267" t="str">
        <f t="shared" si="138"/>
        <v>Eukaryota</v>
      </c>
      <c r="F3267" t="str">
        <f t="shared" ref="F3267:F3330" si="140">VLOOKUP(A3267,$I$2:$K$2194,3,FALSE)</f>
        <v xml:space="preserve"> Fungi</v>
      </c>
      <c r="G3267">
        <f t="shared" si="139"/>
        <v>35</v>
      </c>
    </row>
    <row r="3268" spans="1:7" x14ac:dyDescent="0.55000000000000004">
      <c r="A3268" t="s">
        <v>4187</v>
      </c>
      <c r="B3268" t="s">
        <v>15</v>
      </c>
      <c r="C3268">
        <v>334</v>
      </c>
      <c r="D3268">
        <v>383</v>
      </c>
      <c r="E3268" t="str">
        <f t="shared" si="138"/>
        <v>Eukaryota</v>
      </c>
      <c r="F3268" t="str">
        <f t="shared" si="140"/>
        <v xml:space="preserve"> Fungi</v>
      </c>
      <c r="G3268">
        <f t="shared" si="139"/>
        <v>50</v>
      </c>
    </row>
    <row r="3269" spans="1:7" x14ac:dyDescent="0.55000000000000004">
      <c r="A3269" t="s">
        <v>4189</v>
      </c>
      <c r="B3269" t="s">
        <v>11</v>
      </c>
      <c r="C3269">
        <v>130</v>
      </c>
      <c r="D3269">
        <v>266</v>
      </c>
      <c r="E3269" t="str">
        <f t="shared" si="138"/>
        <v>Eukaryota</v>
      </c>
      <c r="F3269" t="str">
        <f t="shared" si="140"/>
        <v xml:space="preserve"> Fungi</v>
      </c>
      <c r="G3269">
        <f t="shared" si="139"/>
        <v>137</v>
      </c>
    </row>
    <row r="3270" spans="1:7" x14ac:dyDescent="0.55000000000000004">
      <c r="A3270" t="s">
        <v>4189</v>
      </c>
      <c r="B3270" t="s">
        <v>15</v>
      </c>
      <c r="C3270">
        <v>308</v>
      </c>
      <c r="D3270">
        <v>357</v>
      </c>
      <c r="E3270" t="str">
        <f t="shared" si="138"/>
        <v>Eukaryota</v>
      </c>
      <c r="F3270" t="str">
        <f t="shared" si="140"/>
        <v xml:space="preserve"> Fungi</v>
      </c>
      <c r="G3270">
        <f t="shared" si="139"/>
        <v>50</v>
      </c>
    </row>
    <row r="3271" spans="1:7" x14ac:dyDescent="0.55000000000000004">
      <c r="A3271" t="s">
        <v>4191</v>
      </c>
      <c r="B3271" t="s">
        <v>15</v>
      </c>
      <c r="C3271">
        <v>809</v>
      </c>
      <c r="D3271">
        <v>852</v>
      </c>
      <c r="E3271" t="str">
        <f t="shared" si="138"/>
        <v>Eukaryota</v>
      </c>
      <c r="F3271" t="str">
        <f t="shared" si="140"/>
        <v xml:space="preserve"> Fungi</v>
      </c>
      <c r="G3271">
        <f t="shared" si="139"/>
        <v>44</v>
      </c>
    </row>
    <row r="3272" spans="1:7" x14ac:dyDescent="0.55000000000000004">
      <c r="A3272" t="s">
        <v>4193</v>
      </c>
      <c r="B3272" t="s">
        <v>37</v>
      </c>
      <c r="C3272">
        <v>13</v>
      </c>
      <c r="D3272">
        <v>45</v>
      </c>
      <c r="E3272" t="str">
        <f t="shared" si="138"/>
        <v>Eukaryota</v>
      </c>
      <c r="F3272" t="str">
        <f t="shared" si="140"/>
        <v xml:space="preserve"> Stramenopiles</v>
      </c>
      <c r="G3272">
        <f t="shared" si="139"/>
        <v>33</v>
      </c>
    </row>
    <row r="3273" spans="1:7" x14ac:dyDescent="0.55000000000000004">
      <c r="A3273" t="s">
        <v>4193</v>
      </c>
      <c r="B3273" t="s">
        <v>15</v>
      </c>
      <c r="C3273">
        <v>382</v>
      </c>
      <c r="D3273">
        <v>433</v>
      </c>
      <c r="E3273" t="str">
        <f t="shared" si="138"/>
        <v>Eukaryota</v>
      </c>
      <c r="F3273" t="str">
        <f t="shared" si="140"/>
        <v xml:space="preserve"> Stramenopiles</v>
      </c>
      <c r="G3273">
        <f t="shared" si="139"/>
        <v>52</v>
      </c>
    </row>
    <row r="3274" spans="1:7" x14ac:dyDescent="0.55000000000000004">
      <c r="A3274" t="s">
        <v>4195</v>
      </c>
      <c r="B3274" t="s">
        <v>11</v>
      </c>
      <c r="C3274">
        <v>110</v>
      </c>
      <c r="D3274">
        <v>263</v>
      </c>
      <c r="E3274" t="str">
        <f t="shared" si="138"/>
        <v>Eukaryota</v>
      </c>
      <c r="F3274" t="str">
        <f t="shared" si="140"/>
        <v xml:space="preserve"> Metazoa</v>
      </c>
      <c r="G3274">
        <f t="shared" si="139"/>
        <v>154</v>
      </c>
    </row>
    <row r="3275" spans="1:7" x14ac:dyDescent="0.55000000000000004">
      <c r="A3275" t="s">
        <v>4195</v>
      </c>
      <c r="B3275" t="s">
        <v>15</v>
      </c>
      <c r="C3275">
        <v>308</v>
      </c>
      <c r="D3275">
        <v>357</v>
      </c>
      <c r="E3275" t="str">
        <f t="shared" si="138"/>
        <v>Eukaryota</v>
      </c>
      <c r="F3275" t="str">
        <f t="shared" si="140"/>
        <v xml:space="preserve"> Metazoa</v>
      </c>
      <c r="G3275">
        <f t="shared" si="139"/>
        <v>50</v>
      </c>
    </row>
    <row r="3276" spans="1:7" x14ac:dyDescent="0.55000000000000004">
      <c r="A3276" t="s">
        <v>4197</v>
      </c>
      <c r="B3276" t="s">
        <v>11</v>
      </c>
      <c r="C3276">
        <v>133</v>
      </c>
      <c r="D3276">
        <v>288</v>
      </c>
      <c r="E3276" t="str">
        <f t="shared" si="138"/>
        <v>Eukaryota</v>
      </c>
      <c r="F3276" t="str">
        <f t="shared" si="140"/>
        <v xml:space="preserve"> Metazoa</v>
      </c>
      <c r="G3276">
        <f t="shared" si="139"/>
        <v>156</v>
      </c>
    </row>
    <row r="3277" spans="1:7" x14ac:dyDescent="0.55000000000000004">
      <c r="A3277" t="s">
        <v>4197</v>
      </c>
      <c r="B3277" t="s">
        <v>15</v>
      </c>
      <c r="C3277">
        <v>333</v>
      </c>
      <c r="D3277">
        <v>382</v>
      </c>
      <c r="E3277" t="str">
        <f t="shared" si="138"/>
        <v>Eukaryota</v>
      </c>
      <c r="F3277" t="str">
        <f t="shared" si="140"/>
        <v xml:space="preserve"> Metazoa</v>
      </c>
      <c r="G3277">
        <f t="shared" si="139"/>
        <v>50</v>
      </c>
    </row>
    <row r="3278" spans="1:7" x14ac:dyDescent="0.55000000000000004">
      <c r="A3278" t="s">
        <v>4199</v>
      </c>
      <c r="B3278" t="s">
        <v>15</v>
      </c>
      <c r="C3278">
        <v>256</v>
      </c>
      <c r="D3278">
        <v>305</v>
      </c>
      <c r="E3278" t="str">
        <f t="shared" si="138"/>
        <v>Eukaryota</v>
      </c>
      <c r="F3278" t="str">
        <f t="shared" si="140"/>
        <v xml:space="preserve"> Metazoa</v>
      </c>
      <c r="G3278">
        <f t="shared" si="139"/>
        <v>50</v>
      </c>
    </row>
    <row r="3279" spans="1:7" x14ac:dyDescent="0.55000000000000004">
      <c r="A3279" t="s">
        <v>4201</v>
      </c>
      <c r="B3279" t="s">
        <v>11</v>
      </c>
      <c r="C3279">
        <v>133</v>
      </c>
      <c r="D3279">
        <v>286</v>
      </c>
      <c r="E3279" t="str">
        <f t="shared" si="138"/>
        <v>Eukaryota</v>
      </c>
      <c r="F3279" t="str">
        <f t="shared" si="140"/>
        <v xml:space="preserve"> Metazoa</v>
      </c>
      <c r="G3279">
        <f t="shared" si="139"/>
        <v>154</v>
      </c>
    </row>
    <row r="3280" spans="1:7" x14ac:dyDescent="0.55000000000000004">
      <c r="A3280" t="s">
        <v>4201</v>
      </c>
      <c r="B3280" t="s">
        <v>15</v>
      </c>
      <c r="C3280">
        <v>331</v>
      </c>
      <c r="D3280">
        <v>380</v>
      </c>
      <c r="E3280" t="str">
        <f t="shared" si="138"/>
        <v>Eukaryota</v>
      </c>
      <c r="F3280" t="str">
        <f t="shared" si="140"/>
        <v xml:space="preserve"> Metazoa</v>
      </c>
      <c r="G3280">
        <f t="shared" si="139"/>
        <v>50</v>
      </c>
    </row>
    <row r="3281" spans="1:7" x14ac:dyDescent="0.55000000000000004">
      <c r="A3281" t="s">
        <v>4203</v>
      </c>
      <c r="B3281" t="s">
        <v>15</v>
      </c>
      <c r="C3281">
        <v>100</v>
      </c>
      <c r="D3281">
        <v>149</v>
      </c>
      <c r="E3281" t="str">
        <f t="shared" si="138"/>
        <v>Eukaryota</v>
      </c>
      <c r="F3281" t="str">
        <f t="shared" si="140"/>
        <v xml:space="preserve"> Metazoa</v>
      </c>
      <c r="G3281">
        <f t="shared" si="139"/>
        <v>50</v>
      </c>
    </row>
    <row r="3282" spans="1:7" x14ac:dyDescent="0.55000000000000004">
      <c r="A3282" t="s">
        <v>4205</v>
      </c>
      <c r="B3282" t="s">
        <v>11</v>
      </c>
      <c r="C3282">
        <v>45</v>
      </c>
      <c r="D3282">
        <v>197</v>
      </c>
      <c r="E3282" t="str">
        <f t="shared" si="138"/>
        <v>Eukaryota</v>
      </c>
      <c r="F3282" t="str">
        <f t="shared" si="140"/>
        <v xml:space="preserve"> Metazoa</v>
      </c>
      <c r="G3282">
        <f t="shared" si="139"/>
        <v>153</v>
      </c>
    </row>
    <row r="3283" spans="1:7" x14ac:dyDescent="0.55000000000000004">
      <c r="A3283" t="s">
        <v>4205</v>
      </c>
      <c r="B3283" t="s">
        <v>15</v>
      </c>
      <c r="C3283">
        <v>242</v>
      </c>
      <c r="D3283">
        <v>291</v>
      </c>
      <c r="E3283" t="str">
        <f t="shared" si="138"/>
        <v>Eukaryota</v>
      </c>
      <c r="F3283" t="str">
        <f t="shared" si="140"/>
        <v xml:space="preserve"> Metazoa</v>
      </c>
      <c r="G3283">
        <f t="shared" si="139"/>
        <v>50</v>
      </c>
    </row>
    <row r="3284" spans="1:7" x14ac:dyDescent="0.55000000000000004">
      <c r="A3284" t="s">
        <v>4207</v>
      </c>
      <c r="B3284" t="s">
        <v>15</v>
      </c>
      <c r="C3284">
        <v>190</v>
      </c>
      <c r="D3284">
        <v>239</v>
      </c>
      <c r="E3284" t="str">
        <f t="shared" si="138"/>
        <v>Eukaryota</v>
      </c>
      <c r="F3284" t="str">
        <f t="shared" si="140"/>
        <v xml:space="preserve"> Metazoa</v>
      </c>
      <c r="G3284">
        <f t="shared" si="139"/>
        <v>50</v>
      </c>
    </row>
    <row r="3285" spans="1:7" x14ac:dyDescent="0.55000000000000004">
      <c r="A3285" t="s">
        <v>4209</v>
      </c>
      <c r="B3285" t="s">
        <v>15</v>
      </c>
      <c r="C3285">
        <v>786</v>
      </c>
      <c r="D3285">
        <v>835</v>
      </c>
      <c r="E3285" t="str">
        <f t="shared" si="138"/>
        <v>Eukaryota</v>
      </c>
      <c r="F3285" t="str">
        <f t="shared" si="140"/>
        <v xml:space="preserve"> Metazoa</v>
      </c>
      <c r="G3285">
        <f t="shared" si="139"/>
        <v>50</v>
      </c>
    </row>
    <row r="3286" spans="1:7" x14ac:dyDescent="0.55000000000000004">
      <c r="A3286" t="s">
        <v>4211</v>
      </c>
      <c r="B3286" t="s">
        <v>11</v>
      </c>
      <c r="C3286">
        <v>140</v>
      </c>
      <c r="D3286">
        <v>293</v>
      </c>
      <c r="E3286" t="str">
        <f t="shared" si="138"/>
        <v>Eukaryota</v>
      </c>
      <c r="F3286" t="str">
        <f t="shared" si="140"/>
        <v xml:space="preserve"> Metazoa</v>
      </c>
      <c r="G3286">
        <f t="shared" si="139"/>
        <v>154</v>
      </c>
    </row>
    <row r="3287" spans="1:7" x14ac:dyDescent="0.55000000000000004">
      <c r="A3287" t="s">
        <v>4211</v>
      </c>
      <c r="B3287" t="s">
        <v>15</v>
      </c>
      <c r="C3287">
        <v>338</v>
      </c>
      <c r="D3287">
        <v>387</v>
      </c>
      <c r="E3287" t="str">
        <f t="shared" si="138"/>
        <v>Eukaryota</v>
      </c>
      <c r="F3287" t="str">
        <f t="shared" si="140"/>
        <v xml:space="preserve"> Metazoa</v>
      </c>
      <c r="G3287">
        <f t="shared" si="139"/>
        <v>50</v>
      </c>
    </row>
    <row r="3288" spans="1:7" x14ac:dyDescent="0.55000000000000004">
      <c r="A3288" t="s">
        <v>4213</v>
      </c>
      <c r="B3288" t="s">
        <v>15</v>
      </c>
      <c r="C3288">
        <v>529</v>
      </c>
      <c r="D3288">
        <v>578</v>
      </c>
      <c r="E3288" t="str">
        <f t="shared" si="138"/>
        <v>Eukaryota</v>
      </c>
      <c r="F3288" t="str">
        <f t="shared" si="140"/>
        <v xml:space="preserve"> Metazoa</v>
      </c>
      <c r="G3288">
        <f t="shared" si="139"/>
        <v>50</v>
      </c>
    </row>
    <row r="3289" spans="1:7" x14ac:dyDescent="0.55000000000000004">
      <c r="A3289" t="s">
        <v>4215</v>
      </c>
      <c r="B3289" t="s">
        <v>11</v>
      </c>
      <c r="C3289">
        <v>197</v>
      </c>
      <c r="D3289">
        <v>349</v>
      </c>
      <c r="E3289" t="str">
        <f t="shared" si="138"/>
        <v>Eukaryota</v>
      </c>
      <c r="F3289" t="str">
        <f t="shared" si="140"/>
        <v xml:space="preserve"> Metazoa</v>
      </c>
      <c r="G3289">
        <f t="shared" si="139"/>
        <v>153</v>
      </c>
    </row>
    <row r="3290" spans="1:7" x14ac:dyDescent="0.55000000000000004">
      <c r="A3290" t="s">
        <v>4215</v>
      </c>
      <c r="B3290" t="s">
        <v>15</v>
      </c>
      <c r="C3290">
        <v>394</v>
      </c>
      <c r="D3290">
        <v>443</v>
      </c>
      <c r="E3290" t="str">
        <f t="shared" si="138"/>
        <v>Eukaryota</v>
      </c>
      <c r="F3290" t="str">
        <f t="shared" si="140"/>
        <v xml:space="preserve"> Metazoa</v>
      </c>
      <c r="G3290">
        <f t="shared" si="139"/>
        <v>50</v>
      </c>
    </row>
    <row r="3291" spans="1:7" x14ac:dyDescent="0.55000000000000004">
      <c r="A3291" t="s">
        <v>4217</v>
      </c>
      <c r="B3291" t="s">
        <v>15</v>
      </c>
      <c r="C3291">
        <v>274</v>
      </c>
      <c r="D3291">
        <v>322</v>
      </c>
      <c r="E3291" t="str">
        <f t="shared" si="138"/>
        <v>Eukaryota</v>
      </c>
      <c r="F3291" t="str">
        <f t="shared" si="140"/>
        <v xml:space="preserve"> Metazoa</v>
      </c>
      <c r="G3291">
        <f t="shared" si="139"/>
        <v>49</v>
      </c>
    </row>
    <row r="3292" spans="1:7" x14ac:dyDescent="0.55000000000000004">
      <c r="A3292" t="s">
        <v>4219</v>
      </c>
      <c r="B3292" t="s">
        <v>15</v>
      </c>
      <c r="C3292">
        <v>160</v>
      </c>
      <c r="D3292">
        <v>220</v>
      </c>
      <c r="E3292" t="str">
        <f t="shared" si="138"/>
        <v>Eukaryota</v>
      </c>
      <c r="F3292" t="str">
        <f t="shared" si="140"/>
        <v xml:space="preserve"> Fungi</v>
      </c>
      <c r="G3292">
        <f t="shared" si="139"/>
        <v>61</v>
      </c>
    </row>
    <row r="3293" spans="1:7" x14ac:dyDescent="0.55000000000000004">
      <c r="A3293" t="s">
        <v>4221</v>
      </c>
      <c r="B3293" t="s">
        <v>11</v>
      </c>
      <c r="C3293">
        <v>151</v>
      </c>
      <c r="D3293">
        <v>282</v>
      </c>
      <c r="E3293" t="str">
        <f t="shared" si="138"/>
        <v>Eukaryota</v>
      </c>
      <c r="F3293" t="str">
        <f t="shared" si="140"/>
        <v xml:space="preserve"> Fungi</v>
      </c>
      <c r="G3293">
        <f t="shared" si="139"/>
        <v>132</v>
      </c>
    </row>
    <row r="3294" spans="1:7" x14ac:dyDescent="0.55000000000000004">
      <c r="A3294" t="s">
        <v>4221</v>
      </c>
      <c r="B3294" t="s">
        <v>15</v>
      </c>
      <c r="C3294">
        <v>324</v>
      </c>
      <c r="D3294">
        <v>373</v>
      </c>
      <c r="E3294" t="str">
        <f t="shared" si="138"/>
        <v>Eukaryota</v>
      </c>
      <c r="F3294" t="str">
        <f t="shared" si="140"/>
        <v xml:space="preserve"> Fungi</v>
      </c>
      <c r="G3294">
        <f t="shared" si="139"/>
        <v>50</v>
      </c>
    </row>
    <row r="3295" spans="1:7" x14ac:dyDescent="0.55000000000000004">
      <c r="A3295" t="s">
        <v>4223</v>
      </c>
      <c r="B3295" t="s">
        <v>11</v>
      </c>
      <c r="C3295">
        <v>120</v>
      </c>
      <c r="D3295">
        <v>263</v>
      </c>
      <c r="E3295" t="str">
        <f t="shared" si="138"/>
        <v>Eukaryota</v>
      </c>
      <c r="F3295" t="str">
        <f t="shared" si="140"/>
        <v xml:space="preserve"> Fungi</v>
      </c>
      <c r="G3295">
        <f t="shared" si="139"/>
        <v>144</v>
      </c>
    </row>
    <row r="3296" spans="1:7" x14ac:dyDescent="0.55000000000000004">
      <c r="A3296" t="s">
        <v>4223</v>
      </c>
      <c r="B3296" t="s">
        <v>15</v>
      </c>
      <c r="C3296">
        <v>305</v>
      </c>
      <c r="D3296">
        <v>354</v>
      </c>
      <c r="E3296" t="str">
        <f t="shared" si="138"/>
        <v>Eukaryota</v>
      </c>
      <c r="F3296" t="str">
        <f t="shared" si="140"/>
        <v xml:space="preserve"> Fungi</v>
      </c>
      <c r="G3296">
        <f t="shared" si="139"/>
        <v>50</v>
      </c>
    </row>
    <row r="3297" spans="1:7" x14ac:dyDescent="0.55000000000000004">
      <c r="A3297" t="s">
        <v>4225</v>
      </c>
      <c r="B3297" t="s">
        <v>15</v>
      </c>
      <c r="C3297">
        <v>824</v>
      </c>
      <c r="D3297">
        <v>881</v>
      </c>
      <c r="E3297" t="str">
        <f t="shared" si="138"/>
        <v>Eukaryota</v>
      </c>
      <c r="F3297" t="str">
        <f t="shared" si="140"/>
        <v xml:space="preserve"> Fungi</v>
      </c>
      <c r="G3297">
        <f t="shared" si="139"/>
        <v>58</v>
      </c>
    </row>
    <row r="3298" spans="1:7" x14ac:dyDescent="0.55000000000000004">
      <c r="A3298" t="s">
        <v>4227</v>
      </c>
      <c r="B3298" t="s">
        <v>11</v>
      </c>
      <c r="C3298">
        <v>135</v>
      </c>
      <c r="D3298">
        <v>286</v>
      </c>
      <c r="E3298" t="str">
        <f t="shared" si="138"/>
        <v>Eukaryota</v>
      </c>
      <c r="F3298" t="str">
        <f t="shared" si="140"/>
        <v xml:space="preserve"> Metazoa</v>
      </c>
      <c r="G3298">
        <f t="shared" si="139"/>
        <v>152</v>
      </c>
    </row>
    <row r="3299" spans="1:7" x14ac:dyDescent="0.55000000000000004">
      <c r="A3299" t="s">
        <v>4227</v>
      </c>
      <c r="B3299" t="s">
        <v>15</v>
      </c>
      <c r="C3299">
        <v>331</v>
      </c>
      <c r="D3299">
        <v>380</v>
      </c>
      <c r="E3299" t="str">
        <f t="shared" si="138"/>
        <v>Eukaryota</v>
      </c>
      <c r="F3299" t="str">
        <f t="shared" si="140"/>
        <v xml:space="preserve"> Metazoa</v>
      </c>
      <c r="G3299">
        <f t="shared" si="139"/>
        <v>50</v>
      </c>
    </row>
    <row r="3300" spans="1:7" x14ac:dyDescent="0.55000000000000004">
      <c r="A3300" t="s">
        <v>4229</v>
      </c>
      <c r="B3300" t="s">
        <v>11</v>
      </c>
      <c r="C3300">
        <v>144</v>
      </c>
      <c r="D3300">
        <v>298</v>
      </c>
      <c r="E3300" t="str">
        <f t="shared" si="138"/>
        <v>Eukaryota</v>
      </c>
      <c r="F3300" t="str">
        <f t="shared" si="140"/>
        <v xml:space="preserve"> Metazoa</v>
      </c>
      <c r="G3300">
        <f t="shared" si="139"/>
        <v>155</v>
      </c>
    </row>
    <row r="3301" spans="1:7" x14ac:dyDescent="0.55000000000000004">
      <c r="A3301" t="s">
        <v>4229</v>
      </c>
      <c r="B3301" t="s">
        <v>15</v>
      </c>
      <c r="C3301">
        <v>343</v>
      </c>
      <c r="D3301">
        <v>392</v>
      </c>
      <c r="E3301" t="str">
        <f t="shared" si="138"/>
        <v>Eukaryota</v>
      </c>
      <c r="F3301" t="str">
        <f t="shared" si="140"/>
        <v xml:space="preserve"> Metazoa</v>
      </c>
      <c r="G3301">
        <f t="shared" si="139"/>
        <v>50</v>
      </c>
    </row>
    <row r="3302" spans="1:7" x14ac:dyDescent="0.55000000000000004">
      <c r="A3302" t="s">
        <v>4231</v>
      </c>
      <c r="B3302" t="s">
        <v>11</v>
      </c>
      <c r="C3302">
        <v>133</v>
      </c>
      <c r="D3302">
        <v>280</v>
      </c>
      <c r="E3302" t="str">
        <f t="shared" si="138"/>
        <v>Eukaryota</v>
      </c>
      <c r="F3302" t="str">
        <f t="shared" si="140"/>
        <v xml:space="preserve"> Metazoa</v>
      </c>
      <c r="G3302">
        <f t="shared" si="139"/>
        <v>148</v>
      </c>
    </row>
    <row r="3303" spans="1:7" x14ac:dyDescent="0.55000000000000004">
      <c r="A3303" t="s">
        <v>4231</v>
      </c>
      <c r="B3303" t="s">
        <v>15</v>
      </c>
      <c r="C3303">
        <v>325</v>
      </c>
      <c r="D3303">
        <v>374</v>
      </c>
      <c r="E3303" t="str">
        <f t="shared" si="138"/>
        <v>Eukaryota</v>
      </c>
      <c r="F3303" t="str">
        <f t="shared" si="140"/>
        <v xml:space="preserve"> Metazoa</v>
      </c>
      <c r="G3303">
        <f t="shared" si="139"/>
        <v>50</v>
      </c>
    </row>
    <row r="3304" spans="1:7" x14ac:dyDescent="0.55000000000000004">
      <c r="A3304" t="s">
        <v>4233</v>
      </c>
      <c r="B3304" t="s">
        <v>11</v>
      </c>
      <c r="C3304">
        <v>2</v>
      </c>
      <c r="D3304">
        <v>55</v>
      </c>
      <c r="E3304" t="str">
        <f t="shared" si="138"/>
        <v>Eukaryota</v>
      </c>
      <c r="F3304" t="str">
        <f t="shared" si="140"/>
        <v xml:space="preserve"> Metazoa</v>
      </c>
      <c r="G3304">
        <f t="shared" si="139"/>
        <v>54</v>
      </c>
    </row>
    <row r="3305" spans="1:7" x14ac:dyDescent="0.55000000000000004">
      <c r="A3305" t="s">
        <v>4233</v>
      </c>
      <c r="B3305" t="s">
        <v>15</v>
      </c>
      <c r="C3305">
        <v>100</v>
      </c>
      <c r="D3305">
        <v>149</v>
      </c>
      <c r="E3305" t="str">
        <f t="shared" si="138"/>
        <v>Eukaryota</v>
      </c>
      <c r="F3305" t="str">
        <f t="shared" si="140"/>
        <v xml:space="preserve"> Metazoa</v>
      </c>
      <c r="G3305">
        <f t="shared" si="139"/>
        <v>50</v>
      </c>
    </row>
    <row r="3306" spans="1:7" x14ac:dyDescent="0.55000000000000004">
      <c r="A3306" t="s">
        <v>4235</v>
      </c>
      <c r="B3306" t="s">
        <v>15</v>
      </c>
      <c r="C3306">
        <v>619</v>
      </c>
      <c r="D3306">
        <v>668</v>
      </c>
      <c r="E3306" t="str">
        <f t="shared" si="138"/>
        <v>Eukaryota</v>
      </c>
      <c r="F3306" t="str">
        <f t="shared" si="140"/>
        <v xml:space="preserve"> Metazoa</v>
      </c>
      <c r="G3306">
        <f t="shared" si="139"/>
        <v>50</v>
      </c>
    </row>
    <row r="3307" spans="1:7" x14ac:dyDescent="0.55000000000000004">
      <c r="A3307" t="s">
        <v>4237</v>
      </c>
      <c r="B3307" t="s">
        <v>15</v>
      </c>
      <c r="C3307">
        <v>625</v>
      </c>
      <c r="D3307">
        <v>674</v>
      </c>
      <c r="E3307" t="str">
        <f t="shared" si="138"/>
        <v>Eukaryota</v>
      </c>
      <c r="F3307" t="str">
        <f t="shared" si="140"/>
        <v xml:space="preserve"> Metazoa</v>
      </c>
      <c r="G3307">
        <f t="shared" si="139"/>
        <v>50</v>
      </c>
    </row>
    <row r="3308" spans="1:7" x14ac:dyDescent="0.55000000000000004">
      <c r="A3308" t="s">
        <v>4239</v>
      </c>
      <c r="B3308" t="s">
        <v>11</v>
      </c>
      <c r="C3308">
        <v>123</v>
      </c>
      <c r="D3308">
        <v>270</v>
      </c>
      <c r="E3308" t="str">
        <f t="shared" si="138"/>
        <v>Eukaryota</v>
      </c>
      <c r="F3308" t="str">
        <f t="shared" si="140"/>
        <v xml:space="preserve"> Metazoa</v>
      </c>
      <c r="G3308">
        <f t="shared" si="139"/>
        <v>148</v>
      </c>
    </row>
    <row r="3309" spans="1:7" x14ac:dyDescent="0.55000000000000004">
      <c r="A3309" t="s">
        <v>4239</v>
      </c>
      <c r="B3309" t="s">
        <v>15</v>
      </c>
      <c r="C3309">
        <v>315</v>
      </c>
      <c r="D3309">
        <v>364</v>
      </c>
      <c r="E3309" t="str">
        <f t="shared" si="138"/>
        <v>Eukaryota</v>
      </c>
      <c r="F3309" t="str">
        <f t="shared" si="140"/>
        <v xml:space="preserve"> Metazoa</v>
      </c>
      <c r="G3309">
        <f t="shared" si="139"/>
        <v>50</v>
      </c>
    </row>
    <row r="3310" spans="1:7" x14ac:dyDescent="0.55000000000000004">
      <c r="A3310" t="s">
        <v>4241</v>
      </c>
      <c r="B3310" t="s">
        <v>15</v>
      </c>
      <c r="C3310">
        <v>655</v>
      </c>
      <c r="D3310">
        <v>704</v>
      </c>
      <c r="E3310" t="str">
        <f t="shared" si="138"/>
        <v>Eukaryota</v>
      </c>
      <c r="F3310" t="str">
        <f t="shared" si="140"/>
        <v xml:space="preserve"> Metazoa</v>
      </c>
      <c r="G3310">
        <f t="shared" si="139"/>
        <v>50</v>
      </c>
    </row>
    <row r="3311" spans="1:7" x14ac:dyDescent="0.55000000000000004">
      <c r="A3311" t="s">
        <v>4243</v>
      </c>
      <c r="B3311" t="s">
        <v>11</v>
      </c>
      <c r="C3311">
        <v>145</v>
      </c>
      <c r="D3311">
        <v>297</v>
      </c>
      <c r="E3311" t="str">
        <f t="shared" si="138"/>
        <v>Eukaryota</v>
      </c>
      <c r="F3311" t="str">
        <f t="shared" si="140"/>
        <v xml:space="preserve"> Metazoa</v>
      </c>
      <c r="G3311">
        <f t="shared" si="139"/>
        <v>153</v>
      </c>
    </row>
    <row r="3312" spans="1:7" x14ac:dyDescent="0.55000000000000004">
      <c r="A3312" t="s">
        <v>4243</v>
      </c>
      <c r="B3312" t="s">
        <v>15</v>
      </c>
      <c r="C3312">
        <v>342</v>
      </c>
      <c r="D3312">
        <v>391</v>
      </c>
      <c r="E3312" t="str">
        <f t="shared" si="138"/>
        <v>Eukaryota</v>
      </c>
      <c r="F3312" t="str">
        <f t="shared" si="140"/>
        <v xml:space="preserve"> Metazoa</v>
      </c>
      <c r="G3312">
        <f t="shared" si="139"/>
        <v>50</v>
      </c>
    </row>
    <row r="3313" spans="1:7" x14ac:dyDescent="0.55000000000000004">
      <c r="A3313" t="s">
        <v>4245</v>
      </c>
      <c r="B3313" t="s">
        <v>11</v>
      </c>
      <c r="C3313">
        <v>145</v>
      </c>
      <c r="D3313">
        <v>297</v>
      </c>
      <c r="E3313" t="str">
        <f t="shared" si="138"/>
        <v>Eukaryota</v>
      </c>
      <c r="F3313" t="str">
        <f t="shared" si="140"/>
        <v xml:space="preserve"> Metazoa</v>
      </c>
      <c r="G3313">
        <f t="shared" si="139"/>
        <v>153</v>
      </c>
    </row>
    <row r="3314" spans="1:7" x14ac:dyDescent="0.55000000000000004">
      <c r="A3314" t="s">
        <v>4245</v>
      </c>
      <c r="B3314" t="s">
        <v>15</v>
      </c>
      <c r="C3314">
        <v>342</v>
      </c>
      <c r="D3314">
        <v>391</v>
      </c>
      <c r="E3314" t="str">
        <f t="shared" si="138"/>
        <v>Eukaryota</v>
      </c>
      <c r="F3314" t="str">
        <f t="shared" si="140"/>
        <v xml:space="preserve"> Metazoa</v>
      </c>
      <c r="G3314">
        <f t="shared" si="139"/>
        <v>50</v>
      </c>
    </row>
    <row r="3315" spans="1:7" x14ac:dyDescent="0.55000000000000004">
      <c r="A3315" t="s">
        <v>4247</v>
      </c>
      <c r="B3315" t="s">
        <v>11</v>
      </c>
      <c r="C3315">
        <v>126</v>
      </c>
      <c r="D3315">
        <v>277</v>
      </c>
      <c r="E3315" t="str">
        <f t="shared" si="138"/>
        <v>Eukaryota</v>
      </c>
      <c r="F3315" t="str">
        <f t="shared" si="140"/>
        <v xml:space="preserve"> Metazoa</v>
      </c>
      <c r="G3315">
        <f t="shared" si="139"/>
        <v>152</v>
      </c>
    </row>
    <row r="3316" spans="1:7" x14ac:dyDescent="0.55000000000000004">
      <c r="A3316" t="s">
        <v>4247</v>
      </c>
      <c r="B3316" t="s">
        <v>15</v>
      </c>
      <c r="C3316">
        <v>322</v>
      </c>
      <c r="D3316">
        <v>371</v>
      </c>
      <c r="E3316" t="str">
        <f t="shared" si="138"/>
        <v>Eukaryota</v>
      </c>
      <c r="F3316" t="str">
        <f t="shared" si="140"/>
        <v xml:space="preserve"> Metazoa</v>
      </c>
      <c r="G3316">
        <f t="shared" si="139"/>
        <v>50</v>
      </c>
    </row>
    <row r="3317" spans="1:7" x14ac:dyDescent="0.55000000000000004">
      <c r="A3317" t="s">
        <v>4249</v>
      </c>
      <c r="B3317" t="s">
        <v>15</v>
      </c>
      <c r="C3317">
        <v>1089</v>
      </c>
      <c r="D3317">
        <v>1146</v>
      </c>
      <c r="E3317" t="str">
        <f t="shared" si="138"/>
        <v>Eukaryota</v>
      </c>
      <c r="F3317" t="str">
        <f t="shared" si="140"/>
        <v xml:space="preserve"> Fungi</v>
      </c>
      <c r="G3317">
        <f t="shared" si="139"/>
        <v>58</v>
      </c>
    </row>
    <row r="3318" spans="1:7" x14ac:dyDescent="0.55000000000000004">
      <c r="A3318" t="s">
        <v>4251</v>
      </c>
      <c r="B3318" t="s">
        <v>11</v>
      </c>
      <c r="C3318">
        <v>130</v>
      </c>
      <c r="D3318">
        <v>271</v>
      </c>
      <c r="E3318" t="str">
        <f t="shared" si="138"/>
        <v>Eukaryota</v>
      </c>
      <c r="F3318" t="str">
        <f t="shared" si="140"/>
        <v xml:space="preserve"> Fungi</v>
      </c>
      <c r="G3318">
        <f t="shared" si="139"/>
        <v>142</v>
      </c>
    </row>
    <row r="3319" spans="1:7" x14ac:dyDescent="0.55000000000000004">
      <c r="A3319" t="s">
        <v>4251</v>
      </c>
      <c r="B3319" t="s">
        <v>15</v>
      </c>
      <c r="C3319">
        <v>313</v>
      </c>
      <c r="D3319">
        <v>362</v>
      </c>
      <c r="E3319" t="str">
        <f t="shared" si="138"/>
        <v>Eukaryota</v>
      </c>
      <c r="F3319" t="str">
        <f t="shared" si="140"/>
        <v xml:space="preserve"> Fungi</v>
      </c>
      <c r="G3319">
        <f t="shared" si="139"/>
        <v>50</v>
      </c>
    </row>
    <row r="3320" spans="1:7" x14ac:dyDescent="0.55000000000000004">
      <c r="A3320" t="s">
        <v>4253</v>
      </c>
      <c r="B3320" t="s">
        <v>15</v>
      </c>
      <c r="C3320">
        <v>549</v>
      </c>
      <c r="D3320">
        <v>598</v>
      </c>
      <c r="E3320" t="str">
        <f t="shared" si="138"/>
        <v>Eukaryota</v>
      </c>
      <c r="F3320" t="str">
        <f t="shared" si="140"/>
        <v xml:space="preserve"> Metazoa</v>
      </c>
      <c r="G3320">
        <f t="shared" si="139"/>
        <v>50</v>
      </c>
    </row>
    <row r="3321" spans="1:7" x14ac:dyDescent="0.55000000000000004">
      <c r="A3321" t="s">
        <v>4255</v>
      </c>
      <c r="B3321" t="s">
        <v>15</v>
      </c>
      <c r="C3321">
        <v>130</v>
      </c>
      <c r="D3321">
        <v>188</v>
      </c>
      <c r="E3321" t="str">
        <f t="shared" si="138"/>
        <v>Eukaryota</v>
      </c>
      <c r="F3321" t="str">
        <f t="shared" si="140"/>
        <v xml:space="preserve"> Viridiplantae</v>
      </c>
      <c r="G3321">
        <f t="shared" si="139"/>
        <v>59</v>
      </c>
    </row>
    <row r="3322" spans="1:7" x14ac:dyDescent="0.55000000000000004">
      <c r="A3322" t="s">
        <v>4257</v>
      </c>
      <c r="B3322" t="s">
        <v>37</v>
      </c>
      <c r="C3322">
        <v>14</v>
      </c>
      <c r="D3322">
        <v>44</v>
      </c>
      <c r="E3322" t="str">
        <f t="shared" si="138"/>
        <v>Eukaryota</v>
      </c>
      <c r="F3322" t="str">
        <f t="shared" si="140"/>
        <v xml:space="preserve"> Viridiplantae</v>
      </c>
      <c r="G3322">
        <f t="shared" si="139"/>
        <v>31</v>
      </c>
    </row>
    <row r="3323" spans="1:7" x14ac:dyDescent="0.55000000000000004">
      <c r="A3323" t="s">
        <v>4257</v>
      </c>
      <c r="B3323" t="s">
        <v>15</v>
      </c>
      <c r="C3323">
        <v>365</v>
      </c>
      <c r="D3323">
        <v>412</v>
      </c>
      <c r="E3323" t="str">
        <f t="shared" si="138"/>
        <v>Eukaryota</v>
      </c>
      <c r="F3323" t="str">
        <f t="shared" si="140"/>
        <v xml:space="preserve"> Viridiplantae</v>
      </c>
      <c r="G3323">
        <f t="shared" si="139"/>
        <v>48</v>
      </c>
    </row>
    <row r="3324" spans="1:7" x14ac:dyDescent="0.55000000000000004">
      <c r="A3324" t="s">
        <v>4259</v>
      </c>
      <c r="B3324" t="s">
        <v>15</v>
      </c>
      <c r="C3324">
        <v>1414</v>
      </c>
      <c r="D3324">
        <v>1456</v>
      </c>
      <c r="E3324" t="str">
        <f t="shared" ref="E3324:E3378" si="141">VLOOKUP(A3324,$I$2:$J$2194,2,FALSE)</f>
        <v>Eukaryota</v>
      </c>
      <c r="F3324" t="str">
        <f t="shared" si="140"/>
        <v xml:space="preserve"> Fungi</v>
      </c>
      <c r="G3324">
        <f t="shared" si="139"/>
        <v>43</v>
      </c>
    </row>
    <row r="3325" spans="1:7" x14ac:dyDescent="0.55000000000000004">
      <c r="A3325" t="s">
        <v>4261</v>
      </c>
      <c r="B3325" t="s">
        <v>11</v>
      </c>
      <c r="C3325">
        <v>166</v>
      </c>
      <c r="D3325">
        <v>319</v>
      </c>
      <c r="E3325" t="str">
        <f t="shared" si="141"/>
        <v>Eukaryota</v>
      </c>
      <c r="F3325" t="str">
        <f t="shared" si="140"/>
        <v xml:space="preserve"> Fungi</v>
      </c>
      <c r="G3325">
        <f t="shared" si="139"/>
        <v>154</v>
      </c>
    </row>
    <row r="3326" spans="1:7" x14ac:dyDescent="0.55000000000000004">
      <c r="A3326" t="s">
        <v>4261</v>
      </c>
      <c r="B3326" t="s">
        <v>15</v>
      </c>
      <c r="C3326">
        <v>361</v>
      </c>
      <c r="D3326">
        <v>410</v>
      </c>
      <c r="E3326" t="str">
        <f t="shared" si="141"/>
        <v>Eukaryota</v>
      </c>
      <c r="F3326" t="str">
        <f t="shared" si="140"/>
        <v xml:space="preserve"> Fungi</v>
      </c>
      <c r="G3326">
        <f t="shared" si="139"/>
        <v>50</v>
      </c>
    </row>
    <row r="3327" spans="1:7" x14ac:dyDescent="0.55000000000000004">
      <c r="A3327" t="s">
        <v>4263</v>
      </c>
      <c r="B3327" t="s">
        <v>15</v>
      </c>
      <c r="C3327">
        <v>336</v>
      </c>
      <c r="D3327">
        <v>375</v>
      </c>
      <c r="E3327" t="str">
        <f t="shared" si="141"/>
        <v>Eukaryota</v>
      </c>
      <c r="F3327" t="str">
        <f t="shared" si="140"/>
        <v xml:space="preserve"> Alveolata</v>
      </c>
      <c r="G3327">
        <f t="shared" ref="G3327:G3390" si="142">D3327-C3327+1</f>
        <v>40</v>
      </c>
    </row>
    <row r="3328" spans="1:7" x14ac:dyDescent="0.55000000000000004">
      <c r="A3328" t="s">
        <v>4265</v>
      </c>
      <c r="B3328" t="s">
        <v>37</v>
      </c>
      <c r="C3328">
        <v>11</v>
      </c>
      <c r="D3328">
        <v>41</v>
      </c>
      <c r="E3328" t="str">
        <f t="shared" si="141"/>
        <v>Eukaryota</v>
      </c>
      <c r="F3328" t="str">
        <f t="shared" si="140"/>
        <v xml:space="preserve"> Alveolata</v>
      </c>
      <c r="G3328">
        <f t="shared" si="142"/>
        <v>31</v>
      </c>
    </row>
    <row r="3329" spans="1:7" x14ac:dyDescent="0.55000000000000004">
      <c r="A3329" t="s">
        <v>4265</v>
      </c>
      <c r="B3329" t="s">
        <v>15</v>
      </c>
      <c r="C3329">
        <v>426</v>
      </c>
      <c r="D3329">
        <v>479</v>
      </c>
      <c r="E3329" t="str">
        <f t="shared" si="141"/>
        <v>Eukaryota</v>
      </c>
      <c r="F3329" t="str">
        <f t="shared" si="140"/>
        <v xml:space="preserve"> Alveolata</v>
      </c>
      <c r="G3329">
        <f t="shared" si="142"/>
        <v>54</v>
      </c>
    </row>
    <row r="3330" spans="1:7" x14ac:dyDescent="0.55000000000000004">
      <c r="A3330" t="s">
        <v>4267</v>
      </c>
      <c r="B3330" t="s">
        <v>37</v>
      </c>
      <c r="C3330">
        <v>11</v>
      </c>
      <c r="D3330">
        <v>41</v>
      </c>
      <c r="E3330" t="str">
        <f t="shared" si="141"/>
        <v>Eukaryota</v>
      </c>
      <c r="F3330" t="str">
        <f t="shared" si="140"/>
        <v xml:space="preserve"> Alveolata</v>
      </c>
      <c r="G3330">
        <f t="shared" si="142"/>
        <v>31</v>
      </c>
    </row>
    <row r="3331" spans="1:7" x14ac:dyDescent="0.55000000000000004">
      <c r="A3331" t="s">
        <v>4267</v>
      </c>
      <c r="B3331" t="s">
        <v>15</v>
      </c>
      <c r="C3331">
        <v>401</v>
      </c>
      <c r="D3331">
        <v>454</v>
      </c>
      <c r="E3331" t="str">
        <f t="shared" si="141"/>
        <v>Eukaryota</v>
      </c>
      <c r="F3331" t="str">
        <f t="shared" ref="F3331:F3394" si="143">VLOOKUP(A3331,$I$2:$K$2194,3,FALSE)</f>
        <v xml:space="preserve"> Alveolata</v>
      </c>
      <c r="G3331">
        <f t="shared" si="142"/>
        <v>54</v>
      </c>
    </row>
    <row r="3332" spans="1:7" x14ac:dyDescent="0.55000000000000004">
      <c r="A3332" t="s">
        <v>4269</v>
      </c>
      <c r="B3332" t="s">
        <v>37</v>
      </c>
      <c r="C3332">
        <v>11</v>
      </c>
      <c r="D3332">
        <v>41</v>
      </c>
      <c r="E3332" t="str">
        <f t="shared" si="141"/>
        <v>Eukaryota</v>
      </c>
      <c r="F3332" t="str">
        <f t="shared" si="143"/>
        <v xml:space="preserve"> Alveolata</v>
      </c>
      <c r="G3332">
        <f t="shared" si="142"/>
        <v>31</v>
      </c>
    </row>
    <row r="3333" spans="1:7" x14ac:dyDescent="0.55000000000000004">
      <c r="A3333" t="s">
        <v>4269</v>
      </c>
      <c r="B3333" t="s">
        <v>15</v>
      </c>
      <c r="C3333">
        <v>367</v>
      </c>
      <c r="D3333">
        <v>420</v>
      </c>
      <c r="E3333" t="str">
        <f t="shared" si="141"/>
        <v>Eukaryota</v>
      </c>
      <c r="F3333" t="str">
        <f t="shared" si="143"/>
        <v xml:space="preserve"> Alveolata</v>
      </c>
      <c r="G3333">
        <f t="shared" si="142"/>
        <v>54</v>
      </c>
    </row>
    <row r="3334" spans="1:7" x14ac:dyDescent="0.55000000000000004">
      <c r="A3334" t="s">
        <v>4271</v>
      </c>
      <c r="B3334" t="s">
        <v>15</v>
      </c>
      <c r="C3334">
        <v>99</v>
      </c>
      <c r="D3334">
        <v>152</v>
      </c>
      <c r="E3334" t="str">
        <f t="shared" si="141"/>
        <v>Eukaryota</v>
      </c>
      <c r="F3334" t="str">
        <f t="shared" si="143"/>
        <v xml:space="preserve"> Alveolata</v>
      </c>
      <c r="G3334">
        <f t="shared" si="142"/>
        <v>54</v>
      </c>
    </row>
    <row r="3335" spans="1:7" x14ac:dyDescent="0.55000000000000004">
      <c r="A3335" t="s">
        <v>4273</v>
      </c>
      <c r="B3335" t="s">
        <v>15</v>
      </c>
      <c r="C3335">
        <v>830</v>
      </c>
      <c r="D3335">
        <v>868</v>
      </c>
      <c r="E3335" t="str">
        <f t="shared" si="141"/>
        <v>Eukaryota</v>
      </c>
      <c r="F3335" t="str">
        <f t="shared" si="143"/>
        <v xml:space="preserve"> Alveolata</v>
      </c>
      <c r="G3335">
        <f t="shared" si="142"/>
        <v>39</v>
      </c>
    </row>
    <row r="3336" spans="1:7" x14ac:dyDescent="0.55000000000000004">
      <c r="A3336" t="s">
        <v>4275</v>
      </c>
      <c r="B3336" t="s">
        <v>15</v>
      </c>
      <c r="C3336">
        <v>374</v>
      </c>
      <c r="D3336">
        <v>427</v>
      </c>
      <c r="E3336" t="str">
        <f t="shared" si="141"/>
        <v>Eukaryota</v>
      </c>
      <c r="F3336" t="str">
        <f t="shared" si="143"/>
        <v xml:space="preserve"> Alveolata</v>
      </c>
      <c r="G3336">
        <f t="shared" si="142"/>
        <v>54</v>
      </c>
    </row>
    <row r="3337" spans="1:7" x14ac:dyDescent="0.55000000000000004">
      <c r="A3337" t="s">
        <v>4277</v>
      </c>
      <c r="B3337" t="s">
        <v>37</v>
      </c>
      <c r="C3337">
        <v>45</v>
      </c>
      <c r="D3337">
        <v>75</v>
      </c>
      <c r="E3337" t="str">
        <f t="shared" si="141"/>
        <v>Eukaryota</v>
      </c>
      <c r="F3337" t="str">
        <f t="shared" si="143"/>
        <v xml:space="preserve"> Alveolata</v>
      </c>
      <c r="G3337">
        <f t="shared" si="142"/>
        <v>31</v>
      </c>
    </row>
    <row r="3338" spans="1:7" x14ac:dyDescent="0.55000000000000004">
      <c r="A3338" t="s">
        <v>4277</v>
      </c>
      <c r="B3338" t="s">
        <v>15</v>
      </c>
      <c r="C3338">
        <v>450</v>
      </c>
      <c r="D3338">
        <v>503</v>
      </c>
      <c r="E3338" t="str">
        <f t="shared" si="141"/>
        <v>Eukaryota</v>
      </c>
      <c r="F3338" t="str">
        <f t="shared" si="143"/>
        <v xml:space="preserve"> Alveolata</v>
      </c>
      <c r="G3338">
        <f t="shared" si="142"/>
        <v>54</v>
      </c>
    </row>
    <row r="3339" spans="1:7" x14ac:dyDescent="0.55000000000000004">
      <c r="A3339" t="s">
        <v>4279</v>
      </c>
      <c r="B3339" t="s">
        <v>15</v>
      </c>
      <c r="C3339">
        <v>91</v>
      </c>
      <c r="D3339">
        <v>144</v>
      </c>
      <c r="E3339" t="str">
        <f t="shared" si="141"/>
        <v>Eukaryota</v>
      </c>
      <c r="F3339" t="str">
        <f t="shared" si="143"/>
        <v xml:space="preserve"> Alveolata</v>
      </c>
      <c r="G3339">
        <f t="shared" si="142"/>
        <v>54</v>
      </c>
    </row>
    <row r="3340" spans="1:7" x14ac:dyDescent="0.55000000000000004">
      <c r="A3340" t="s">
        <v>4281</v>
      </c>
      <c r="B3340" t="s">
        <v>15</v>
      </c>
      <c r="C3340">
        <v>833</v>
      </c>
      <c r="D3340">
        <v>870</v>
      </c>
      <c r="E3340" t="str">
        <f t="shared" si="141"/>
        <v>Eukaryota</v>
      </c>
      <c r="F3340" t="str">
        <f t="shared" si="143"/>
        <v xml:space="preserve"> Alveolata</v>
      </c>
      <c r="G3340">
        <f t="shared" si="142"/>
        <v>38</v>
      </c>
    </row>
    <row r="3341" spans="1:7" x14ac:dyDescent="0.55000000000000004">
      <c r="A3341" t="s">
        <v>4283</v>
      </c>
      <c r="B3341" t="s">
        <v>11</v>
      </c>
      <c r="C3341">
        <v>79</v>
      </c>
      <c r="D3341">
        <v>200</v>
      </c>
      <c r="E3341" t="str">
        <f t="shared" si="141"/>
        <v>Eukaryota</v>
      </c>
      <c r="F3341" t="str">
        <f t="shared" si="143"/>
        <v xml:space="preserve"> Metazoa</v>
      </c>
      <c r="G3341">
        <f t="shared" si="142"/>
        <v>122</v>
      </c>
    </row>
    <row r="3342" spans="1:7" x14ac:dyDescent="0.55000000000000004">
      <c r="A3342" t="s">
        <v>4283</v>
      </c>
      <c r="B3342" t="s">
        <v>15</v>
      </c>
      <c r="C3342">
        <v>199</v>
      </c>
      <c r="D3342">
        <v>248</v>
      </c>
      <c r="E3342" t="str">
        <f t="shared" si="141"/>
        <v>Eukaryota</v>
      </c>
      <c r="F3342" t="str">
        <f t="shared" si="143"/>
        <v xml:space="preserve"> Metazoa</v>
      </c>
      <c r="G3342">
        <f t="shared" si="142"/>
        <v>50</v>
      </c>
    </row>
    <row r="3343" spans="1:7" x14ac:dyDescent="0.55000000000000004">
      <c r="A3343" t="s">
        <v>4285</v>
      </c>
      <c r="B3343" t="s">
        <v>15</v>
      </c>
      <c r="C3343">
        <v>276</v>
      </c>
      <c r="D3343">
        <v>325</v>
      </c>
      <c r="E3343" t="str">
        <f t="shared" si="141"/>
        <v>Eukaryota</v>
      </c>
      <c r="F3343" t="str">
        <f t="shared" si="143"/>
        <v xml:space="preserve"> Metazoa</v>
      </c>
      <c r="G3343">
        <f t="shared" si="142"/>
        <v>50</v>
      </c>
    </row>
    <row r="3344" spans="1:7" x14ac:dyDescent="0.55000000000000004">
      <c r="A3344" t="s">
        <v>4287</v>
      </c>
      <c r="B3344" t="s">
        <v>11</v>
      </c>
      <c r="C3344">
        <v>127</v>
      </c>
      <c r="D3344">
        <v>275</v>
      </c>
      <c r="E3344" t="str">
        <f t="shared" si="141"/>
        <v>Eukaryota</v>
      </c>
      <c r="F3344" t="str">
        <f t="shared" si="143"/>
        <v xml:space="preserve"> Metazoa</v>
      </c>
      <c r="G3344">
        <f t="shared" si="142"/>
        <v>149</v>
      </c>
    </row>
    <row r="3345" spans="1:7" x14ac:dyDescent="0.55000000000000004">
      <c r="A3345" t="s">
        <v>4287</v>
      </c>
      <c r="B3345" t="s">
        <v>15</v>
      </c>
      <c r="C3345">
        <v>333</v>
      </c>
      <c r="D3345">
        <v>382</v>
      </c>
      <c r="E3345" t="str">
        <f t="shared" si="141"/>
        <v>Eukaryota</v>
      </c>
      <c r="F3345" t="str">
        <f t="shared" si="143"/>
        <v xml:space="preserve"> Metazoa</v>
      </c>
      <c r="G3345">
        <f t="shared" si="142"/>
        <v>50</v>
      </c>
    </row>
    <row r="3346" spans="1:7" x14ac:dyDescent="0.55000000000000004">
      <c r="A3346" t="s">
        <v>4289</v>
      </c>
      <c r="B3346" t="s">
        <v>15</v>
      </c>
      <c r="C3346">
        <v>349</v>
      </c>
      <c r="D3346">
        <v>399</v>
      </c>
      <c r="E3346" t="str">
        <f t="shared" si="141"/>
        <v>Eukaryota</v>
      </c>
      <c r="F3346" t="str">
        <f t="shared" si="143"/>
        <v xml:space="preserve"> Fungi</v>
      </c>
      <c r="G3346">
        <f t="shared" si="142"/>
        <v>51</v>
      </c>
    </row>
    <row r="3347" spans="1:7" x14ac:dyDescent="0.55000000000000004">
      <c r="A3347" t="s">
        <v>4291</v>
      </c>
      <c r="B3347" t="s">
        <v>15</v>
      </c>
      <c r="C3347">
        <v>1</v>
      </c>
      <c r="D3347">
        <v>25</v>
      </c>
      <c r="E3347" t="str">
        <f t="shared" si="141"/>
        <v>Eukaryota</v>
      </c>
      <c r="F3347" t="str">
        <f t="shared" si="143"/>
        <v xml:space="preserve"> Fungi</v>
      </c>
      <c r="G3347">
        <f t="shared" si="142"/>
        <v>25</v>
      </c>
    </row>
    <row r="3348" spans="1:7" x14ac:dyDescent="0.55000000000000004">
      <c r="A3348" t="s">
        <v>4293</v>
      </c>
      <c r="B3348" t="s">
        <v>11</v>
      </c>
      <c r="C3348">
        <v>152</v>
      </c>
      <c r="D3348">
        <v>288</v>
      </c>
      <c r="E3348" t="str">
        <f t="shared" si="141"/>
        <v>Eukaryota</v>
      </c>
      <c r="F3348" t="str">
        <f t="shared" si="143"/>
        <v xml:space="preserve"> Fungi</v>
      </c>
      <c r="G3348">
        <f t="shared" si="142"/>
        <v>137</v>
      </c>
    </row>
    <row r="3349" spans="1:7" x14ac:dyDescent="0.55000000000000004">
      <c r="A3349" t="s">
        <v>4293</v>
      </c>
      <c r="B3349" t="s">
        <v>37</v>
      </c>
      <c r="C3349">
        <v>24</v>
      </c>
      <c r="D3349">
        <v>55</v>
      </c>
      <c r="E3349" t="str">
        <f t="shared" si="141"/>
        <v>Eukaryota</v>
      </c>
      <c r="F3349" t="str">
        <f t="shared" si="143"/>
        <v xml:space="preserve"> Fungi</v>
      </c>
      <c r="G3349">
        <f t="shared" si="142"/>
        <v>32</v>
      </c>
    </row>
    <row r="3350" spans="1:7" x14ac:dyDescent="0.55000000000000004">
      <c r="A3350" t="s">
        <v>4293</v>
      </c>
      <c r="B3350" t="s">
        <v>15</v>
      </c>
      <c r="C3350">
        <v>328</v>
      </c>
      <c r="D3350">
        <v>377</v>
      </c>
      <c r="E3350" t="str">
        <f t="shared" si="141"/>
        <v>Eukaryota</v>
      </c>
      <c r="F3350" t="str">
        <f t="shared" si="143"/>
        <v xml:space="preserve"> Fungi</v>
      </c>
      <c r="G3350">
        <f t="shared" si="142"/>
        <v>50</v>
      </c>
    </row>
    <row r="3351" spans="1:7" x14ac:dyDescent="0.55000000000000004">
      <c r="A3351" t="s">
        <v>4295</v>
      </c>
      <c r="B3351" t="s">
        <v>11</v>
      </c>
      <c r="C3351">
        <v>152</v>
      </c>
      <c r="D3351">
        <v>291</v>
      </c>
      <c r="E3351" t="str">
        <f t="shared" si="141"/>
        <v>Eukaryota</v>
      </c>
      <c r="F3351" t="str">
        <f t="shared" si="143"/>
        <v xml:space="preserve"> Fungi</v>
      </c>
      <c r="G3351">
        <f t="shared" si="142"/>
        <v>140</v>
      </c>
    </row>
    <row r="3352" spans="1:7" x14ac:dyDescent="0.55000000000000004">
      <c r="A3352" t="s">
        <v>4295</v>
      </c>
      <c r="B3352" t="s">
        <v>37</v>
      </c>
      <c r="C3352">
        <v>24</v>
      </c>
      <c r="D3352">
        <v>55</v>
      </c>
      <c r="E3352" t="str">
        <f t="shared" si="141"/>
        <v>Eukaryota</v>
      </c>
      <c r="F3352" t="str">
        <f t="shared" si="143"/>
        <v xml:space="preserve"> Fungi</v>
      </c>
      <c r="G3352">
        <f t="shared" si="142"/>
        <v>32</v>
      </c>
    </row>
    <row r="3353" spans="1:7" x14ac:dyDescent="0.55000000000000004">
      <c r="A3353" t="s">
        <v>4295</v>
      </c>
      <c r="B3353" t="s">
        <v>15</v>
      </c>
      <c r="C3353">
        <v>331</v>
      </c>
      <c r="D3353">
        <v>380</v>
      </c>
      <c r="E3353" t="str">
        <f t="shared" si="141"/>
        <v>Eukaryota</v>
      </c>
      <c r="F3353" t="str">
        <f t="shared" si="143"/>
        <v xml:space="preserve"> Fungi</v>
      </c>
      <c r="G3353">
        <f t="shared" si="142"/>
        <v>50</v>
      </c>
    </row>
    <row r="3354" spans="1:7" x14ac:dyDescent="0.55000000000000004">
      <c r="A3354" t="s">
        <v>4297</v>
      </c>
      <c r="B3354" t="s">
        <v>11</v>
      </c>
      <c r="C3354">
        <v>157</v>
      </c>
      <c r="D3354">
        <v>309</v>
      </c>
      <c r="E3354" t="str">
        <f t="shared" si="141"/>
        <v>Eukaryota</v>
      </c>
      <c r="F3354" t="str">
        <f t="shared" si="143"/>
        <v xml:space="preserve"> Fungi</v>
      </c>
      <c r="G3354">
        <f t="shared" si="142"/>
        <v>153</v>
      </c>
    </row>
    <row r="3355" spans="1:7" x14ac:dyDescent="0.55000000000000004">
      <c r="A3355" t="s">
        <v>4297</v>
      </c>
      <c r="B3355" t="s">
        <v>15</v>
      </c>
      <c r="C3355">
        <v>352</v>
      </c>
      <c r="D3355">
        <v>401</v>
      </c>
      <c r="E3355" t="str">
        <f t="shared" si="141"/>
        <v>Eukaryota</v>
      </c>
      <c r="F3355" t="str">
        <f t="shared" si="143"/>
        <v xml:space="preserve"> Fungi</v>
      </c>
      <c r="G3355">
        <f t="shared" si="142"/>
        <v>50</v>
      </c>
    </row>
    <row r="3356" spans="1:7" x14ac:dyDescent="0.55000000000000004">
      <c r="A3356" t="s">
        <v>4299</v>
      </c>
      <c r="B3356" t="s">
        <v>15</v>
      </c>
      <c r="C3356">
        <v>206</v>
      </c>
      <c r="D3356">
        <v>255</v>
      </c>
      <c r="E3356" t="str">
        <f t="shared" si="141"/>
        <v>Eukaryota</v>
      </c>
      <c r="F3356" t="str">
        <f t="shared" si="143"/>
        <v xml:space="preserve"> Metazoa</v>
      </c>
      <c r="G3356">
        <f t="shared" si="142"/>
        <v>50</v>
      </c>
    </row>
    <row r="3357" spans="1:7" x14ac:dyDescent="0.55000000000000004">
      <c r="A3357" t="s">
        <v>4301</v>
      </c>
      <c r="B3357" t="s">
        <v>11</v>
      </c>
      <c r="C3357">
        <v>124</v>
      </c>
      <c r="D3357">
        <v>276</v>
      </c>
      <c r="E3357" t="str">
        <f t="shared" si="141"/>
        <v>Eukaryota</v>
      </c>
      <c r="F3357" t="str">
        <f t="shared" si="143"/>
        <v xml:space="preserve"> Metazoa</v>
      </c>
      <c r="G3357">
        <f t="shared" si="142"/>
        <v>153</v>
      </c>
    </row>
    <row r="3358" spans="1:7" x14ac:dyDescent="0.55000000000000004">
      <c r="A3358" t="s">
        <v>4301</v>
      </c>
      <c r="B3358" t="s">
        <v>15</v>
      </c>
      <c r="C3358">
        <v>321</v>
      </c>
      <c r="D3358">
        <v>370</v>
      </c>
      <c r="E3358" t="str">
        <f t="shared" si="141"/>
        <v>Eukaryota</v>
      </c>
      <c r="F3358" t="str">
        <f t="shared" si="143"/>
        <v xml:space="preserve"> Metazoa</v>
      </c>
      <c r="G3358">
        <f t="shared" si="142"/>
        <v>50</v>
      </c>
    </row>
    <row r="3359" spans="1:7" x14ac:dyDescent="0.55000000000000004">
      <c r="A3359" t="s">
        <v>4303</v>
      </c>
      <c r="B3359" t="s">
        <v>37</v>
      </c>
      <c r="C3359">
        <v>11</v>
      </c>
      <c r="D3359">
        <v>44</v>
      </c>
      <c r="E3359" t="str">
        <f t="shared" si="141"/>
        <v>Eukaryota</v>
      </c>
      <c r="F3359" t="str">
        <f t="shared" si="143"/>
        <v xml:space="preserve"> Viridiplantae</v>
      </c>
      <c r="G3359">
        <f t="shared" si="142"/>
        <v>34</v>
      </c>
    </row>
    <row r="3360" spans="1:7" x14ac:dyDescent="0.55000000000000004">
      <c r="A3360" t="s">
        <v>4303</v>
      </c>
      <c r="B3360" t="s">
        <v>15</v>
      </c>
      <c r="C3360">
        <v>359</v>
      </c>
      <c r="D3360">
        <v>408</v>
      </c>
      <c r="E3360" t="str">
        <f t="shared" si="141"/>
        <v>Eukaryota</v>
      </c>
      <c r="F3360" t="str">
        <f t="shared" si="143"/>
        <v xml:space="preserve"> Viridiplantae</v>
      </c>
      <c r="G3360">
        <f t="shared" si="142"/>
        <v>50</v>
      </c>
    </row>
    <row r="3361" spans="1:7" x14ac:dyDescent="0.55000000000000004">
      <c r="A3361" t="s">
        <v>4305</v>
      </c>
      <c r="B3361" t="s">
        <v>37</v>
      </c>
      <c r="C3361">
        <v>11</v>
      </c>
      <c r="D3361">
        <v>44</v>
      </c>
      <c r="E3361" t="str">
        <f t="shared" si="141"/>
        <v>Eukaryota</v>
      </c>
      <c r="F3361" t="str">
        <f t="shared" si="143"/>
        <v xml:space="preserve"> Viridiplantae</v>
      </c>
      <c r="G3361">
        <f t="shared" si="142"/>
        <v>34</v>
      </c>
    </row>
    <row r="3362" spans="1:7" x14ac:dyDescent="0.55000000000000004">
      <c r="A3362" t="s">
        <v>4305</v>
      </c>
      <c r="B3362" t="s">
        <v>15</v>
      </c>
      <c r="C3362">
        <v>359</v>
      </c>
      <c r="D3362">
        <v>408</v>
      </c>
      <c r="E3362" t="str">
        <f t="shared" si="141"/>
        <v>Eukaryota</v>
      </c>
      <c r="F3362" t="str">
        <f t="shared" si="143"/>
        <v xml:space="preserve"> Viridiplantae</v>
      </c>
      <c r="G3362">
        <f t="shared" si="142"/>
        <v>50</v>
      </c>
    </row>
    <row r="3363" spans="1:7" x14ac:dyDescent="0.55000000000000004">
      <c r="A3363" t="s">
        <v>4307</v>
      </c>
      <c r="B3363" t="s">
        <v>37</v>
      </c>
      <c r="C3363">
        <v>11</v>
      </c>
      <c r="D3363">
        <v>45</v>
      </c>
      <c r="E3363" t="str">
        <f t="shared" si="141"/>
        <v>Eukaryota</v>
      </c>
      <c r="F3363" t="str">
        <f t="shared" si="143"/>
        <v xml:space="preserve"> Viridiplantae</v>
      </c>
      <c r="G3363">
        <f t="shared" si="142"/>
        <v>35</v>
      </c>
    </row>
    <row r="3364" spans="1:7" x14ac:dyDescent="0.55000000000000004">
      <c r="A3364" t="s">
        <v>4307</v>
      </c>
      <c r="B3364" t="s">
        <v>15</v>
      </c>
      <c r="C3364">
        <v>359</v>
      </c>
      <c r="D3364">
        <v>408</v>
      </c>
      <c r="E3364" t="str">
        <f t="shared" si="141"/>
        <v>Eukaryota</v>
      </c>
      <c r="F3364" t="str">
        <f t="shared" si="143"/>
        <v xml:space="preserve"> Viridiplantae</v>
      </c>
      <c r="G3364">
        <f t="shared" si="142"/>
        <v>50</v>
      </c>
    </row>
    <row r="3365" spans="1:7" x14ac:dyDescent="0.55000000000000004">
      <c r="A3365" t="s">
        <v>4309</v>
      </c>
      <c r="B3365" t="s">
        <v>37</v>
      </c>
      <c r="C3365">
        <v>11</v>
      </c>
      <c r="D3365">
        <v>45</v>
      </c>
      <c r="E3365" t="str">
        <f t="shared" si="141"/>
        <v>Eukaryota</v>
      </c>
      <c r="F3365" t="str">
        <f t="shared" si="143"/>
        <v xml:space="preserve"> Viridiplantae</v>
      </c>
      <c r="G3365">
        <f t="shared" si="142"/>
        <v>35</v>
      </c>
    </row>
    <row r="3366" spans="1:7" x14ac:dyDescent="0.55000000000000004">
      <c r="A3366" t="s">
        <v>4309</v>
      </c>
      <c r="B3366" t="s">
        <v>15</v>
      </c>
      <c r="C3366">
        <v>359</v>
      </c>
      <c r="D3366">
        <v>397</v>
      </c>
      <c r="E3366" t="str">
        <f t="shared" si="141"/>
        <v>Eukaryota</v>
      </c>
      <c r="F3366" t="str">
        <f t="shared" si="143"/>
        <v xml:space="preserve"> Viridiplantae</v>
      </c>
      <c r="G3366">
        <f t="shared" si="142"/>
        <v>39</v>
      </c>
    </row>
    <row r="3367" spans="1:7" x14ac:dyDescent="0.55000000000000004">
      <c r="A3367" t="s">
        <v>4311</v>
      </c>
      <c r="B3367" t="s">
        <v>15</v>
      </c>
      <c r="C3367">
        <v>212</v>
      </c>
      <c r="D3367">
        <v>252</v>
      </c>
      <c r="E3367" t="str">
        <f t="shared" si="141"/>
        <v>Eukaryota</v>
      </c>
      <c r="F3367" t="str">
        <f t="shared" si="143"/>
        <v xml:space="preserve"> Viridiplantae</v>
      </c>
      <c r="G3367">
        <f t="shared" si="142"/>
        <v>41</v>
      </c>
    </row>
    <row r="3368" spans="1:7" x14ac:dyDescent="0.55000000000000004">
      <c r="A3368" t="s">
        <v>4313</v>
      </c>
      <c r="B3368" t="s">
        <v>37</v>
      </c>
      <c r="C3368">
        <v>11</v>
      </c>
      <c r="D3368">
        <v>44</v>
      </c>
      <c r="E3368" t="str">
        <f t="shared" si="141"/>
        <v>Eukaryota</v>
      </c>
      <c r="F3368" t="str">
        <f t="shared" si="143"/>
        <v xml:space="preserve"> Viridiplantae</v>
      </c>
      <c r="G3368">
        <f t="shared" si="142"/>
        <v>34</v>
      </c>
    </row>
    <row r="3369" spans="1:7" x14ac:dyDescent="0.55000000000000004">
      <c r="A3369" t="s">
        <v>4313</v>
      </c>
      <c r="B3369" t="s">
        <v>15</v>
      </c>
      <c r="C3369">
        <v>359</v>
      </c>
      <c r="D3369">
        <v>408</v>
      </c>
      <c r="E3369" t="str">
        <f t="shared" si="141"/>
        <v>Eukaryota</v>
      </c>
      <c r="F3369" t="str">
        <f t="shared" si="143"/>
        <v xml:space="preserve"> Viridiplantae</v>
      </c>
      <c r="G3369">
        <f t="shared" si="142"/>
        <v>50</v>
      </c>
    </row>
    <row r="3370" spans="1:7" x14ac:dyDescent="0.55000000000000004">
      <c r="A3370" t="s">
        <v>4315</v>
      </c>
      <c r="B3370" t="s">
        <v>15</v>
      </c>
      <c r="C3370">
        <v>307</v>
      </c>
      <c r="D3370">
        <v>356</v>
      </c>
      <c r="E3370" t="str">
        <f t="shared" si="141"/>
        <v>Eukaryota</v>
      </c>
      <c r="F3370" t="str">
        <f t="shared" si="143"/>
        <v xml:space="preserve"> Viridiplantae</v>
      </c>
      <c r="G3370">
        <f t="shared" si="142"/>
        <v>50</v>
      </c>
    </row>
    <row r="3371" spans="1:7" x14ac:dyDescent="0.55000000000000004">
      <c r="A3371" t="s">
        <v>4317</v>
      </c>
      <c r="B3371" t="s">
        <v>37</v>
      </c>
      <c r="C3371">
        <v>33</v>
      </c>
      <c r="D3371">
        <v>66</v>
      </c>
      <c r="E3371" t="str">
        <f t="shared" si="141"/>
        <v>Eukaryota</v>
      </c>
      <c r="F3371" t="str">
        <f t="shared" si="143"/>
        <v xml:space="preserve"> Viridiplantae</v>
      </c>
      <c r="G3371">
        <f t="shared" si="142"/>
        <v>34</v>
      </c>
    </row>
    <row r="3372" spans="1:7" x14ac:dyDescent="0.55000000000000004">
      <c r="A3372" t="s">
        <v>4317</v>
      </c>
      <c r="B3372" t="s">
        <v>15</v>
      </c>
      <c r="C3372">
        <v>458</v>
      </c>
      <c r="D3372">
        <v>523</v>
      </c>
      <c r="E3372" t="str">
        <f t="shared" si="141"/>
        <v>Eukaryota</v>
      </c>
      <c r="F3372" t="str">
        <f t="shared" si="143"/>
        <v xml:space="preserve"> Viridiplantae</v>
      </c>
      <c r="G3372">
        <f t="shared" si="142"/>
        <v>66</v>
      </c>
    </row>
    <row r="3373" spans="1:7" x14ac:dyDescent="0.55000000000000004">
      <c r="A3373" t="s">
        <v>4319</v>
      </c>
      <c r="B3373" t="s">
        <v>37</v>
      </c>
      <c r="C3373">
        <v>15</v>
      </c>
      <c r="D3373">
        <v>43</v>
      </c>
      <c r="E3373" t="str">
        <f t="shared" si="141"/>
        <v>Eukaryota</v>
      </c>
      <c r="F3373" t="str">
        <f t="shared" si="143"/>
        <v xml:space="preserve"> Viridiplantae</v>
      </c>
      <c r="G3373">
        <f t="shared" si="142"/>
        <v>29</v>
      </c>
    </row>
    <row r="3374" spans="1:7" x14ac:dyDescent="0.55000000000000004">
      <c r="A3374" t="s">
        <v>4319</v>
      </c>
      <c r="B3374" t="s">
        <v>15</v>
      </c>
      <c r="C3374">
        <v>345</v>
      </c>
      <c r="D3374">
        <v>386</v>
      </c>
      <c r="E3374" t="str">
        <f t="shared" si="141"/>
        <v>Eukaryota</v>
      </c>
      <c r="F3374" t="str">
        <f t="shared" si="143"/>
        <v xml:space="preserve"> Viridiplantae</v>
      </c>
      <c r="G3374">
        <f t="shared" si="142"/>
        <v>42</v>
      </c>
    </row>
    <row r="3375" spans="1:7" x14ac:dyDescent="0.55000000000000004">
      <c r="A3375" t="s">
        <v>4321</v>
      </c>
      <c r="B3375" t="s">
        <v>37</v>
      </c>
      <c r="C3375">
        <v>15</v>
      </c>
      <c r="D3375">
        <v>43</v>
      </c>
      <c r="E3375" t="str">
        <f t="shared" si="141"/>
        <v>Eukaryota</v>
      </c>
      <c r="F3375" t="str">
        <f t="shared" si="143"/>
        <v xml:space="preserve"> Viridiplantae</v>
      </c>
      <c r="G3375">
        <f t="shared" si="142"/>
        <v>29</v>
      </c>
    </row>
    <row r="3376" spans="1:7" x14ac:dyDescent="0.55000000000000004">
      <c r="A3376" t="s">
        <v>4321</v>
      </c>
      <c r="B3376" t="s">
        <v>15</v>
      </c>
      <c r="C3376">
        <v>345</v>
      </c>
      <c r="D3376">
        <v>394</v>
      </c>
      <c r="E3376" t="str">
        <f t="shared" si="141"/>
        <v>Eukaryota</v>
      </c>
      <c r="F3376" t="str">
        <f t="shared" si="143"/>
        <v xml:space="preserve"> Viridiplantae</v>
      </c>
      <c r="G3376">
        <f t="shared" si="142"/>
        <v>50</v>
      </c>
    </row>
    <row r="3377" spans="1:7" x14ac:dyDescent="0.55000000000000004">
      <c r="A3377" t="s">
        <v>4323</v>
      </c>
      <c r="B3377" t="s">
        <v>15</v>
      </c>
      <c r="C3377">
        <v>276</v>
      </c>
      <c r="D3377">
        <v>303</v>
      </c>
      <c r="E3377" t="str">
        <f t="shared" si="141"/>
        <v>Eukaryota</v>
      </c>
      <c r="F3377" t="str">
        <f t="shared" si="143"/>
        <v xml:space="preserve"> Viridiplantae</v>
      </c>
      <c r="G3377">
        <f t="shared" si="142"/>
        <v>28</v>
      </c>
    </row>
    <row r="3378" spans="1:7" x14ac:dyDescent="0.55000000000000004">
      <c r="A3378" t="s">
        <v>4325</v>
      </c>
      <c r="B3378" t="s">
        <v>15</v>
      </c>
      <c r="C3378">
        <v>103</v>
      </c>
      <c r="D3378">
        <v>157</v>
      </c>
      <c r="E3378" t="str">
        <f t="shared" si="141"/>
        <v>Eukaryota</v>
      </c>
      <c r="F3378" t="str">
        <f t="shared" si="143"/>
        <v xml:space="preserve"> Euglenozoa</v>
      </c>
      <c r="G3378">
        <f t="shared" si="142"/>
        <v>55</v>
      </c>
    </row>
    <row r="3379" spans="1:7" x14ac:dyDescent="0.55000000000000004">
      <c r="A3379" t="s">
        <v>4327</v>
      </c>
      <c r="B3379" t="s">
        <v>15</v>
      </c>
      <c r="C3379">
        <v>284</v>
      </c>
      <c r="D3379">
        <v>333</v>
      </c>
      <c r="E3379" t="str">
        <f>VLOOKUP(A3379,$I$2:$J$2194,2,FALSE)</f>
        <v>Eukaryota</v>
      </c>
      <c r="F3379" t="str">
        <f t="shared" si="143"/>
        <v xml:space="preserve"> Euglenozoa</v>
      </c>
      <c r="G3379">
        <f t="shared" si="142"/>
        <v>50</v>
      </c>
    </row>
    <row r="3380" spans="1:7" x14ac:dyDescent="0.55000000000000004">
      <c r="A3380" t="s">
        <v>4329</v>
      </c>
      <c r="B3380" t="s">
        <v>15</v>
      </c>
      <c r="C3380">
        <v>405</v>
      </c>
      <c r="D3380">
        <v>454</v>
      </c>
      <c r="E3380" t="str">
        <f t="shared" ref="E3380:E3443" si="144">VLOOKUP(A3380,$I$2:$J$2194,2,FALSE)</f>
        <v>Eukaryota</v>
      </c>
      <c r="F3380" t="str">
        <f t="shared" si="143"/>
        <v xml:space="preserve"> Euglenozoa</v>
      </c>
      <c r="G3380">
        <f t="shared" si="142"/>
        <v>50</v>
      </c>
    </row>
    <row r="3381" spans="1:7" x14ac:dyDescent="0.55000000000000004">
      <c r="A3381" t="s">
        <v>4331</v>
      </c>
      <c r="B3381" t="s">
        <v>15</v>
      </c>
      <c r="C3381">
        <v>410</v>
      </c>
      <c r="D3381">
        <v>459</v>
      </c>
      <c r="E3381" t="str">
        <f t="shared" si="144"/>
        <v>Eukaryota</v>
      </c>
      <c r="F3381" t="str">
        <f t="shared" si="143"/>
        <v xml:space="preserve"> Euglenozoa</v>
      </c>
      <c r="G3381">
        <f t="shared" si="142"/>
        <v>50</v>
      </c>
    </row>
    <row r="3382" spans="1:7" x14ac:dyDescent="0.55000000000000004">
      <c r="A3382" t="s">
        <v>4333</v>
      </c>
      <c r="B3382" t="s">
        <v>15</v>
      </c>
      <c r="C3382">
        <v>178</v>
      </c>
      <c r="D3382">
        <v>218</v>
      </c>
      <c r="E3382" t="str">
        <f t="shared" si="144"/>
        <v>Eukaryota</v>
      </c>
      <c r="F3382" t="str">
        <f t="shared" si="143"/>
        <v xml:space="preserve"> Euglenozoa</v>
      </c>
      <c r="G3382">
        <f t="shared" si="142"/>
        <v>41</v>
      </c>
    </row>
    <row r="3383" spans="1:7" x14ac:dyDescent="0.55000000000000004">
      <c r="A3383" t="s">
        <v>4335</v>
      </c>
      <c r="B3383" t="s">
        <v>11</v>
      </c>
      <c r="C3383">
        <v>161</v>
      </c>
      <c r="D3383">
        <v>306</v>
      </c>
      <c r="E3383" t="str">
        <f t="shared" si="144"/>
        <v>Eukaryota</v>
      </c>
      <c r="F3383" t="str">
        <f t="shared" si="143"/>
        <v xml:space="preserve"> Fungi</v>
      </c>
      <c r="G3383">
        <f t="shared" si="142"/>
        <v>146</v>
      </c>
    </row>
    <row r="3384" spans="1:7" x14ac:dyDescent="0.55000000000000004">
      <c r="A3384" t="s">
        <v>4335</v>
      </c>
      <c r="B3384" t="s">
        <v>15</v>
      </c>
      <c r="C3384">
        <v>348</v>
      </c>
      <c r="D3384">
        <v>397</v>
      </c>
      <c r="E3384" t="str">
        <f t="shared" si="144"/>
        <v>Eukaryota</v>
      </c>
      <c r="F3384" t="str">
        <f t="shared" si="143"/>
        <v xml:space="preserve"> Fungi</v>
      </c>
      <c r="G3384">
        <f t="shared" si="142"/>
        <v>50</v>
      </c>
    </row>
    <row r="3385" spans="1:7" x14ac:dyDescent="0.55000000000000004">
      <c r="A3385" t="s">
        <v>4337</v>
      </c>
      <c r="B3385" t="s">
        <v>15</v>
      </c>
      <c r="C3385">
        <v>968</v>
      </c>
      <c r="D3385">
        <v>1022</v>
      </c>
      <c r="E3385" t="str">
        <f t="shared" si="144"/>
        <v>Eukaryota</v>
      </c>
      <c r="F3385" t="str">
        <f t="shared" si="143"/>
        <v xml:space="preserve"> Fungi</v>
      </c>
      <c r="G3385">
        <f t="shared" si="142"/>
        <v>55</v>
      </c>
    </row>
    <row r="3386" spans="1:7" x14ac:dyDescent="0.55000000000000004">
      <c r="A3386" t="s">
        <v>4339</v>
      </c>
      <c r="B3386" t="s">
        <v>11</v>
      </c>
      <c r="C3386">
        <v>120</v>
      </c>
      <c r="D3386">
        <v>250</v>
      </c>
      <c r="E3386" t="str">
        <f t="shared" si="144"/>
        <v>Eukaryota</v>
      </c>
      <c r="F3386" t="str">
        <f t="shared" si="143"/>
        <v xml:space="preserve"> Fungi</v>
      </c>
      <c r="G3386">
        <f t="shared" si="142"/>
        <v>131</v>
      </c>
    </row>
    <row r="3387" spans="1:7" x14ac:dyDescent="0.55000000000000004">
      <c r="A3387" t="s">
        <v>4339</v>
      </c>
      <c r="B3387" t="s">
        <v>37</v>
      </c>
      <c r="C3387">
        <v>18</v>
      </c>
      <c r="D3387">
        <v>52</v>
      </c>
      <c r="E3387" t="str">
        <f t="shared" si="144"/>
        <v>Eukaryota</v>
      </c>
      <c r="F3387" t="str">
        <f t="shared" si="143"/>
        <v xml:space="preserve"> Fungi</v>
      </c>
      <c r="G3387">
        <f t="shared" si="142"/>
        <v>35</v>
      </c>
    </row>
    <row r="3388" spans="1:7" x14ac:dyDescent="0.55000000000000004">
      <c r="A3388" t="s">
        <v>4339</v>
      </c>
      <c r="B3388" t="s">
        <v>15</v>
      </c>
      <c r="C3388">
        <v>292</v>
      </c>
      <c r="D3388">
        <v>341</v>
      </c>
      <c r="E3388" t="str">
        <f t="shared" si="144"/>
        <v>Eukaryota</v>
      </c>
      <c r="F3388" t="str">
        <f t="shared" si="143"/>
        <v xml:space="preserve"> Fungi</v>
      </c>
      <c r="G3388">
        <f t="shared" si="142"/>
        <v>50</v>
      </c>
    </row>
    <row r="3389" spans="1:7" x14ac:dyDescent="0.55000000000000004">
      <c r="A3389" t="s">
        <v>4341</v>
      </c>
      <c r="B3389" t="s">
        <v>15</v>
      </c>
      <c r="C3389">
        <v>244</v>
      </c>
      <c r="D3389">
        <v>287</v>
      </c>
      <c r="E3389" t="str">
        <f t="shared" si="144"/>
        <v>Eukaryota</v>
      </c>
      <c r="F3389" t="str">
        <f t="shared" si="143"/>
        <v xml:space="preserve"> Diplomonadida</v>
      </c>
      <c r="G3389">
        <f t="shared" si="142"/>
        <v>44</v>
      </c>
    </row>
    <row r="3390" spans="1:7" x14ac:dyDescent="0.55000000000000004">
      <c r="A3390" t="s">
        <v>4343</v>
      </c>
      <c r="B3390" t="s">
        <v>15</v>
      </c>
      <c r="C3390">
        <v>342</v>
      </c>
      <c r="D3390">
        <v>392</v>
      </c>
      <c r="E3390" t="str">
        <f t="shared" si="144"/>
        <v>Eukaryota</v>
      </c>
      <c r="F3390" t="str">
        <f t="shared" si="143"/>
        <v xml:space="preserve"> Diplomonadida</v>
      </c>
      <c r="G3390">
        <f t="shared" si="142"/>
        <v>51</v>
      </c>
    </row>
    <row r="3391" spans="1:7" x14ac:dyDescent="0.55000000000000004">
      <c r="A3391" t="s">
        <v>4345</v>
      </c>
      <c r="B3391" t="s">
        <v>15</v>
      </c>
      <c r="C3391">
        <v>407</v>
      </c>
      <c r="D3391">
        <v>457</v>
      </c>
      <c r="E3391" t="str">
        <f t="shared" si="144"/>
        <v>Eukaryota</v>
      </c>
      <c r="F3391" t="str">
        <f t="shared" si="143"/>
        <v xml:space="preserve"> Diplomonadida</v>
      </c>
      <c r="G3391">
        <f t="shared" ref="G3391:G3454" si="145">D3391-C3391+1</f>
        <v>51</v>
      </c>
    </row>
    <row r="3392" spans="1:7" x14ac:dyDescent="0.55000000000000004">
      <c r="A3392" t="s">
        <v>4347</v>
      </c>
      <c r="B3392" t="s">
        <v>15</v>
      </c>
      <c r="C3392">
        <v>540</v>
      </c>
      <c r="D3392">
        <v>589</v>
      </c>
      <c r="E3392" t="str">
        <f t="shared" si="144"/>
        <v>Eukaryota</v>
      </c>
      <c r="F3392" t="str">
        <f t="shared" si="143"/>
        <v xml:space="preserve"> Diplomonadida</v>
      </c>
      <c r="G3392">
        <f t="shared" si="145"/>
        <v>50</v>
      </c>
    </row>
    <row r="3393" spans="1:7" x14ac:dyDescent="0.55000000000000004">
      <c r="A3393" t="s">
        <v>4349</v>
      </c>
      <c r="B3393" t="s">
        <v>69</v>
      </c>
      <c r="C3393">
        <v>114</v>
      </c>
      <c r="D3393">
        <v>168</v>
      </c>
      <c r="E3393" t="str">
        <f t="shared" si="144"/>
        <v>Eukaryota</v>
      </c>
      <c r="F3393" t="str">
        <f t="shared" si="143"/>
        <v xml:space="preserve"> Viridiplantae</v>
      </c>
      <c r="G3393">
        <f t="shared" si="145"/>
        <v>55</v>
      </c>
    </row>
    <row r="3394" spans="1:7" x14ac:dyDescent="0.55000000000000004">
      <c r="A3394" t="s">
        <v>4349</v>
      </c>
      <c r="B3394" t="s">
        <v>37</v>
      </c>
      <c r="C3394">
        <v>11</v>
      </c>
      <c r="D3394">
        <v>45</v>
      </c>
      <c r="E3394" t="str">
        <f t="shared" si="144"/>
        <v>Eukaryota</v>
      </c>
      <c r="F3394" t="str">
        <f t="shared" si="143"/>
        <v xml:space="preserve"> Viridiplantae</v>
      </c>
      <c r="G3394">
        <f t="shared" si="145"/>
        <v>35</v>
      </c>
    </row>
    <row r="3395" spans="1:7" x14ac:dyDescent="0.55000000000000004">
      <c r="A3395" t="s">
        <v>4349</v>
      </c>
      <c r="B3395" t="s">
        <v>15</v>
      </c>
      <c r="C3395">
        <v>359</v>
      </c>
      <c r="D3395">
        <v>408</v>
      </c>
      <c r="E3395" t="str">
        <f t="shared" si="144"/>
        <v>Eukaryota</v>
      </c>
      <c r="F3395" t="str">
        <f t="shared" ref="F3395:F3458" si="146">VLOOKUP(A3395,$I$2:$K$2194,3,FALSE)</f>
        <v xml:space="preserve"> Viridiplantae</v>
      </c>
      <c r="G3395">
        <f t="shared" si="145"/>
        <v>50</v>
      </c>
    </row>
    <row r="3396" spans="1:7" x14ac:dyDescent="0.55000000000000004">
      <c r="A3396" t="s">
        <v>4351</v>
      </c>
      <c r="B3396" t="s">
        <v>37</v>
      </c>
      <c r="C3396">
        <v>11</v>
      </c>
      <c r="D3396">
        <v>44</v>
      </c>
      <c r="E3396" t="str">
        <f t="shared" si="144"/>
        <v>Eukaryota</v>
      </c>
      <c r="F3396" t="str">
        <f t="shared" si="146"/>
        <v xml:space="preserve"> Viridiplantae</v>
      </c>
      <c r="G3396">
        <f t="shared" si="145"/>
        <v>34</v>
      </c>
    </row>
    <row r="3397" spans="1:7" x14ac:dyDescent="0.55000000000000004">
      <c r="A3397" t="s">
        <v>4351</v>
      </c>
      <c r="B3397" t="s">
        <v>15</v>
      </c>
      <c r="C3397">
        <v>358</v>
      </c>
      <c r="D3397">
        <v>407</v>
      </c>
      <c r="E3397" t="str">
        <f t="shared" si="144"/>
        <v>Eukaryota</v>
      </c>
      <c r="F3397" t="str">
        <f t="shared" si="146"/>
        <v xml:space="preserve"> Viridiplantae</v>
      </c>
      <c r="G3397">
        <f t="shared" si="145"/>
        <v>50</v>
      </c>
    </row>
    <row r="3398" spans="1:7" x14ac:dyDescent="0.55000000000000004">
      <c r="A3398" t="s">
        <v>4353</v>
      </c>
      <c r="B3398" t="s">
        <v>15</v>
      </c>
      <c r="C3398">
        <v>302</v>
      </c>
      <c r="D3398">
        <v>351</v>
      </c>
      <c r="E3398" t="str">
        <f t="shared" si="144"/>
        <v>Eukaryota</v>
      </c>
      <c r="F3398" t="str">
        <f t="shared" si="146"/>
        <v xml:space="preserve"> Viridiplantae</v>
      </c>
      <c r="G3398">
        <f t="shared" si="145"/>
        <v>50</v>
      </c>
    </row>
    <row r="3399" spans="1:7" x14ac:dyDescent="0.55000000000000004">
      <c r="A3399" t="s">
        <v>4355</v>
      </c>
      <c r="B3399" t="s">
        <v>11</v>
      </c>
      <c r="C3399">
        <v>136</v>
      </c>
      <c r="D3399">
        <v>255</v>
      </c>
      <c r="E3399" t="str">
        <f t="shared" si="144"/>
        <v>Eukaryota</v>
      </c>
      <c r="F3399" t="str">
        <f t="shared" si="146"/>
        <v xml:space="preserve"> Metazoa</v>
      </c>
      <c r="G3399">
        <f t="shared" si="145"/>
        <v>120</v>
      </c>
    </row>
    <row r="3400" spans="1:7" x14ac:dyDescent="0.55000000000000004">
      <c r="A3400" t="s">
        <v>4355</v>
      </c>
      <c r="B3400" t="s">
        <v>15</v>
      </c>
      <c r="C3400">
        <v>277</v>
      </c>
      <c r="D3400">
        <v>326</v>
      </c>
      <c r="E3400" t="str">
        <f t="shared" si="144"/>
        <v>Eukaryota</v>
      </c>
      <c r="F3400" t="str">
        <f t="shared" si="146"/>
        <v xml:space="preserve"> Metazoa</v>
      </c>
      <c r="G3400">
        <f t="shared" si="145"/>
        <v>50</v>
      </c>
    </row>
    <row r="3401" spans="1:7" x14ac:dyDescent="0.55000000000000004">
      <c r="A3401" t="s">
        <v>4357</v>
      </c>
      <c r="B3401" t="s">
        <v>15</v>
      </c>
      <c r="C3401">
        <v>484</v>
      </c>
      <c r="D3401">
        <v>533</v>
      </c>
      <c r="E3401" t="str">
        <f t="shared" si="144"/>
        <v>Eukaryota</v>
      </c>
      <c r="F3401" t="str">
        <f t="shared" si="146"/>
        <v xml:space="preserve"> Metazoa</v>
      </c>
      <c r="G3401">
        <f t="shared" si="145"/>
        <v>50</v>
      </c>
    </row>
    <row r="3402" spans="1:7" x14ac:dyDescent="0.55000000000000004">
      <c r="A3402" t="s">
        <v>4359</v>
      </c>
      <c r="B3402" t="s">
        <v>15</v>
      </c>
      <c r="C3402">
        <v>509</v>
      </c>
      <c r="D3402">
        <v>558</v>
      </c>
      <c r="E3402" t="str">
        <f t="shared" si="144"/>
        <v>Eukaryota</v>
      </c>
      <c r="F3402" t="str">
        <f t="shared" si="146"/>
        <v xml:space="preserve"> Metazoa</v>
      </c>
      <c r="G3402">
        <f t="shared" si="145"/>
        <v>50</v>
      </c>
    </row>
    <row r="3403" spans="1:7" x14ac:dyDescent="0.55000000000000004">
      <c r="A3403" t="s">
        <v>4361</v>
      </c>
      <c r="B3403" t="s">
        <v>15</v>
      </c>
      <c r="C3403">
        <v>408</v>
      </c>
      <c r="D3403">
        <v>459</v>
      </c>
      <c r="E3403" t="str">
        <f t="shared" si="144"/>
        <v>Eukaryota</v>
      </c>
      <c r="F3403" t="str">
        <f t="shared" si="146"/>
        <v xml:space="preserve"> Stramenopiles</v>
      </c>
      <c r="G3403">
        <f t="shared" si="145"/>
        <v>52</v>
      </c>
    </row>
    <row r="3404" spans="1:7" x14ac:dyDescent="0.55000000000000004">
      <c r="A3404" t="s">
        <v>4363</v>
      </c>
      <c r="B3404" t="s">
        <v>37</v>
      </c>
      <c r="C3404">
        <v>11</v>
      </c>
      <c r="D3404">
        <v>43</v>
      </c>
      <c r="E3404" t="str">
        <f t="shared" si="144"/>
        <v>Eukaryota</v>
      </c>
      <c r="F3404" t="str">
        <f t="shared" si="146"/>
        <v xml:space="preserve"> Viridiplantae</v>
      </c>
      <c r="G3404">
        <f t="shared" si="145"/>
        <v>33</v>
      </c>
    </row>
    <row r="3405" spans="1:7" x14ac:dyDescent="0.55000000000000004">
      <c r="A3405" t="s">
        <v>4363</v>
      </c>
      <c r="B3405" t="s">
        <v>15</v>
      </c>
      <c r="C3405">
        <v>363</v>
      </c>
      <c r="D3405">
        <v>412</v>
      </c>
      <c r="E3405" t="str">
        <f t="shared" si="144"/>
        <v>Eukaryota</v>
      </c>
      <c r="F3405" t="str">
        <f t="shared" si="146"/>
        <v xml:space="preserve"> Viridiplantae</v>
      </c>
      <c r="G3405">
        <f t="shared" si="145"/>
        <v>50</v>
      </c>
    </row>
    <row r="3406" spans="1:7" x14ac:dyDescent="0.55000000000000004">
      <c r="A3406" t="s">
        <v>4365</v>
      </c>
      <c r="B3406" t="s">
        <v>15</v>
      </c>
      <c r="C3406">
        <v>158</v>
      </c>
      <c r="D3406">
        <v>207</v>
      </c>
      <c r="E3406" t="str">
        <f t="shared" si="144"/>
        <v>Eukaryota</v>
      </c>
      <c r="F3406" t="str">
        <f t="shared" si="146"/>
        <v xml:space="preserve"> Viridiplantae</v>
      </c>
      <c r="G3406">
        <f t="shared" si="145"/>
        <v>50</v>
      </c>
    </row>
    <row r="3407" spans="1:7" x14ac:dyDescent="0.55000000000000004">
      <c r="A3407" t="s">
        <v>4367</v>
      </c>
      <c r="B3407" t="s">
        <v>11</v>
      </c>
      <c r="C3407">
        <v>126</v>
      </c>
      <c r="D3407">
        <v>264</v>
      </c>
      <c r="E3407" t="str">
        <f t="shared" si="144"/>
        <v>Eukaryota</v>
      </c>
      <c r="F3407" t="str">
        <f t="shared" si="146"/>
        <v xml:space="preserve"> Fungi</v>
      </c>
      <c r="G3407">
        <f t="shared" si="145"/>
        <v>139</v>
      </c>
    </row>
    <row r="3408" spans="1:7" x14ac:dyDescent="0.55000000000000004">
      <c r="A3408" t="s">
        <v>4367</v>
      </c>
      <c r="B3408" t="s">
        <v>15</v>
      </c>
      <c r="C3408">
        <v>309</v>
      </c>
      <c r="D3408">
        <v>358</v>
      </c>
      <c r="E3408" t="str">
        <f t="shared" si="144"/>
        <v>Eukaryota</v>
      </c>
      <c r="F3408" t="str">
        <f t="shared" si="146"/>
        <v xml:space="preserve"> Fungi</v>
      </c>
      <c r="G3408">
        <f t="shared" si="145"/>
        <v>50</v>
      </c>
    </row>
    <row r="3409" spans="1:7" x14ac:dyDescent="0.55000000000000004">
      <c r="A3409" t="s">
        <v>4369</v>
      </c>
      <c r="B3409" t="s">
        <v>1781</v>
      </c>
      <c r="C3409">
        <v>427</v>
      </c>
      <c r="D3409">
        <v>613</v>
      </c>
      <c r="E3409" t="str">
        <f t="shared" si="144"/>
        <v>Eukaryota</v>
      </c>
      <c r="F3409" t="str">
        <f t="shared" si="146"/>
        <v xml:space="preserve"> Stramenopiles</v>
      </c>
      <c r="G3409">
        <f t="shared" si="145"/>
        <v>187</v>
      </c>
    </row>
    <row r="3410" spans="1:7" x14ac:dyDescent="0.55000000000000004">
      <c r="A3410" t="s">
        <v>4369</v>
      </c>
      <c r="B3410" t="s">
        <v>15</v>
      </c>
      <c r="C3410">
        <v>408</v>
      </c>
      <c r="D3410">
        <v>459</v>
      </c>
      <c r="E3410" t="str">
        <f t="shared" si="144"/>
        <v>Eukaryota</v>
      </c>
      <c r="F3410" t="str">
        <f t="shared" si="146"/>
        <v xml:space="preserve"> Stramenopiles</v>
      </c>
      <c r="G3410">
        <f t="shared" si="145"/>
        <v>52</v>
      </c>
    </row>
    <row r="3411" spans="1:7" x14ac:dyDescent="0.55000000000000004">
      <c r="A3411" t="s">
        <v>4371</v>
      </c>
      <c r="B3411" t="s">
        <v>15</v>
      </c>
      <c r="C3411">
        <v>928</v>
      </c>
      <c r="D3411">
        <v>985</v>
      </c>
      <c r="E3411" t="str">
        <f t="shared" si="144"/>
        <v>Eukaryota</v>
      </c>
      <c r="F3411" t="str">
        <f t="shared" si="146"/>
        <v xml:space="preserve"> Fungi</v>
      </c>
      <c r="G3411">
        <f t="shared" si="145"/>
        <v>58</v>
      </c>
    </row>
    <row r="3412" spans="1:7" x14ac:dyDescent="0.55000000000000004">
      <c r="A3412" t="s">
        <v>4373</v>
      </c>
      <c r="B3412" t="s">
        <v>11</v>
      </c>
      <c r="C3412">
        <v>129</v>
      </c>
      <c r="D3412">
        <v>272</v>
      </c>
      <c r="E3412" t="str">
        <f t="shared" si="144"/>
        <v>Eukaryota</v>
      </c>
      <c r="F3412" t="str">
        <f t="shared" si="146"/>
        <v xml:space="preserve"> Fungi</v>
      </c>
      <c r="G3412">
        <f t="shared" si="145"/>
        <v>144</v>
      </c>
    </row>
    <row r="3413" spans="1:7" x14ac:dyDescent="0.55000000000000004">
      <c r="A3413" t="s">
        <v>4373</v>
      </c>
      <c r="B3413" t="s">
        <v>37</v>
      </c>
      <c r="C3413">
        <v>21</v>
      </c>
      <c r="D3413">
        <v>51</v>
      </c>
      <c r="E3413" t="str">
        <f t="shared" si="144"/>
        <v>Eukaryota</v>
      </c>
      <c r="F3413" t="str">
        <f t="shared" si="146"/>
        <v xml:space="preserve"> Fungi</v>
      </c>
      <c r="G3413">
        <f t="shared" si="145"/>
        <v>31</v>
      </c>
    </row>
    <row r="3414" spans="1:7" x14ac:dyDescent="0.55000000000000004">
      <c r="A3414" t="s">
        <v>4373</v>
      </c>
      <c r="B3414" t="s">
        <v>15</v>
      </c>
      <c r="C3414">
        <v>314</v>
      </c>
      <c r="D3414">
        <v>363</v>
      </c>
      <c r="E3414" t="str">
        <f t="shared" si="144"/>
        <v>Eukaryota</v>
      </c>
      <c r="F3414" t="str">
        <f t="shared" si="146"/>
        <v xml:space="preserve"> Fungi</v>
      </c>
      <c r="G3414">
        <f t="shared" si="145"/>
        <v>50</v>
      </c>
    </row>
    <row r="3415" spans="1:7" x14ac:dyDescent="0.55000000000000004">
      <c r="A3415" t="s">
        <v>4375</v>
      </c>
      <c r="B3415" t="s">
        <v>15</v>
      </c>
      <c r="C3415">
        <v>372</v>
      </c>
      <c r="D3415">
        <v>419</v>
      </c>
      <c r="E3415" t="str">
        <f t="shared" si="144"/>
        <v>Eukaryota</v>
      </c>
      <c r="F3415" t="str">
        <f t="shared" si="146"/>
        <v xml:space="preserve"> Metazoa</v>
      </c>
      <c r="G3415">
        <f t="shared" si="145"/>
        <v>48</v>
      </c>
    </row>
    <row r="3416" spans="1:7" x14ac:dyDescent="0.55000000000000004">
      <c r="A3416" t="s">
        <v>4377</v>
      </c>
      <c r="B3416" t="s">
        <v>15</v>
      </c>
      <c r="C3416">
        <v>408</v>
      </c>
      <c r="D3416">
        <v>459</v>
      </c>
      <c r="E3416" t="str">
        <f t="shared" si="144"/>
        <v>Eukaryota</v>
      </c>
      <c r="F3416" t="str">
        <f t="shared" si="146"/>
        <v xml:space="preserve"> Stramenopiles</v>
      </c>
      <c r="G3416">
        <f t="shared" si="145"/>
        <v>52</v>
      </c>
    </row>
    <row r="3417" spans="1:7" x14ac:dyDescent="0.55000000000000004">
      <c r="A3417" t="s">
        <v>4379</v>
      </c>
      <c r="B3417" t="s">
        <v>15</v>
      </c>
      <c r="C3417">
        <v>1060</v>
      </c>
      <c r="D3417">
        <v>1132</v>
      </c>
      <c r="E3417" t="str">
        <f t="shared" si="144"/>
        <v>Eukaryota</v>
      </c>
      <c r="F3417" t="str">
        <f t="shared" si="146"/>
        <v xml:space="preserve"> Fungi</v>
      </c>
      <c r="G3417">
        <f t="shared" si="145"/>
        <v>73</v>
      </c>
    </row>
    <row r="3418" spans="1:7" x14ac:dyDescent="0.55000000000000004">
      <c r="A3418" t="s">
        <v>4381</v>
      </c>
      <c r="B3418" t="s">
        <v>11</v>
      </c>
      <c r="C3418">
        <v>100</v>
      </c>
      <c r="D3418">
        <v>236</v>
      </c>
      <c r="E3418" t="str">
        <f t="shared" si="144"/>
        <v>Eukaryota</v>
      </c>
      <c r="F3418" t="str">
        <f t="shared" si="146"/>
        <v xml:space="preserve"> Fungi</v>
      </c>
      <c r="G3418">
        <f t="shared" si="145"/>
        <v>137</v>
      </c>
    </row>
    <row r="3419" spans="1:7" x14ac:dyDescent="0.55000000000000004">
      <c r="A3419" t="s">
        <v>4381</v>
      </c>
      <c r="B3419" t="s">
        <v>15</v>
      </c>
      <c r="C3419">
        <v>277</v>
      </c>
      <c r="D3419">
        <v>326</v>
      </c>
      <c r="E3419" t="str">
        <f t="shared" si="144"/>
        <v>Eukaryota</v>
      </c>
      <c r="F3419" t="str">
        <f t="shared" si="146"/>
        <v xml:space="preserve"> Fungi</v>
      </c>
      <c r="G3419">
        <f t="shared" si="145"/>
        <v>50</v>
      </c>
    </row>
    <row r="3420" spans="1:7" x14ac:dyDescent="0.55000000000000004">
      <c r="A3420" t="s">
        <v>4383</v>
      </c>
      <c r="B3420" t="s">
        <v>37</v>
      </c>
      <c r="C3420">
        <v>15</v>
      </c>
      <c r="D3420">
        <v>47</v>
      </c>
      <c r="E3420" t="str">
        <f t="shared" si="144"/>
        <v>Eukaryota</v>
      </c>
      <c r="F3420" t="str">
        <f t="shared" si="146"/>
        <v xml:space="preserve"> Stramenopiles</v>
      </c>
      <c r="G3420">
        <f t="shared" si="145"/>
        <v>33</v>
      </c>
    </row>
    <row r="3421" spans="1:7" x14ac:dyDescent="0.55000000000000004">
      <c r="A3421" t="s">
        <v>4383</v>
      </c>
      <c r="B3421" t="s">
        <v>15</v>
      </c>
      <c r="C3421">
        <v>400</v>
      </c>
      <c r="D3421">
        <v>451</v>
      </c>
      <c r="E3421" t="str">
        <f t="shared" si="144"/>
        <v>Eukaryota</v>
      </c>
      <c r="F3421" t="str">
        <f t="shared" si="146"/>
        <v xml:space="preserve"> Stramenopiles</v>
      </c>
      <c r="G3421">
        <f t="shared" si="145"/>
        <v>52</v>
      </c>
    </row>
    <row r="3422" spans="1:7" x14ac:dyDescent="0.55000000000000004">
      <c r="A3422" t="s">
        <v>4385</v>
      </c>
      <c r="B3422" t="s">
        <v>15</v>
      </c>
      <c r="C3422">
        <v>375</v>
      </c>
      <c r="D3422">
        <v>428</v>
      </c>
      <c r="E3422" t="str">
        <f t="shared" si="144"/>
        <v>Eukaryota</v>
      </c>
      <c r="F3422" t="str">
        <f t="shared" si="146"/>
        <v xml:space="preserve"> Alveolata</v>
      </c>
      <c r="G3422">
        <f t="shared" si="145"/>
        <v>54</v>
      </c>
    </row>
    <row r="3423" spans="1:7" x14ac:dyDescent="0.55000000000000004">
      <c r="A3423" t="s">
        <v>4387</v>
      </c>
      <c r="B3423" t="s">
        <v>11</v>
      </c>
      <c r="C3423">
        <v>151</v>
      </c>
      <c r="D3423">
        <v>310</v>
      </c>
      <c r="E3423" t="str">
        <f t="shared" si="144"/>
        <v>Eukaryota</v>
      </c>
      <c r="F3423" t="str">
        <f t="shared" si="146"/>
        <v xml:space="preserve"> Fungi</v>
      </c>
      <c r="G3423">
        <f t="shared" si="145"/>
        <v>160</v>
      </c>
    </row>
    <row r="3424" spans="1:7" x14ac:dyDescent="0.55000000000000004">
      <c r="A3424" t="s">
        <v>4387</v>
      </c>
      <c r="B3424" t="s">
        <v>15</v>
      </c>
      <c r="C3424">
        <v>353</v>
      </c>
      <c r="D3424">
        <v>402</v>
      </c>
      <c r="E3424" t="str">
        <f t="shared" si="144"/>
        <v>Eukaryota</v>
      </c>
      <c r="F3424" t="str">
        <f t="shared" si="146"/>
        <v xml:space="preserve"> Fungi</v>
      </c>
      <c r="G3424">
        <f t="shared" si="145"/>
        <v>50</v>
      </c>
    </row>
    <row r="3425" spans="1:7" x14ac:dyDescent="0.55000000000000004">
      <c r="A3425" t="s">
        <v>4389</v>
      </c>
      <c r="B3425" t="s">
        <v>11</v>
      </c>
      <c r="C3425">
        <v>181</v>
      </c>
      <c r="D3425">
        <v>330</v>
      </c>
      <c r="E3425" t="str">
        <f t="shared" si="144"/>
        <v>Eukaryota</v>
      </c>
      <c r="F3425" t="str">
        <f t="shared" si="146"/>
        <v xml:space="preserve"> Metazoa</v>
      </c>
      <c r="G3425">
        <f t="shared" si="145"/>
        <v>150</v>
      </c>
    </row>
    <row r="3426" spans="1:7" x14ac:dyDescent="0.55000000000000004">
      <c r="A3426" t="s">
        <v>4389</v>
      </c>
      <c r="B3426" t="s">
        <v>15</v>
      </c>
      <c r="C3426">
        <v>375</v>
      </c>
      <c r="D3426">
        <v>413</v>
      </c>
      <c r="E3426" t="str">
        <f t="shared" si="144"/>
        <v>Eukaryota</v>
      </c>
      <c r="F3426" t="str">
        <f t="shared" si="146"/>
        <v xml:space="preserve"> Metazoa</v>
      </c>
      <c r="G3426">
        <f t="shared" si="145"/>
        <v>39</v>
      </c>
    </row>
    <row r="3427" spans="1:7" x14ac:dyDescent="0.55000000000000004">
      <c r="A3427" t="s">
        <v>4391</v>
      </c>
      <c r="B3427" t="s">
        <v>11</v>
      </c>
      <c r="C3427">
        <v>1</v>
      </c>
      <c r="D3427">
        <v>88</v>
      </c>
      <c r="E3427" t="str">
        <f t="shared" si="144"/>
        <v>Eukaryota</v>
      </c>
      <c r="F3427" t="str">
        <f t="shared" si="146"/>
        <v xml:space="preserve"> Metazoa</v>
      </c>
      <c r="G3427">
        <f t="shared" si="145"/>
        <v>88</v>
      </c>
    </row>
    <row r="3428" spans="1:7" x14ac:dyDescent="0.55000000000000004">
      <c r="A3428" t="s">
        <v>4391</v>
      </c>
      <c r="B3428" t="s">
        <v>15</v>
      </c>
      <c r="C3428">
        <v>130</v>
      </c>
      <c r="D3428">
        <v>179</v>
      </c>
      <c r="E3428" t="str">
        <f t="shared" si="144"/>
        <v>Eukaryota</v>
      </c>
      <c r="F3428" t="str">
        <f t="shared" si="146"/>
        <v xml:space="preserve"> Metazoa</v>
      </c>
      <c r="G3428">
        <f t="shared" si="145"/>
        <v>50</v>
      </c>
    </row>
    <row r="3429" spans="1:7" x14ac:dyDescent="0.55000000000000004">
      <c r="A3429" t="s">
        <v>4393</v>
      </c>
      <c r="B3429" t="s">
        <v>15</v>
      </c>
      <c r="C3429">
        <v>93</v>
      </c>
      <c r="D3429">
        <v>142</v>
      </c>
      <c r="E3429" t="e">
        <f t="shared" si="144"/>
        <v>#N/A</v>
      </c>
      <c r="F3429" t="e">
        <f t="shared" si="146"/>
        <v>#N/A</v>
      </c>
      <c r="G3429">
        <f t="shared" si="145"/>
        <v>50</v>
      </c>
    </row>
    <row r="3430" spans="1:7" x14ac:dyDescent="0.55000000000000004">
      <c r="A3430" t="s">
        <v>4395</v>
      </c>
      <c r="B3430" t="s">
        <v>15</v>
      </c>
      <c r="C3430">
        <v>119</v>
      </c>
      <c r="D3430">
        <v>168</v>
      </c>
      <c r="E3430" t="e">
        <f t="shared" si="144"/>
        <v>#N/A</v>
      </c>
      <c r="F3430" t="e">
        <f t="shared" si="146"/>
        <v>#N/A</v>
      </c>
      <c r="G3430">
        <f t="shared" si="145"/>
        <v>50</v>
      </c>
    </row>
    <row r="3431" spans="1:7" x14ac:dyDescent="0.55000000000000004">
      <c r="A3431" t="s">
        <v>4397</v>
      </c>
      <c r="B3431" t="s">
        <v>15</v>
      </c>
      <c r="C3431">
        <v>190</v>
      </c>
      <c r="D3431">
        <v>239</v>
      </c>
      <c r="E3431" t="e">
        <f t="shared" si="144"/>
        <v>#N/A</v>
      </c>
      <c r="F3431" t="e">
        <f t="shared" si="146"/>
        <v>#N/A</v>
      </c>
      <c r="G3431">
        <f t="shared" si="145"/>
        <v>50</v>
      </c>
    </row>
    <row r="3432" spans="1:7" x14ac:dyDescent="0.55000000000000004">
      <c r="A3432" t="s">
        <v>4399</v>
      </c>
      <c r="B3432" t="s">
        <v>15</v>
      </c>
      <c r="C3432">
        <v>1</v>
      </c>
      <c r="D3432">
        <v>39</v>
      </c>
      <c r="E3432" t="e">
        <f t="shared" si="144"/>
        <v>#N/A</v>
      </c>
      <c r="F3432" t="e">
        <f t="shared" si="146"/>
        <v>#N/A</v>
      </c>
      <c r="G3432">
        <f t="shared" si="145"/>
        <v>39</v>
      </c>
    </row>
    <row r="3433" spans="1:7" x14ac:dyDescent="0.55000000000000004">
      <c r="A3433" t="s">
        <v>4401</v>
      </c>
      <c r="B3433" t="s">
        <v>15</v>
      </c>
      <c r="C3433">
        <v>326</v>
      </c>
      <c r="D3433">
        <v>375</v>
      </c>
      <c r="E3433" t="e">
        <f t="shared" si="144"/>
        <v>#N/A</v>
      </c>
      <c r="F3433" t="e">
        <f t="shared" si="146"/>
        <v>#N/A</v>
      </c>
      <c r="G3433">
        <f t="shared" si="145"/>
        <v>50</v>
      </c>
    </row>
    <row r="3434" spans="1:7" x14ac:dyDescent="0.55000000000000004">
      <c r="A3434" t="s">
        <v>4403</v>
      </c>
      <c r="B3434" t="s">
        <v>15</v>
      </c>
      <c r="C3434">
        <v>282</v>
      </c>
      <c r="D3434">
        <v>331</v>
      </c>
      <c r="E3434" t="e">
        <f t="shared" si="144"/>
        <v>#N/A</v>
      </c>
      <c r="F3434" t="e">
        <f t="shared" si="146"/>
        <v>#N/A</v>
      </c>
      <c r="G3434">
        <f t="shared" si="145"/>
        <v>50</v>
      </c>
    </row>
    <row r="3435" spans="1:7" x14ac:dyDescent="0.55000000000000004">
      <c r="A3435" t="s">
        <v>4405</v>
      </c>
      <c r="B3435" t="s">
        <v>69</v>
      </c>
      <c r="C3435">
        <v>124</v>
      </c>
      <c r="D3435">
        <v>179</v>
      </c>
      <c r="E3435" t="str">
        <f t="shared" si="144"/>
        <v>Eukaryota</v>
      </c>
      <c r="F3435" t="str">
        <f t="shared" si="146"/>
        <v xml:space="preserve"> Viridiplantae</v>
      </c>
      <c r="G3435">
        <f t="shared" si="145"/>
        <v>56</v>
      </c>
    </row>
    <row r="3436" spans="1:7" x14ac:dyDescent="0.55000000000000004">
      <c r="A3436" t="s">
        <v>4405</v>
      </c>
      <c r="B3436" t="s">
        <v>15</v>
      </c>
      <c r="C3436">
        <v>370</v>
      </c>
      <c r="D3436">
        <v>419</v>
      </c>
      <c r="E3436" t="str">
        <f t="shared" si="144"/>
        <v>Eukaryota</v>
      </c>
      <c r="F3436" t="str">
        <f t="shared" si="146"/>
        <v xml:space="preserve"> Viridiplantae</v>
      </c>
      <c r="G3436">
        <f t="shared" si="145"/>
        <v>50</v>
      </c>
    </row>
    <row r="3437" spans="1:7" x14ac:dyDescent="0.55000000000000004">
      <c r="A3437" t="s">
        <v>4407</v>
      </c>
      <c r="B3437" t="s">
        <v>15</v>
      </c>
      <c r="C3437">
        <v>204</v>
      </c>
      <c r="D3437">
        <v>253</v>
      </c>
      <c r="E3437" t="e">
        <f t="shared" si="144"/>
        <v>#N/A</v>
      </c>
      <c r="F3437" t="e">
        <f t="shared" si="146"/>
        <v>#N/A</v>
      </c>
      <c r="G3437">
        <f t="shared" si="145"/>
        <v>50</v>
      </c>
    </row>
    <row r="3438" spans="1:7" x14ac:dyDescent="0.55000000000000004">
      <c r="A3438" t="s">
        <v>4409</v>
      </c>
      <c r="B3438" t="s">
        <v>69</v>
      </c>
      <c r="C3438">
        <v>171</v>
      </c>
      <c r="D3438">
        <v>226</v>
      </c>
      <c r="E3438" t="e">
        <f t="shared" si="144"/>
        <v>#N/A</v>
      </c>
      <c r="F3438" t="e">
        <f t="shared" si="146"/>
        <v>#N/A</v>
      </c>
      <c r="G3438">
        <f t="shared" si="145"/>
        <v>56</v>
      </c>
    </row>
    <row r="3439" spans="1:7" x14ac:dyDescent="0.55000000000000004">
      <c r="A3439" t="s">
        <v>4409</v>
      </c>
      <c r="B3439" t="s">
        <v>15</v>
      </c>
      <c r="C3439">
        <v>417</v>
      </c>
      <c r="D3439">
        <v>466</v>
      </c>
      <c r="E3439" t="e">
        <f t="shared" si="144"/>
        <v>#N/A</v>
      </c>
      <c r="F3439" t="e">
        <f t="shared" si="146"/>
        <v>#N/A</v>
      </c>
      <c r="G3439">
        <f t="shared" si="145"/>
        <v>50</v>
      </c>
    </row>
    <row r="3440" spans="1:7" x14ac:dyDescent="0.55000000000000004">
      <c r="A3440" t="s">
        <v>4411</v>
      </c>
      <c r="B3440" t="s">
        <v>15</v>
      </c>
      <c r="C3440">
        <v>361</v>
      </c>
      <c r="D3440">
        <v>410</v>
      </c>
      <c r="E3440" t="e">
        <f t="shared" si="144"/>
        <v>#N/A</v>
      </c>
      <c r="F3440" t="e">
        <f t="shared" si="146"/>
        <v>#N/A</v>
      </c>
      <c r="G3440">
        <f t="shared" si="145"/>
        <v>50</v>
      </c>
    </row>
    <row r="3441" spans="1:7" x14ac:dyDescent="0.55000000000000004">
      <c r="A3441" t="s">
        <v>4413</v>
      </c>
      <c r="B3441" t="s">
        <v>69</v>
      </c>
      <c r="C3441">
        <v>124</v>
      </c>
      <c r="D3441">
        <v>179</v>
      </c>
      <c r="E3441" t="str">
        <f t="shared" si="144"/>
        <v>Eukaryota</v>
      </c>
      <c r="F3441" t="str">
        <f t="shared" si="146"/>
        <v xml:space="preserve"> Viridiplantae</v>
      </c>
      <c r="G3441">
        <f t="shared" si="145"/>
        <v>56</v>
      </c>
    </row>
    <row r="3442" spans="1:7" x14ac:dyDescent="0.55000000000000004">
      <c r="A3442" t="s">
        <v>4413</v>
      </c>
      <c r="B3442" t="s">
        <v>15</v>
      </c>
      <c r="C3442">
        <v>370</v>
      </c>
      <c r="D3442">
        <v>419</v>
      </c>
      <c r="E3442" t="str">
        <f t="shared" si="144"/>
        <v>Eukaryota</v>
      </c>
      <c r="F3442" t="str">
        <f t="shared" si="146"/>
        <v xml:space="preserve"> Viridiplantae</v>
      </c>
      <c r="G3442">
        <f t="shared" si="145"/>
        <v>50</v>
      </c>
    </row>
    <row r="3443" spans="1:7" x14ac:dyDescent="0.55000000000000004">
      <c r="A3443" t="s">
        <v>4415</v>
      </c>
      <c r="B3443" t="s">
        <v>15</v>
      </c>
      <c r="C3443">
        <v>370</v>
      </c>
      <c r="D3443">
        <v>419</v>
      </c>
      <c r="E3443" t="e">
        <f t="shared" si="144"/>
        <v>#N/A</v>
      </c>
      <c r="F3443" t="e">
        <f t="shared" si="146"/>
        <v>#N/A</v>
      </c>
      <c r="G3443">
        <f t="shared" si="145"/>
        <v>50</v>
      </c>
    </row>
    <row r="3444" spans="1:7" x14ac:dyDescent="0.55000000000000004">
      <c r="A3444" t="s">
        <v>4417</v>
      </c>
      <c r="B3444" t="s">
        <v>15</v>
      </c>
      <c r="C3444">
        <v>16</v>
      </c>
      <c r="D3444">
        <v>60</v>
      </c>
      <c r="E3444" t="e">
        <f t="shared" ref="E3444:E3507" si="147">VLOOKUP(A3444,$I$2:$J$2194,2,FALSE)</f>
        <v>#N/A</v>
      </c>
      <c r="F3444" t="e">
        <f t="shared" si="146"/>
        <v>#N/A</v>
      </c>
      <c r="G3444">
        <f t="shared" si="145"/>
        <v>45</v>
      </c>
    </row>
    <row r="3445" spans="1:7" x14ac:dyDescent="0.55000000000000004">
      <c r="A3445" t="s">
        <v>4419</v>
      </c>
      <c r="B3445" t="s">
        <v>15</v>
      </c>
      <c r="C3445">
        <v>1</v>
      </c>
      <c r="D3445">
        <v>50</v>
      </c>
      <c r="E3445" t="e">
        <f t="shared" si="147"/>
        <v>#N/A</v>
      </c>
      <c r="F3445" t="e">
        <f t="shared" si="146"/>
        <v>#N/A</v>
      </c>
      <c r="G3445">
        <f t="shared" si="145"/>
        <v>50</v>
      </c>
    </row>
    <row r="3446" spans="1:7" x14ac:dyDescent="0.55000000000000004">
      <c r="A3446" t="s">
        <v>4421</v>
      </c>
      <c r="B3446" t="s">
        <v>15</v>
      </c>
      <c r="C3446">
        <v>262</v>
      </c>
      <c r="D3446">
        <v>311</v>
      </c>
      <c r="E3446" t="e">
        <f t="shared" si="147"/>
        <v>#N/A</v>
      </c>
      <c r="F3446" t="e">
        <f t="shared" si="146"/>
        <v>#N/A</v>
      </c>
      <c r="G3446">
        <f t="shared" si="145"/>
        <v>50</v>
      </c>
    </row>
    <row r="3447" spans="1:7" x14ac:dyDescent="0.55000000000000004">
      <c r="A3447" t="s">
        <v>4423</v>
      </c>
      <c r="B3447" t="s">
        <v>15</v>
      </c>
      <c r="C3447">
        <v>666</v>
      </c>
      <c r="D3447">
        <v>715</v>
      </c>
      <c r="E3447" t="str">
        <f t="shared" si="147"/>
        <v>Eukaryota</v>
      </c>
      <c r="F3447" t="str">
        <f t="shared" si="146"/>
        <v xml:space="preserve"> Metazoa</v>
      </c>
      <c r="G3447">
        <f t="shared" si="145"/>
        <v>50</v>
      </c>
    </row>
    <row r="3448" spans="1:7" x14ac:dyDescent="0.55000000000000004">
      <c r="A3448" t="s">
        <v>4425</v>
      </c>
      <c r="B3448" t="s">
        <v>11</v>
      </c>
      <c r="C3448">
        <v>130</v>
      </c>
      <c r="D3448">
        <v>283</v>
      </c>
      <c r="E3448" t="str">
        <f t="shared" si="147"/>
        <v>Eukaryota</v>
      </c>
      <c r="F3448" t="str">
        <f t="shared" si="146"/>
        <v xml:space="preserve"> Metazoa</v>
      </c>
      <c r="G3448">
        <f t="shared" si="145"/>
        <v>154</v>
      </c>
    </row>
    <row r="3449" spans="1:7" x14ac:dyDescent="0.55000000000000004">
      <c r="A3449" t="s">
        <v>4425</v>
      </c>
      <c r="B3449" t="s">
        <v>15</v>
      </c>
      <c r="C3449">
        <v>328</v>
      </c>
      <c r="D3449">
        <v>377</v>
      </c>
      <c r="E3449" t="str">
        <f t="shared" si="147"/>
        <v>Eukaryota</v>
      </c>
      <c r="F3449" t="str">
        <f t="shared" si="146"/>
        <v xml:space="preserve"> Metazoa</v>
      </c>
      <c r="G3449">
        <f t="shared" si="145"/>
        <v>50</v>
      </c>
    </row>
    <row r="3450" spans="1:7" x14ac:dyDescent="0.55000000000000004">
      <c r="A3450" t="s">
        <v>4427</v>
      </c>
      <c r="B3450" t="s">
        <v>11</v>
      </c>
      <c r="C3450">
        <v>136</v>
      </c>
      <c r="D3450">
        <v>287</v>
      </c>
      <c r="E3450" t="str">
        <f t="shared" si="147"/>
        <v>Eukaryota</v>
      </c>
      <c r="F3450" t="str">
        <f t="shared" si="146"/>
        <v xml:space="preserve"> Metazoa</v>
      </c>
      <c r="G3450">
        <f t="shared" si="145"/>
        <v>152</v>
      </c>
    </row>
    <row r="3451" spans="1:7" x14ac:dyDescent="0.55000000000000004">
      <c r="A3451" t="s">
        <v>4427</v>
      </c>
      <c r="B3451" t="s">
        <v>15</v>
      </c>
      <c r="C3451">
        <v>332</v>
      </c>
      <c r="D3451">
        <v>381</v>
      </c>
      <c r="E3451" t="str">
        <f t="shared" si="147"/>
        <v>Eukaryota</v>
      </c>
      <c r="F3451" t="str">
        <f t="shared" si="146"/>
        <v xml:space="preserve"> Metazoa</v>
      </c>
      <c r="G3451">
        <f t="shared" si="145"/>
        <v>50</v>
      </c>
    </row>
    <row r="3452" spans="1:7" x14ac:dyDescent="0.55000000000000004">
      <c r="A3452" t="s">
        <v>4429</v>
      </c>
      <c r="B3452" t="s">
        <v>11</v>
      </c>
      <c r="C3452">
        <v>133</v>
      </c>
      <c r="D3452">
        <v>285</v>
      </c>
      <c r="E3452" t="str">
        <f t="shared" si="147"/>
        <v>Eukaryota</v>
      </c>
      <c r="F3452" t="str">
        <f t="shared" si="146"/>
        <v xml:space="preserve"> Metazoa</v>
      </c>
      <c r="G3452">
        <f t="shared" si="145"/>
        <v>153</v>
      </c>
    </row>
    <row r="3453" spans="1:7" x14ac:dyDescent="0.55000000000000004">
      <c r="A3453" t="s">
        <v>4429</v>
      </c>
      <c r="B3453" t="s">
        <v>15</v>
      </c>
      <c r="C3453">
        <v>330</v>
      </c>
      <c r="D3453">
        <v>379</v>
      </c>
      <c r="E3453" t="str">
        <f t="shared" si="147"/>
        <v>Eukaryota</v>
      </c>
      <c r="F3453" t="str">
        <f t="shared" si="146"/>
        <v xml:space="preserve"> Metazoa</v>
      </c>
      <c r="G3453">
        <f t="shared" si="145"/>
        <v>50</v>
      </c>
    </row>
    <row r="3454" spans="1:7" x14ac:dyDescent="0.55000000000000004">
      <c r="A3454" t="s">
        <v>4431</v>
      </c>
      <c r="B3454" t="s">
        <v>15</v>
      </c>
      <c r="C3454">
        <v>750</v>
      </c>
      <c r="D3454">
        <v>799</v>
      </c>
      <c r="E3454" t="str">
        <f t="shared" si="147"/>
        <v>Eukaryota</v>
      </c>
      <c r="F3454" t="str">
        <f t="shared" si="146"/>
        <v xml:space="preserve"> Metazoa</v>
      </c>
      <c r="G3454">
        <f t="shared" si="145"/>
        <v>50</v>
      </c>
    </row>
    <row r="3455" spans="1:7" x14ac:dyDescent="0.55000000000000004">
      <c r="A3455" t="s">
        <v>4433</v>
      </c>
      <c r="B3455" t="s">
        <v>11</v>
      </c>
      <c r="C3455">
        <v>116</v>
      </c>
      <c r="D3455">
        <v>263</v>
      </c>
      <c r="E3455" t="str">
        <f t="shared" si="147"/>
        <v>Eukaryota</v>
      </c>
      <c r="F3455" t="str">
        <f t="shared" si="146"/>
        <v xml:space="preserve"> Metazoa</v>
      </c>
      <c r="G3455">
        <f t="shared" ref="G3455:G3518" si="148">D3455-C3455+1</f>
        <v>148</v>
      </c>
    </row>
    <row r="3456" spans="1:7" x14ac:dyDescent="0.55000000000000004">
      <c r="A3456" t="s">
        <v>4433</v>
      </c>
      <c r="B3456" t="s">
        <v>15</v>
      </c>
      <c r="C3456">
        <v>308</v>
      </c>
      <c r="D3456">
        <v>357</v>
      </c>
      <c r="E3456" t="str">
        <f t="shared" si="147"/>
        <v>Eukaryota</v>
      </c>
      <c r="F3456" t="str">
        <f t="shared" si="146"/>
        <v xml:space="preserve"> Metazoa</v>
      </c>
      <c r="G3456">
        <f t="shared" si="148"/>
        <v>50</v>
      </c>
    </row>
    <row r="3457" spans="1:7" x14ac:dyDescent="0.55000000000000004">
      <c r="A3457" t="s">
        <v>4435</v>
      </c>
      <c r="B3457" t="s">
        <v>15</v>
      </c>
      <c r="C3457">
        <v>727</v>
      </c>
      <c r="D3457">
        <v>776</v>
      </c>
      <c r="E3457" t="str">
        <f t="shared" si="147"/>
        <v>Eukaryota</v>
      </c>
      <c r="F3457" t="str">
        <f t="shared" si="146"/>
        <v xml:space="preserve"> Metazoa</v>
      </c>
      <c r="G3457">
        <f t="shared" si="148"/>
        <v>50</v>
      </c>
    </row>
    <row r="3458" spans="1:7" x14ac:dyDescent="0.55000000000000004">
      <c r="A3458" t="s">
        <v>4437</v>
      </c>
      <c r="B3458" t="s">
        <v>15</v>
      </c>
      <c r="C3458">
        <v>593</v>
      </c>
      <c r="D3458">
        <v>642</v>
      </c>
      <c r="E3458" t="str">
        <f t="shared" si="147"/>
        <v>Eukaryota</v>
      </c>
      <c r="F3458" t="str">
        <f t="shared" si="146"/>
        <v xml:space="preserve"> Metazoa</v>
      </c>
      <c r="G3458">
        <f t="shared" si="148"/>
        <v>50</v>
      </c>
    </row>
    <row r="3459" spans="1:7" x14ac:dyDescent="0.55000000000000004">
      <c r="A3459" t="s">
        <v>4439</v>
      </c>
      <c r="B3459" t="s">
        <v>15</v>
      </c>
      <c r="C3459">
        <v>756</v>
      </c>
      <c r="D3459">
        <v>805</v>
      </c>
      <c r="E3459" t="str">
        <f t="shared" si="147"/>
        <v>Eukaryota</v>
      </c>
      <c r="F3459" t="str">
        <f t="shared" ref="F3459:F3522" si="149">VLOOKUP(A3459,$I$2:$K$2194,3,FALSE)</f>
        <v xml:space="preserve"> Metazoa</v>
      </c>
      <c r="G3459">
        <f t="shared" si="148"/>
        <v>50</v>
      </c>
    </row>
    <row r="3460" spans="1:7" x14ac:dyDescent="0.55000000000000004">
      <c r="A3460" t="s">
        <v>4441</v>
      </c>
      <c r="B3460" t="s">
        <v>15</v>
      </c>
      <c r="C3460">
        <v>714</v>
      </c>
      <c r="D3460">
        <v>763</v>
      </c>
      <c r="E3460" t="str">
        <f t="shared" si="147"/>
        <v>Eukaryota</v>
      </c>
      <c r="F3460" t="str">
        <f t="shared" si="149"/>
        <v xml:space="preserve"> Metazoa</v>
      </c>
      <c r="G3460">
        <f t="shared" si="148"/>
        <v>50</v>
      </c>
    </row>
    <row r="3461" spans="1:7" x14ac:dyDescent="0.55000000000000004">
      <c r="A3461" t="s">
        <v>4443</v>
      </c>
      <c r="B3461" t="s">
        <v>11</v>
      </c>
      <c r="C3461">
        <v>140</v>
      </c>
      <c r="D3461">
        <v>258</v>
      </c>
      <c r="E3461" t="str">
        <f t="shared" si="147"/>
        <v>Eukaryota</v>
      </c>
      <c r="F3461" t="str">
        <f t="shared" si="149"/>
        <v xml:space="preserve"> Metazoa</v>
      </c>
      <c r="G3461">
        <f t="shared" si="148"/>
        <v>119</v>
      </c>
    </row>
    <row r="3462" spans="1:7" x14ac:dyDescent="0.55000000000000004">
      <c r="A3462" t="s">
        <v>4443</v>
      </c>
      <c r="B3462" t="s">
        <v>15</v>
      </c>
      <c r="C3462">
        <v>303</v>
      </c>
      <c r="D3462">
        <v>352</v>
      </c>
      <c r="E3462" t="str">
        <f t="shared" si="147"/>
        <v>Eukaryota</v>
      </c>
      <c r="F3462" t="str">
        <f t="shared" si="149"/>
        <v xml:space="preserve"> Metazoa</v>
      </c>
      <c r="G3462">
        <f t="shared" si="148"/>
        <v>50</v>
      </c>
    </row>
    <row r="3463" spans="1:7" x14ac:dyDescent="0.55000000000000004">
      <c r="A3463" t="s">
        <v>4445</v>
      </c>
      <c r="B3463" t="s">
        <v>11</v>
      </c>
      <c r="C3463">
        <v>143</v>
      </c>
      <c r="D3463">
        <v>295</v>
      </c>
      <c r="E3463" t="str">
        <f t="shared" si="147"/>
        <v>Eukaryota</v>
      </c>
      <c r="F3463" t="str">
        <f t="shared" si="149"/>
        <v xml:space="preserve"> Metazoa</v>
      </c>
      <c r="G3463">
        <f t="shared" si="148"/>
        <v>153</v>
      </c>
    </row>
    <row r="3464" spans="1:7" x14ac:dyDescent="0.55000000000000004">
      <c r="A3464" t="s">
        <v>4445</v>
      </c>
      <c r="B3464" t="s">
        <v>15</v>
      </c>
      <c r="C3464">
        <v>340</v>
      </c>
      <c r="D3464">
        <v>389</v>
      </c>
      <c r="E3464" t="str">
        <f t="shared" si="147"/>
        <v>Eukaryota</v>
      </c>
      <c r="F3464" t="str">
        <f t="shared" si="149"/>
        <v xml:space="preserve"> Metazoa</v>
      </c>
      <c r="G3464">
        <f t="shared" si="148"/>
        <v>50</v>
      </c>
    </row>
    <row r="3465" spans="1:7" x14ac:dyDescent="0.55000000000000004">
      <c r="A3465" t="s">
        <v>4447</v>
      </c>
      <c r="B3465" t="s">
        <v>11</v>
      </c>
      <c r="C3465">
        <v>133</v>
      </c>
      <c r="D3465">
        <v>284</v>
      </c>
      <c r="E3465" t="str">
        <f t="shared" si="147"/>
        <v>Eukaryota</v>
      </c>
      <c r="F3465" t="str">
        <f t="shared" si="149"/>
        <v xml:space="preserve"> Metazoa</v>
      </c>
      <c r="G3465">
        <f t="shared" si="148"/>
        <v>152</v>
      </c>
    </row>
    <row r="3466" spans="1:7" x14ac:dyDescent="0.55000000000000004">
      <c r="A3466" t="s">
        <v>4447</v>
      </c>
      <c r="B3466" t="s">
        <v>15</v>
      </c>
      <c r="C3466">
        <v>329</v>
      </c>
      <c r="D3466">
        <v>378</v>
      </c>
      <c r="E3466" t="str">
        <f t="shared" si="147"/>
        <v>Eukaryota</v>
      </c>
      <c r="F3466" t="str">
        <f t="shared" si="149"/>
        <v xml:space="preserve"> Metazoa</v>
      </c>
      <c r="G3466">
        <f t="shared" si="148"/>
        <v>50</v>
      </c>
    </row>
    <row r="3467" spans="1:7" x14ac:dyDescent="0.55000000000000004">
      <c r="A3467" t="s">
        <v>4449</v>
      </c>
      <c r="B3467" t="s">
        <v>15</v>
      </c>
      <c r="C3467">
        <v>591</v>
      </c>
      <c r="D3467">
        <v>640</v>
      </c>
      <c r="E3467" t="str">
        <f t="shared" si="147"/>
        <v>Eukaryota</v>
      </c>
      <c r="F3467" t="str">
        <f t="shared" si="149"/>
        <v xml:space="preserve"> Metazoa</v>
      </c>
      <c r="G3467">
        <f t="shared" si="148"/>
        <v>50</v>
      </c>
    </row>
    <row r="3468" spans="1:7" x14ac:dyDescent="0.55000000000000004">
      <c r="A3468" t="s">
        <v>4451</v>
      </c>
      <c r="B3468" t="s">
        <v>11</v>
      </c>
      <c r="C3468">
        <v>136</v>
      </c>
      <c r="D3468">
        <v>288</v>
      </c>
      <c r="E3468" t="str">
        <f t="shared" si="147"/>
        <v>Eukaryota</v>
      </c>
      <c r="F3468" t="str">
        <f t="shared" si="149"/>
        <v xml:space="preserve"> Metazoa</v>
      </c>
      <c r="G3468">
        <f t="shared" si="148"/>
        <v>153</v>
      </c>
    </row>
    <row r="3469" spans="1:7" x14ac:dyDescent="0.55000000000000004">
      <c r="A3469" t="s">
        <v>4451</v>
      </c>
      <c r="B3469" t="s">
        <v>15</v>
      </c>
      <c r="C3469">
        <v>333</v>
      </c>
      <c r="D3469">
        <v>382</v>
      </c>
      <c r="E3469" t="str">
        <f t="shared" si="147"/>
        <v>Eukaryota</v>
      </c>
      <c r="F3469" t="str">
        <f t="shared" si="149"/>
        <v xml:space="preserve"> Metazoa</v>
      </c>
      <c r="G3469">
        <f t="shared" si="148"/>
        <v>50</v>
      </c>
    </row>
    <row r="3470" spans="1:7" x14ac:dyDescent="0.55000000000000004">
      <c r="A3470" t="s">
        <v>4453</v>
      </c>
      <c r="B3470" t="s">
        <v>11</v>
      </c>
      <c r="C3470">
        <v>144</v>
      </c>
      <c r="D3470">
        <v>296</v>
      </c>
      <c r="E3470" t="str">
        <f t="shared" si="147"/>
        <v>Eukaryota</v>
      </c>
      <c r="F3470" t="str">
        <f t="shared" si="149"/>
        <v xml:space="preserve"> Metazoa</v>
      </c>
      <c r="G3470">
        <f t="shared" si="148"/>
        <v>153</v>
      </c>
    </row>
    <row r="3471" spans="1:7" x14ac:dyDescent="0.55000000000000004">
      <c r="A3471" t="s">
        <v>4453</v>
      </c>
      <c r="B3471" t="s">
        <v>15</v>
      </c>
      <c r="C3471">
        <v>341</v>
      </c>
      <c r="D3471">
        <v>390</v>
      </c>
      <c r="E3471" t="str">
        <f t="shared" si="147"/>
        <v>Eukaryota</v>
      </c>
      <c r="F3471" t="str">
        <f t="shared" si="149"/>
        <v xml:space="preserve"> Metazoa</v>
      </c>
      <c r="G3471">
        <f t="shared" si="148"/>
        <v>50</v>
      </c>
    </row>
    <row r="3472" spans="1:7" x14ac:dyDescent="0.55000000000000004">
      <c r="A3472" t="s">
        <v>4455</v>
      </c>
      <c r="B3472" t="s">
        <v>15</v>
      </c>
      <c r="C3472">
        <v>641</v>
      </c>
      <c r="D3472">
        <v>690</v>
      </c>
      <c r="E3472" t="str">
        <f t="shared" si="147"/>
        <v>Eukaryota</v>
      </c>
      <c r="F3472" t="str">
        <f t="shared" si="149"/>
        <v xml:space="preserve"> Metazoa</v>
      </c>
      <c r="G3472">
        <f t="shared" si="148"/>
        <v>50</v>
      </c>
    </row>
    <row r="3473" spans="1:7" x14ac:dyDescent="0.55000000000000004">
      <c r="A3473" t="s">
        <v>4457</v>
      </c>
      <c r="B3473" t="s">
        <v>11</v>
      </c>
      <c r="C3473">
        <v>130</v>
      </c>
      <c r="D3473">
        <v>277</v>
      </c>
      <c r="E3473" t="str">
        <f t="shared" si="147"/>
        <v>Eukaryota</v>
      </c>
      <c r="F3473" t="str">
        <f t="shared" si="149"/>
        <v xml:space="preserve"> Metazoa</v>
      </c>
      <c r="G3473">
        <f t="shared" si="148"/>
        <v>148</v>
      </c>
    </row>
    <row r="3474" spans="1:7" x14ac:dyDescent="0.55000000000000004">
      <c r="A3474" t="s">
        <v>4457</v>
      </c>
      <c r="B3474" t="s">
        <v>15</v>
      </c>
      <c r="C3474">
        <v>322</v>
      </c>
      <c r="D3474">
        <v>371</v>
      </c>
      <c r="E3474" t="str">
        <f t="shared" si="147"/>
        <v>Eukaryota</v>
      </c>
      <c r="F3474" t="str">
        <f t="shared" si="149"/>
        <v xml:space="preserve"> Metazoa</v>
      </c>
      <c r="G3474">
        <f t="shared" si="148"/>
        <v>50</v>
      </c>
    </row>
    <row r="3475" spans="1:7" x14ac:dyDescent="0.55000000000000004">
      <c r="A3475" t="s">
        <v>4459</v>
      </c>
      <c r="B3475" t="s">
        <v>15</v>
      </c>
      <c r="C3475">
        <v>566</v>
      </c>
      <c r="D3475">
        <v>615</v>
      </c>
      <c r="E3475" t="str">
        <f t="shared" si="147"/>
        <v>Eukaryota</v>
      </c>
      <c r="F3475" t="str">
        <f t="shared" si="149"/>
        <v xml:space="preserve"> Metazoa</v>
      </c>
      <c r="G3475">
        <f t="shared" si="148"/>
        <v>50</v>
      </c>
    </row>
    <row r="3476" spans="1:7" x14ac:dyDescent="0.55000000000000004">
      <c r="A3476" t="s">
        <v>4461</v>
      </c>
      <c r="B3476" t="s">
        <v>11</v>
      </c>
      <c r="C3476">
        <v>138</v>
      </c>
      <c r="D3476">
        <v>289</v>
      </c>
      <c r="E3476" t="str">
        <f t="shared" si="147"/>
        <v>Eukaryota</v>
      </c>
      <c r="F3476" t="str">
        <f t="shared" si="149"/>
        <v xml:space="preserve"> Metazoa</v>
      </c>
      <c r="G3476">
        <f t="shared" si="148"/>
        <v>152</v>
      </c>
    </row>
    <row r="3477" spans="1:7" x14ac:dyDescent="0.55000000000000004">
      <c r="A3477" t="s">
        <v>4461</v>
      </c>
      <c r="B3477" t="s">
        <v>15</v>
      </c>
      <c r="C3477">
        <v>334</v>
      </c>
      <c r="D3477">
        <v>383</v>
      </c>
      <c r="E3477" t="str">
        <f t="shared" si="147"/>
        <v>Eukaryota</v>
      </c>
      <c r="F3477" t="str">
        <f t="shared" si="149"/>
        <v xml:space="preserve"> Metazoa</v>
      </c>
      <c r="G3477">
        <f t="shared" si="148"/>
        <v>50</v>
      </c>
    </row>
    <row r="3478" spans="1:7" x14ac:dyDescent="0.55000000000000004">
      <c r="A3478" t="s">
        <v>4463</v>
      </c>
      <c r="B3478" t="s">
        <v>11</v>
      </c>
      <c r="C3478">
        <v>125</v>
      </c>
      <c r="D3478">
        <v>277</v>
      </c>
      <c r="E3478" t="str">
        <f t="shared" si="147"/>
        <v>Eukaryota</v>
      </c>
      <c r="F3478" t="str">
        <f t="shared" si="149"/>
        <v xml:space="preserve"> Metazoa</v>
      </c>
      <c r="G3478">
        <f t="shared" si="148"/>
        <v>153</v>
      </c>
    </row>
    <row r="3479" spans="1:7" x14ac:dyDescent="0.55000000000000004">
      <c r="A3479" t="s">
        <v>4463</v>
      </c>
      <c r="B3479" t="s">
        <v>15</v>
      </c>
      <c r="C3479">
        <v>322</v>
      </c>
      <c r="D3479">
        <v>371</v>
      </c>
      <c r="E3479" t="str">
        <f t="shared" si="147"/>
        <v>Eukaryota</v>
      </c>
      <c r="F3479" t="str">
        <f t="shared" si="149"/>
        <v xml:space="preserve"> Metazoa</v>
      </c>
      <c r="G3479">
        <f t="shared" si="148"/>
        <v>50</v>
      </c>
    </row>
    <row r="3480" spans="1:7" x14ac:dyDescent="0.55000000000000004">
      <c r="A3480" t="s">
        <v>4465</v>
      </c>
      <c r="B3480" t="s">
        <v>15</v>
      </c>
      <c r="C3480">
        <v>250</v>
      </c>
      <c r="D3480">
        <v>311</v>
      </c>
      <c r="E3480" t="str">
        <f t="shared" si="147"/>
        <v>Eukaryota</v>
      </c>
      <c r="F3480" t="str">
        <f t="shared" si="149"/>
        <v xml:space="preserve"> Euglenozoa</v>
      </c>
      <c r="G3480">
        <f t="shared" si="148"/>
        <v>62</v>
      </c>
    </row>
    <row r="3481" spans="1:7" x14ac:dyDescent="0.55000000000000004">
      <c r="A3481" t="s">
        <v>4467</v>
      </c>
      <c r="B3481" t="s">
        <v>15</v>
      </c>
      <c r="C3481">
        <v>174</v>
      </c>
      <c r="D3481">
        <v>228</v>
      </c>
      <c r="E3481" t="str">
        <f t="shared" si="147"/>
        <v>Eukaryota</v>
      </c>
      <c r="F3481" t="str">
        <f t="shared" si="149"/>
        <v xml:space="preserve"> Euglenozoa</v>
      </c>
      <c r="G3481">
        <f t="shared" si="148"/>
        <v>55</v>
      </c>
    </row>
    <row r="3482" spans="1:7" x14ac:dyDescent="0.55000000000000004">
      <c r="A3482" t="s">
        <v>4469</v>
      </c>
      <c r="B3482" t="s">
        <v>15</v>
      </c>
      <c r="C3482">
        <v>503</v>
      </c>
      <c r="D3482">
        <v>552</v>
      </c>
      <c r="E3482" t="str">
        <f t="shared" si="147"/>
        <v>Eukaryota</v>
      </c>
      <c r="F3482" t="str">
        <f t="shared" si="149"/>
        <v xml:space="preserve"> Euglenozoa</v>
      </c>
      <c r="G3482">
        <f t="shared" si="148"/>
        <v>50</v>
      </c>
    </row>
    <row r="3483" spans="1:7" x14ac:dyDescent="0.55000000000000004">
      <c r="A3483" t="s">
        <v>4471</v>
      </c>
      <c r="B3483" t="s">
        <v>15</v>
      </c>
      <c r="C3483">
        <v>478</v>
      </c>
      <c r="D3483">
        <v>527</v>
      </c>
      <c r="E3483" t="str">
        <f t="shared" si="147"/>
        <v>Eukaryota</v>
      </c>
      <c r="F3483" t="str">
        <f t="shared" si="149"/>
        <v xml:space="preserve"> Euglenozoa</v>
      </c>
      <c r="G3483">
        <f t="shared" si="148"/>
        <v>50</v>
      </c>
    </row>
    <row r="3484" spans="1:7" x14ac:dyDescent="0.55000000000000004">
      <c r="A3484" t="s">
        <v>4473</v>
      </c>
      <c r="B3484" t="s">
        <v>15</v>
      </c>
      <c r="C3484">
        <v>309</v>
      </c>
      <c r="D3484">
        <v>358</v>
      </c>
      <c r="E3484" t="str">
        <f t="shared" si="147"/>
        <v>Eukaryota</v>
      </c>
      <c r="F3484" t="str">
        <f t="shared" si="149"/>
        <v xml:space="preserve"> Euglenozoa</v>
      </c>
      <c r="G3484">
        <f t="shared" si="148"/>
        <v>50</v>
      </c>
    </row>
    <row r="3485" spans="1:7" x14ac:dyDescent="0.55000000000000004">
      <c r="A3485" t="s">
        <v>4475</v>
      </c>
      <c r="B3485" t="s">
        <v>15</v>
      </c>
      <c r="C3485">
        <v>174</v>
      </c>
      <c r="D3485">
        <v>228</v>
      </c>
      <c r="E3485" t="str">
        <f t="shared" si="147"/>
        <v>Eukaryota</v>
      </c>
      <c r="F3485" t="str">
        <f t="shared" si="149"/>
        <v xml:space="preserve"> Euglenozoa</v>
      </c>
      <c r="G3485">
        <f t="shared" si="148"/>
        <v>55</v>
      </c>
    </row>
    <row r="3486" spans="1:7" x14ac:dyDescent="0.55000000000000004">
      <c r="A3486" t="s">
        <v>4477</v>
      </c>
      <c r="B3486" t="s">
        <v>15</v>
      </c>
      <c r="C3486">
        <v>250</v>
      </c>
      <c r="D3486">
        <v>311</v>
      </c>
      <c r="E3486" t="str">
        <f t="shared" si="147"/>
        <v>Eukaryota</v>
      </c>
      <c r="F3486" t="str">
        <f t="shared" si="149"/>
        <v xml:space="preserve"> Euglenozoa</v>
      </c>
      <c r="G3486">
        <f t="shared" si="148"/>
        <v>62</v>
      </c>
    </row>
    <row r="3487" spans="1:7" x14ac:dyDescent="0.55000000000000004">
      <c r="A3487" t="s">
        <v>4479</v>
      </c>
      <c r="B3487" t="s">
        <v>11</v>
      </c>
      <c r="C3487">
        <v>156</v>
      </c>
      <c r="D3487">
        <v>291</v>
      </c>
      <c r="E3487" t="str">
        <f t="shared" si="147"/>
        <v>Eukaryota</v>
      </c>
      <c r="F3487" t="str">
        <f t="shared" si="149"/>
        <v xml:space="preserve"> Fungi</v>
      </c>
      <c r="G3487">
        <f t="shared" si="148"/>
        <v>136</v>
      </c>
    </row>
    <row r="3488" spans="1:7" x14ac:dyDescent="0.55000000000000004">
      <c r="A3488" t="s">
        <v>4479</v>
      </c>
      <c r="B3488" t="s">
        <v>37</v>
      </c>
      <c r="C3488">
        <v>25</v>
      </c>
      <c r="D3488">
        <v>56</v>
      </c>
      <c r="E3488" t="str">
        <f t="shared" si="147"/>
        <v>Eukaryota</v>
      </c>
      <c r="F3488" t="str">
        <f t="shared" si="149"/>
        <v xml:space="preserve"> Fungi</v>
      </c>
      <c r="G3488">
        <f t="shared" si="148"/>
        <v>32</v>
      </c>
    </row>
    <row r="3489" spans="1:7" x14ac:dyDescent="0.55000000000000004">
      <c r="A3489" t="s">
        <v>4479</v>
      </c>
      <c r="B3489" t="s">
        <v>15</v>
      </c>
      <c r="C3489">
        <v>335</v>
      </c>
      <c r="D3489">
        <v>384</v>
      </c>
      <c r="E3489" t="str">
        <f t="shared" si="147"/>
        <v>Eukaryota</v>
      </c>
      <c r="F3489" t="str">
        <f t="shared" si="149"/>
        <v xml:space="preserve"> Fungi</v>
      </c>
      <c r="G3489">
        <f t="shared" si="148"/>
        <v>50</v>
      </c>
    </row>
    <row r="3490" spans="1:7" x14ac:dyDescent="0.55000000000000004">
      <c r="A3490" t="s">
        <v>4481</v>
      </c>
      <c r="B3490" t="s">
        <v>15</v>
      </c>
      <c r="C3490">
        <v>933</v>
      </c>
      <c r="D3490">
        <v>989</v>
      </c>
      <c r="E3490" t="str">
        <f t="shared" si="147"/>
        <v>Eukaryota</v>
      </c>
      <c r="F3490" t="str">
        <f t="shared" si="149"/>
        <v xml:space="preserve"> Fungi</v>
      </c>
      <c r="G3490">
        <f t="shared" si="148"/>
        <v>57</v>
      </c>
    </row>
    <row r="3491" spans="1:7" x14ac:dyDescent="0.55000000000000004">
      <c r="A3491" t="s">
        <v>4483</v>
      </c>
      <c r="B3491" t="s">
        <v>11</v>
      </c>
      <c r="C3491">
        <v>133</v>
      </c>
      <c r="D3491">
        <v>271</v>
      </c>
      <c r="E3491" t="str">
        <f t="shared" si="147"/>
        <v>Eukaryota</v>
      </c>
      <c r="F3491" t="str">
        <f t="shared" si="149"/>
        <v xml:space="preserve"> Fungi</v>
      </c>
      <c r="G3491">
        <f t="shared" si="148"/>
        <v>139</v>
      </c>
    </row>
    <row r="3492" spans="1:7" x14ac:dyDescent="0.55000000000000004">
      <c r="A3492" t="s">
        <v>4483</v>
      </c>
      <c r="B3492" t="s">
        <v>15</v>
      </c>
      <c r="C3492">
        <v>313</v>
      </c>
      <c r="D3492">
        <v>362</v>
      </c>
      <c r="E3492" t="str">
        <f t="shared" si="147"/>
        <v>Eukaryota</v>
      </c>
      <c r="F3492" t="str">
        <f t="shared" si="149"/>
        <v xml:space="preserve"> Fungi</v>
      </c>
      <c r="G3492">
        <f t="shared" si="148"/>
        <v>50</v>
      </c>
    </row>
    <row r="3493" spans="1:7" x14ac:dyDescent="0.55000000000000004">
      <c r="A3493" t="s">
        <v>4485</v>
      </c>
      <c r="B3493" t="s">
        <v>15</v>
      </c>
      <c r="C3493">
        <v>1091</v>
      </c>
      <c r="D3493">
        <v>1140</v>
      </c>
      <c r="E3493" t="str">
        <f t="shared" si="147"/>
        <v>Eukaryota</v>
      </c>
      <c r="F3493" t="str">
        <f t="shared" si="149"/>
        <v xml:space="preserve"> Metazoa</v>
      </c>
      <c r="G3493">
        <f t="shared" si="148"/>
        <v>50</v>
      </c>
    </row>
    <row r="3494" spans="1:7" x14ac:dyDescent="0.55000000000000004">
      <c r="A3494" t="s">
        <v>4487</v>
      </c>
      <c r="B3494" t="s">
        <v>4489</v>
      </c>
      <c r="C3494">
        <v>1175</v>
      </c>
      <c r="D3494">
        <v>1245</v>
      </c>
      <c r="E3494" t="str">
        <f t="shared" si="147"/>
        <v>Eukaryota</v>
      </c>
      <c r="F3494" t="str">
        <f t="shared" si="149"/>
        <v xml:space="preserve"> Metazoa</v>
      </c>
      <c r="G3494">
        <f t="shared" si="148"/>
        <v>71</v>
      </c>
    </row>
    <row r="3495" spans="1:7" x14ac:dyDescent="0.55000000000000004">
      <c r="A3495" t="s">
        <v>4487</v>
      </c>
      <c r="B3495" t="s">
        <v>15</v>
      </c>
      <c r="C3495">
        <v>758</v>
      </c>
      <c r="D3495">
        <v>807</v>
      </c>
      <c r="E3495" t="str">
        <f t="shared" si="147"/>
        <v>Eukaryota</v>
      </c>
      <c r="F3495" t="str">
        <f t="shared" si="149"/>
        <v xml:space="preserve"> Metazoa</v>
      </c>
      <c r="G3495">
        <f t="shared" si="148"/>
        <v>50</v>
      </c>
    </row>
    <row r="3496" spans="1:7" x14ac:dyDescent="0.55000000000000004">
      <c r="A3496" t="s">
        <v>4491</v>
      </c>
      <c r="B3496" t="s">
        <v>15</v>
      </c>
      <c r="C3496">
        <v>875</v>
      </c>
      <c r="D3496">
        <v>931</v>
      </c>
      <c r="E3496" t="str">
        <f t="shared" si="147"/>
        <v>Eukaryota</v>
      </c>
      <c r="F3496" t="str">
        <f t="shared" si="149"/>
        <v xml:space="preserve"> Fungi</v>
      </c>
      <c r="G3496">
        <f t="shared" si="148"/>
        <v>57</v>
      </c>
    </row>
    <row r="3497" spans="1:7" x14ac:dyDescent="0.55000000000000004">
      <c r="A3497" t="s">
        <v>4493</v>
      </c>
      <c r="B3497" t="s">
        <v>11</v>
      </c>
      <c r="C3497">
        <v>127</v>
      </c>
      <c r="D3497">
        <v>271</v>
      </c>
      <c r="E3497" t="str">
        <f t="shared" si="147"/>
        <v>Eukaryota</v>
      </c>
      <c r="F3497" t="str">
        <f t="shared" si="149"/>
        <v xml:space="preserve"> Fungi</v>
      </c>
      <c r="G3497">
        <f t="shared" si="148"/>
        <v>145</v>
      </c>
    </row>
    <row r="3498" spans="1:7" x14ac:dyDescent="0.55000000000000004">
      <c r="A3498" t="s">
        <v>4493</v>
      </c>
      <c r="B3498" t="s">
        <v>15</v>
      </c>
      <c r="C3498">
        <v>313</v>
      </c>
      <c r="D3498">
        <v>362</v>
      </c>
      <c r="E3498" t="str">
        <f t="shared" si="147"/>
        <v>Eukaryota</v>
      </c>
      <c r="F3498" t="str">
        <f t="shared" si="149"/>
        <v xml:space="preserve"> Fungi</v>
      </c>
      <c r="G3498">
        <f t="shared" si="148"/>
        <v>50</v>
      </c>
    </row>
    <row r="3499" spans="1:7" x14ac:dyDescent="0.55000000000000004">
      <c r="A3499" t="s">
        <v>4495</v>
      </c>
      <c r="B3499" t="s">
        <v>15</v>
      </c>
      <c r="C3499">
        <v>414</v>
      </c>
      <c r="D3499">
        <v>467</v>
      </c>
      <c r="E3499" t="str">
        <f t="shared" si="147"/>
        <v>Eukaryota</v>
      </c>
      <c r="F3499" t="str">
        <f t="shared" si="149"/>
        <v xml:space="preserve"> Alveolata</v>
      </c>
      <c r="G3499">
        <f t="shared" si="148"/>
        <v>54</v>
      </c>
    </row>
    <row r="3500" spans="1:7" x14ac:dyDescent="0.55000000000000004">
      <c r="A3500" t="s">
        <v>4497</v>
      </c>
      <c r="B3500" t="s">
        <v>15</v>
      </c>
      <c r="C3500">
        <v>380</v>
      </c>
      <c r="D3500">
        <v>433</v>
      </c>
      <c r="E3500" t="str">
        <f t="shared" si="147"/>
        <v>Eukaryota</v>
      </c>
      <c r="F3500" t="str">
        <f t="shared" si="149"/>
        <v xml:space="preserve"> Alveolata</v>
      </c>
      <c r="G3500">
        <f t="shared" si="148"/>
        <v>54</v>
      </c>
    </row>
    <row r="3501" spans="1:7" x14ac:dyDescent="0.55000000000000004">
      <c r="A3501" t="s">
        <v>4499</v>
      </c>
      <c r="B3501" t="s">
        <v>11</v>
      </c>
      <c r="C3501">
        <v>134</v>
      </c>
      <c r="D3501">
        <v>273</v>
      </c>
      <c r="E3501" t="str">
        <f t="shared" si="147"/>
        <v>Eukaryota</v>
      </c>
      <c r="F3501" t="str">
        <f t="shared" si="149"/>
        <v xml:space="preserve"> Fungi</v>
      </c>
      <c r="G3501">
        <f t="shared" si="148"/>
        <v>140</v>
      </c>
    </row>
    <row r="3502" spans="1:7" x14ac:dyDescent="0.55000000000000004">
      <c r="A3502" t="s">
        <v>4499</v>
      </c>
      <c r="B3502" t="s">
        <v>15</v>
      </c>
      <c r="C3502">
        <v>315</v>
      </c>
      <c r="D3502">
        <v>364</v>
      </c>
      <c r="E3502" t="str">
        <f t="shared" si="147"/>
        <v>Eukaryota</v>
      </c>
      <c r="F3502" t="str">
        <f t="shared" si="149"/>
        <v xml:space="preserve"> Fungi</v>
      </c>
      <c r="G3502">
        <f t="shared" si="148"/>
        <v>50</v>
      </c>
    </row>
    <row r="3503" spans="1:7" x14ac:dyDescent="0.55000000000000004">
      <c r="A3503" t="s">
        <v>4501</v>
      </c>
      <c r="B3503" t="s">
        <v>15</v>
      </c>
      <c r="C3503">
        <v>368</v>
      </c>
      <c r="D3503">
        <v>421</v>
      </c>
      <c r="E3503" t="str">
        <f t="shared" si="147"/>
        <v>Eukaryota</v>
      </c>
      <c r="F3503" t="str">
        <f t="shared" si="149"/>
        <v xml:space="preserve"> Alveolata</v>
      </c>
      <c r="G3503">
        <f t="shared" si="148"/>
        <v>54</v>
      </c>
    </row>
    <row r="3504" spans="1:7" x14ac:dyDescent="0.55000000000000004">
      <c r="A3504" t="s">
        <v>4503</v>
      </c>
      <c r="B3504" t="s">
        <v>15</v>
      </c>
      <c r="C3504">
        <v>375</v>
      </c>
      <c r="D3504">
        <v>428</v>
      </c>
      <c r="E3504" t="str">
        <f t="shared" si="147"/>
        <v>Eukaryota</v>
      </c>
      <c r="F3504" t="str">
        <f t="shared" si="149"/>
        <v xml:space="preserve"> Alveolata</v>
      </c>
      <c r="G3504">
        <f t="shared" si="148"/>
        <v>54</v>
      </c>
    </row>
    <row r="3505" spans="1:7" x14ac:dyDescent="0.55000000000000004">
      <c r="A3505" t="s">
        <v>4505</v>
      </c>
      <c r="B3505" t="s">
        <v>15</v>
      </c>
      <c r="C3505">
        <v>853</v>
      </c>
      <c r="D3505">
        <v>920</v>
      </c>
      <c r="E3505" t="str">
        <f t="shared" si="147"/>
        <v>Eukaryota</v>
      </c>
      <c r="F3505" t="str">
        <f t="shared" si="149"/>
        <v xml:space="preserve"> Fungi</v>
      </c>
      <c r="G3505">
        <f t="shared" si="148"/>
        <v>68</v>
      </c>
    </row>
    <row r="3506" spans="1:7" x14ac:dyDescent="0.55000000000000004">
      <c r="A3506" t="s">
        <v>4507</v>
      </c>
      <c r="B3506" t="s">
        <v>15</v>
      </c>
      <c r="C3506">
        <v>1035</v>
      </c>
      <c r="D3506">
        <v>1102</v>
      </c>
      <c r="E3506" t="str">
        <f t="shared" si="147"/>
        <v>Eukaryota</v>
      </c>
      <c r="F3506" t="str">
        <f t="shared" si="149"/>
        <v xml:space="preserve"> Fungi</v>
      </c>
      <c r="G3506">
        <f t="shared" si="148"/>
        <v>68</v>
      </c>
    </row>
    <row r="3507" spans="1:7" x14ac:dyDescent="0.55000000000000004">
      <c r="A3507" t="s">
        <v>4509</v>
      </c>
      <c r="B3507" t="s">
        <v>15</v>
      </c>
      <c r="C3507">
        <v>965</v>
      </c>
      <c r="D3507">
        <v>1032</v>
      </c>
      <c r="E3507" t="str">
        <f t="shared" si="147"/>
        <v>Eukaryota</v>
      </c>
      <c r="F3507" t="str">
        <f t="shared" si="149"/>
        <v xml:space="preserve"> Fungi</v>
      </c>
      <c r="G3507">
        <f t="shared" si="148"/>
        <v>68</v>
      </c>
    </row>
    <row r="3508" spans="1:7" x14ac:dyDescent="0.55000000000000004">
      <c r="A3508" t="s">
        <v>4511</v>
      </c>
      <c r="B3508" t="s">
        <v>11</v>
      </c>
      <c r="C3508">
        <v>146</v>
      </c>
      <c r="D3508">
        <v>281</v>
      </c>
      <c r="E3508" t="str">
        <f t="shared" ref="E3508:E3568" si="150">VLOOKUP(A3508,$I$2:$J$2194,2,FALSE)</f>
        <v>Eukaryota</v>
      </c>
      <c r="F3508" t="str">
        <f t="shared" si="149"/>
        <v xml:space="preserve"> Fungi</v>
      </c>
      <c r="G3508">
        <f t="shared" si="148"/>
        <v>136</v>
      </c>
    </row>
    <row r="3509" spans="1:7" x14ac:dyDescent="0.55000000000000004">
      <c r="A3509" t="s">
        <v>4511</v>
      </c>
      <c r="B3509" t="s">
        <v>15</v>
      </c>
      <c r="C3509">
        <v>323</v>
      </c>
      <c r="D3509">
        <v>372</v>
      </c>
      <c r="E3509" t="str">
        <f t="shared" si="150"/>
        <v>Eukaryota</v>
      </c>
      <c r="F3509" t="str">
        <f t="shared" si="149"/>
        <v xml:space="preserve"> Fungi</v>
      </c>
      <c r="G3509">
        <f t="shared" si="148"/>
        <v>50</v>
      </c>
    </row>
    <row r="3510" spans="1:7" x14ac:dyDescent="0.55000000000000004">
      <c r="A3510" t="s">
        <v>4513</v>
      </c>
      <c r="B3510" t="s">
        <v>11</v>
      </c>
      <c r="C3510">
        <v>86</v>
      </c>
      <c r="D3510">
        <v>221</v>
      </c>
      <c r="E3510" t="str">
        <f t="shared" si="150"/>
        <v>Eukaryota</v>
      </c>
      <c r="F3510" t="str">
        <f t="shared" si="149"/>
        <v xml:space="preserve"> Fungi</v>
      </c>
      <c r="G3510">
        <f t="shared" si="148"/>
        <v>136</v>
      </c>
    </row>
    <row r="3511" spans="1:7" x14ac:dyDescent="0.55000000000000004">
      <c r="A3511" t="s">
        <v>4513</v>
      </c>
      <c r="B3511" t="s">
        <v>15</v>
      </c>
      <c r="C3511">
        <v>263</v>
      </c>
      <c r="D3511">
        <v>312</v>
      </c>
      <c r="E3511" t="str">
        <f t="shared" si="150"/>
        <v>Eukaryota</v>
      </c>
      <c r="F3511" t="str">
        <f t="shared" si="149"/>
        <v xml:space="preserve"> Fungi</v>
      </c>
      <c r="G3511">
        <f t="shared" si="148"/>
        <v>50</v>
      </c>
    </row>
    <row r="3512" spans="1:7" x14ac:dyDescent="0.55000000000000004">
      <c r="A3512" t="s">
        <v>4515</v>
      </c>
      <c r="B3512" t="s">
        <v>11</v>
      </c>
      <c r="C3512">
        <v>235</v>
      </c>
      <c r="D3512">
        <v>393</v>
      </c>
      <c r="E3512" t="str">
        <f t="shared" si="150"/>
        <v>Eukaryota</v>
      </c>
      <c r="F3512" t="str">
        <f t="shared" si="149"/>
        <v xml:space="preserve"> Stramenopiles</v>
      </c>
      <c r="G3512">
        <f t="shared" si="148"/>
        <v>159</v>
      </c>
    </row>
    <row r="3513" spans="1:7" x14ac:dyDescent="0.55000000000000004">
      <c r="A3513" t="s">
        <v>4515</v>
      </c>
      <c r="B3513" t="s">
        <v>15</v>
      </c>
      <c r="C3513">
        <v>445</v>
      </c>
      <c r="D3513">
        <v>496</v>
      </c>
      <c r="E3513" t="str">
        <f t="shared" si="150"/>
        <v>Eukaryota</v>
      </c>
      <c r="F3513" t="str">
        <f t="shared" si="149"/>
        <v xml:space="preserve"> Stramenopiles</v>
      </c>
      <c r="G3513">
        <f t="shared" si="148"/>
        <v>52</v>
      </c>
    </row>
    <row r="3514" spans="1:7" x14ac:dyDescent="0.55000000000000004">
      <c r="A3514" t="s">
        <v>4517</v>
      </c>
      <c r="B3514" t="s">
        <v>15</v>
      </c>
      <c r="C3514">
        <v>194</v>
      </c>
      <c r="D3514">
        <v>243</v>
      </c>
      <c r="E3514" t="str">
        <f t="shared" si="150"/>
        <v>Eukaryota</v>
      </c>
      <c r="F3514" t="str">
        <f t="shared" si="149"/>
        <v xml:space="preserve"> Alveolata</v>
      </c>
      <c r="G3514">
        <f t="shared" si="148"/>
        <v>50</v>
      </c>
    </row>
    <row r="3515" spans="1:7" x14ac:dyDescent="0.55000000000000004">
      <c r="A3515" t="s">
        <v>4519</v>
      </c>
      <c r="B3515" t="s">
        <v>15</v>
      </c>
      <c r="C3515">
        <v>1072</v>
      </c>
      <c r="D3515">
        <v>1131</v>
      </c>
      <c r="E3515" t="str">
        <f t="shared" si="150"/>
        <v>Eukaryota</v>
      </c>
      <c r="F3515" t="str">
        <f t="shared" si="149"/>
        <v xml:space="preserve"> Fungi</v>
      </c>
      <c r="G3515">
        <f t="shared" si="148"/>
        <v>60</v>
      </c>
    </row>
    <row r="3516" spans="1:7" x14ac:dyDescent="0.55000000000000004">
      <c r="A3516" t="s">
        <v>4521</v>
      </c>
      <c r="B3516" t="s">
        <v>11</v>
      </c>
      <c r="C3516">
        <v>123</v>
      </c>
      <c r="D3516">
        <v>270</v>
      </c>
      <c r="E3516" t="str">
        <f t="shared" si="150"/>
        <v>Eukaryota</v>
      </c>
      <c r="F3516" t="str">
        <f t="shared" si="149"/>
        <v xml:space="preserve"> Fungi</v>
      </c>
      <c r="G3516">
        <f t="shared" si="148"/>
        <v>148</v>
      </c>
    </row>
    <row r="3517" spans="1:7" x14ac:dyDescent="0.55000000000000004">
      <c r="A3517" t="s">
        <v>4521</v>
      </c>
      <c r="B3517" t="s">
        <v>15</v>
      </c>
      <c r="C3517">
        <v>312</v>
      </c>
      <c r="D3517">
        <v>361</v>
      </c>
      <c r="E3517" t="str">
        <f t="shared" si="150"/>
        <v>Eukaryota</v>
      </c>
      <c r="F3517" t="str">
        <f t="shared" si="149"/>
        <v xml:space="preserve"> Fungi</v>
      </c>
      <c r="G3517">
        <f t="shared" si="148"/>
        <v>50</v>
      </c>
    </row>
    <row r="3518" spans="1:7" x14ac:dyDescent="0.55000000000000004">
      <c r="A3518" t="s">
        <v>4523</v>
      </c>
      <c r="B3518" t="s">
        <v>69</v>
      </c>
      <c r="C3518">
        <v>173</v>
      </c>
      <c r="D3518">
        <v>227</v>
      </c>
      <c r="E3518" t="str">
        <f t="shared" si="150"/>
        <v>Eukaryota</v>
      </c>
      <c r="F3518" t="str">
        <f t="shared" si="149"/>
        <v xml:space="preserve"> Viridiplantae</v>
      </c>
      <c r="G3518">
        <f t="shared" si="148"/>
        <v>55</v>
      </c>
    </row>
    <row r="3519" spans="1:7" x14ac:dyDescent="0.55000000000000004">
      <c r="A3519" t="s">
        <v>4523</v>
      </c>
      <c r="B3519" t="s">
        <v>37</v>
      </c>
      <c r="C3519">
        <v>69</v>
      </c>
      <c r="D3519">
        <v>103</v>
      </c>
      <c r="E3519" t="str">
        <f t="shared" si="150"/>
        <v>Eukaryota</v>
      </c>
      <c r="F3519" t="str">
        <f t="shared" si="149"/>
        <v xml:space="preserve"> Viridiplantae</v>
      </c>
      <c r="G3519">
        <f t="shared" ref="G3519:G3568" si="151">D3519-C3519+1</f>
        <v>35</v>
      </c>
    </row>
    <row r="3520" spans="1:7" x14ac:dyDescent="0.55000000000000004">
      <c r="A3520" t="s">
        <v>4523</v>
      </c>
      <c r="B3520" t="s">
        <v>15</v>
      </c>
      <c r="C3520">
        <v>418</v>
      </c>
      <c r="D3520">
        <v>456</v>
      </c>
      <c r="E3520" t="str">
        <f t="shared" si="150"/>
        <v>Eukaryota</v>
      </c>
      <c r="F3520" t="str">
        <f t="shared" si="149"/>
        <v xml:space="preserve"> Viridiplantae</v>
      </c>
      <c r="G3520">
        <f t="shared" si="151"/>
        <v>39</v>
      </c>
    </row>
    <row r="3521" spans="1:7" x14ac:dyDescent="0.55000000000000004">
      <c r="A3521" t="s">
        <v>4525</v>
      </c>
      <c r="B3521" t="s">
        <v>11</v>
      </c>
      <c r="C3521">
        <v>143</v>
      </c>
      <c r="D3521">
        <v>283</v>
      </c>
      <c r="E3521" t="str">
        <f t="shared" si="150"/>
        <v>Eukaryota</v>
      </c>
      <c r="F3521" t="str">
        <f t="shared" si="149"/>
        <v xml:space="preserve"> Fungi</v>
      </c>
      <c r="G3521">
        <f t="shared" si="151"/>
        <v>141</v>
      </c>
    </row>
    <row r="3522" spans="1:7" x14ac:dyDescent="0.55000000000000004">
      <c r="A3522" t="s">
        <v>4525</v>
      </c>
      <c r="B3522" t="s">
        <v>15</v>
      </c>
      <c r="C3522">
        <v>326</v>
      </c>
      <c r="D3522">
        <v>375</v>
      </c>
      <c r="E3522" t="str">
        <f t="shared" si="150"/>
        <v>Eukaryota</v>
      </c>
      <c r="F3522" t="str">
        <f t="shared" si="149"/>
        <v xml:space="preserve"> Fungi</v>
      </c>
      <c r="G3522">
        <f t="shared" si="151"/>
        <v>50</v>
      </c>
    </row>
    <row r="3523" spans="1:7" x14ac:dyDescent="0.55000000000000004">
      <c r="A3523" t="s">
        <v>4527</v>
      </c>
      <c r="B3523" t="s">
        <v>15</v>
      </c>
      <c r="C3523">
        <v>871</v>
      </c>
      <c r="D3523">
        <v>929</v>
      </c>
      <c r="E3523" t="str">
        <f t="shared" si="150"/>
        <v>Eukaryota</v>
      </c>
      <c r="F3523" t="str">
        <f t="shared" ref="F3523:F3568" si="152">VLOOKUP(A3523,$I$2:$K$2194,3,FALSE)</f>
        <v xml:space="preserve"> Fungi</v>
      </c>
      <c r="G3523">
        <f t="shared" si="151"/>
        <v>59</v>
      </c>
    </row>
    <row r="3524" spans="1:7" x14ac:dyDescent="0.55000000000000004">
      <c r="A3524" t="s">
        <v>4529</v>
      </c>
      <c r="B3524" t="s">
        <v>15</v>
      </c>
      <c r="C3524">
        <v>1224</v>
      </c>
      <c r="D3524">
        <v>1282</v>
      </c>
      <c r="E3524" t="str">
        <f t="shared" si="150"/>
        <v>Eukaryota</v>
      </c>
      <c r="F3524" t="str">
        <f t="shared" si="152"/>
        <v xml:space="preserve"> Fungi</v>
      </c>
      <c r="G3524">
        <f t="shared" si="151"/>
        <v>59</v>
      </c>
    </row>
    <row r="3525" spans="1:7" x14ac:dyDescent="0.55000000000000004">
      <c r="A3525" t="s">
        <v>4531</v>
      </c>
      <c r="B3525" t="s">
        <v>11</v>
      </c>
      <c r="C3525">
        <v>124</v>
      </c>
      <c r="D3525">
        <v>264</v>
      </c>
      <c r="E3525" t="str">
        <f t="shared" si="150"/>
        <v>Eukaryota</v>
      </c>
      <c r="F3525" t="str">
        <f t="shared" si="152"/>
        <v xml:space="preserve"> Fungi</v>
      </c>
      <c r="G3525">
        <f t="shared" si="151"/>
        <v>141</v>
      </c>
    </row>
    <row r="3526" spans="1:7" x14ac:dyDescent="0.55000000000000004">
      <c r="A3526" t="s">
        <v>4531</v>
      </c>
      <c r="B3526" t="s">
        <v>15</v>
      </c>
      <c r="C3526">
        <v>307</v>
      </c>
      <c r="D3526">
        <v>356</v>
      </c>
      <c r="E3526" t="str">
        <f t="shared" si="150"/>
        <v>Eukaryota</v>
      </c>
      <c r="F3526" t="str">
        <f t="shared" si="152"/>
        <v xml:space="preserve"> Fungi</v>
      </c>
      <c r="G3526">
        <f t="shared" si="151"/>
        <v>50</v>
      </c>
    </row>
    <row r="3527" spans="1:7" x14ac:dyDescent="0.55000000000000004">
      <c r="A3527" t="s">
        <v>4533</v>
      </c>
      <c r="B3527" t="s">
        <v>11</v>
      </c>
      <c r="C3527">
        <v>122</v>
      </c>
      <c r="D3527">
        <v>260</v>
      </c>
      <c r="E3527" t="str">
        <f t="shared" si="150"/>
        <v>Eukaryota</v>
      </c>
      <c r="F3527" t="str">
        <f t="shared" si="152"/>
        <v xml:space="preserve"> Fungi</v>
      </c>
      <c r="G3527">
        <f t="shared" si="151"/>
        <v>139</v>
      </c>
    </row>
    <row r="3528" spans="1:7" x14ac:dyDescent="0.55000000000000004">
      <c r="A3528" t="s">
        <v>4533</v>
      </c>
      <c r="B3528" t="s">
        <v>15</v>
      </c>
      <c r="C3528">
        <v>302</v>
      </c>
      <c r="D3528">
        <v>351</v>
      </c>
      <c r="E3528" t="str">
        <f t="shared" si="150"/>
        <v>Eukaryota</v>
      </c>
      <c r="F3528" t="str">
        <f t="shared" si="152"/>
        <v xml:space="preserve"> Fungi</v>
      </c>
      <c r="G3528">
        <f t="shared" si="151"/>
        <v>50</v>
      </c>
    </row>
    <row r="3529" spans="1:7" x14ac:dyDescent="0.55000000000000004">
      <c r="A3529" t="s">
        <v>4535</v>
      </c>
      <c r="B3529" t="s">
        <v>15</v>
      </c>
      <c r="C3529">
        <v>371</v>
      </c>
      <c r="D3529">
        <v>429</v>
      </c>
      <c r="E3529" t="str">
        <f t="shared" si="150"/>
        <v>Eukaryota</v>
      </c>
      <c r="F3529" t="str">
        <f t="shared" si="152"/>
        <v xml:space="preserve"> Fungi</v>
      </c>
      <c r="G3529">
        <f t="shared" si="151"/>
        <v>59</v>
      </c>
    </row>
    <row r="3530" spans="1:7" x14ac:dyDescent="0.55000000000000004">
      <c r="A3530" t="s">
        <v>4537</v>
      </c>
      <c r="B3530" t="s">
        <v>15</v>
      </c>
      <c r="C3530">
        <v>931</v>
      </c>
      <c r="D3530">
        <v>989</v>
      </c>
      <c r="E3530" t="str">
        <f t="shared" si="150"/>
        <v>Eukaryota</v>
      </c>
      <c r="F3530" t="str">
        <f t="shared" si="152"/>
        <v xml:space="preserve"> Fungi</v>
      </c>
      <c r="G3530">
        <f t="shared" si="151"/>
        <v>59</v>
      </c>
    </row>
    <row r="3531" spans="1:7" x14ac:dyDescent="0.55000000000000004">
      <c r="A3531" t="s">
        <v>4539</v>
      </c>
      <c r="B3531" t="s">
        <v>11</v>
      </c>
      <c r="C3531">
        <v>1</v>
      </c>
      <c r="D3531">
        <v>86</v>
      </c>
      <c r="E3531" t="str">
        <f t="shared" si="150"/>
        <v>Eukaryota</v>
      </c>
      <c r="F3531" t="str">
        <f t="shared" si="152"/>
        <v xml:space="preserve"> Fungi</v>
      </c>
      <c r="G3531">
        <f t="shared" si="151"/>
        <v>86</v>
      </c>
    </row>
    <row r="3532" spans="1:7" x14ac:dyDescent="0.55000000000000004">
      <c r="A3532" t="s">
        <v>4539</v>
      </c>
      <c r="B3532" t="s">
        <v>15</v>
      </c>
      <c r="C3532">
        <v>128</v>
      </c>
      <c r="D3532">
        <v>177</v>
      </c>
      <c r="E3532" t="str">
        <f t="shared" si="150"/>
        <v>Eukaryota</v>
      </c>
      <c r="F3532" t="str">
        <f t="shared" si="152"/>
        <v xml:space="preserve"> Fungi</v>
      </c>
      <c r="G3532">
        <f t="shared" si="151"/>
        <v>50</v>
      </c>
    </row>
    <row r="3533" spans="1:7" x14ac:dyDescent="0.55000000000000004">
      <c r="A3533" t="s">
        <v>4541</v>
      </c>
      <c r="B3533" t="s">
        <v>11</v>
      </c>
      <c r="C3533">
        <v>27</v>
      </c>
      <c r="D3533">
        <v>160</v>
      </c>
      <c r="E3533" t="str">
        <f t="shared" si="150"/>
        <v>Eukaryota</v>
      </c>
      <c r="F3533" t="str">
        <f t="shared" si="152"/>
        <v xml:space="preserve"> Fungi</v>
      </c>
      <c r="G3533">
        <f t="shared" si="151"/>
        <v>134</v>
      </c>
    </row>
    <row r="3534" spans="1:7" x14ac:dyDescent="0.55000000000000004">
      <c r="A3534" t="s">
        <v>4541</v>
      </c>
      <c r="B3534" t="s">
        <v>15</v>
      </c>
      <c r="C3534">
        <v>202</v>
      </c>
      <c r="D3534">
        <v>251</v>
      </c>
      <c r="E3534" t="str">
        <f t="shared" si="150"/>
        <v>Eukaryota</v>
      </c>
      <c r="F3534" t="str">
        <f t="shared" si="152"/>
        <v xml:space="preserve"> Fungi</v>
      </c>
      <c r="G3534">
        <f t="shared" si="151"/>
        <v>50</v>
      </c>
    </row>
    <row r="3535" spans="1:7" x14ac:dyDescent="0.55000000000000004">
      <c r="A3535" t="s">
        <v>4543</v>
      </c>
      <c r="B3535" t="s">
        <v>15</v>
      </c>
      <c r="C3535">
        <v>1003</v>
      </c>
      <c r="D3535">
        <v>1070</v>
      </c>
      <c r="E3535" t="str">
        <f t="shared" si="150"/>
        <v>Eukaryota</v>
      </c>
      <c r="F3535" t="str">
        <f t="shared" si="152"/>
        <v xml:space="preserve"> Fungi</v>
      </c>
      <c r="G3535">
        <f t="shared" si="151"/>
        <v>68</v>
      </c>
    </row>
    <row r="3536" spans="1:7" x14ac:dyDescent="0.55000000000000004">
      <c r="A3536" t="s">
        <v>4545</v>
      </c>
      <c r="B3536" t="s">
        <v>11</v>
      </c>
      <c r="C3536">
        <v>146</v>
      </c>
      <c r="D3536">
        <v>281</v>
      </c>
      <c r="E3536" t="str">
        <f t="shared" si="150"/>
        <v>Eukaryota</v>
      </c>
      <c r="F3536" t="str">
        <f t="shared" si="152"/>
        <v xml:space="preserve"> Fungi</v>
      </c>
      <c r="G3536">
        <f t="shared" si="151"/>
        <v>136</v>
      </c>
    </row>
    <row r="3537" spans="1:7" x14ac:dyDescent="0.55000000000000004">
      <c r="A3537" t="s">
        <v>4545</v>
      </c>
      <c r="B3537" t="s">
        <v>15</v>
      </c>
      <c r="C3537">
        <v>323</v>
      </c>
      <c r="D3537">
        <v>372</v>
      </c>
      <c r="E3537" t="str">
        <f t="shared" si="150"/>
        <v>Eukaryota</v>
      </c>
      <c r="F3537" t="str">
        <f t="shared" si="152"/>
        <v xml:space="preserve"> Fungi</v>
      </c>
      <c r="G3537">
        <f t="shared" si="151"/>
        <v>50</v>
      </c>
    </row>
    <row r="3538" spans="1:7" x14ac:dyDescent="0.55000000000000004">
      <c r="A3538" t="s">
        <v>4547</v>
      </c>
      <c r="B3538" t="s">
        <v>11</v>
      </c>
      <c r="C3538">
        <v>86</v>
      </c>
      <c r="D3538">
        <v>221</v>
      </c>
      <c r="E3538" t="str">
        <f t="shared" si="150"/>
        <v>Eukaryota</v>
      </c>
      <c r="F3538" t="str">
        <f t="shared" si="152"/>
        <v xml:space="preserve"> Fungi</v>
      </c>
      <c r="G3538">
        <f t="shared" si="151"/>
        <v>136</v>
      </c>
    </row>
    <row r="3539" spans="1:7" x14ac:dyDescent="0.55000000000000004">
      <c r="A3539" t="s">
        <v>4547</v>
      </c>
      <c r="B3539" t="s">
        <v>15</v>
      </c>
      <c r="C3539">
        <v>263</v>
      </c>
      <c r="D3539">
        <v>312</v>
      </c>
      <c r="E3539" t="str">
        <f t="shared" si="150"/>
        <v>Eukaryota</v>
      </c>
      <c r="F3539" t="str">
        <f t="shared" si="152"/>
        <v xml:space="preserve"> Fungi</v>
      </c>
      <c r="G3539">
        <f t="shared" si="151"/>
        <v>50</v>
      </c>
    </row>
    <row r="3540" spans="1:7" x14ac:dyDescent="0.55000000000000004">
      <c r="A3540" t="s">
        <v>4549</v>
      </c>
      <c r="B3540" t="s">
        <v>15</v>
      </c>
      <c r="C3540">
        <v>852</v>
      </c>
      <c r="D3540">
        <v>919</v>
      </c>
      <c r="E3540" t="str">
        <f t="shared" si="150"/>
        <v>Eukaryota</v>
      </c>
      <c r="F3540" t="str">
        <f t="shared" si="152"/>
        <v xml:space="preserve"> Fungi</v>
      </c>
      <c r="G3540">
        <f t="shared" si="151"/>
        <v>68</v>
      </c>
    </row>
    <row r="3541" spans="1:7" x14ac:dyDescent="0.55000000000000004">
      <c r="A3541" t="s">
        <v>4551</v>
      </c>
      <c r="B3541" t="s">
        <v>11</v>
      </c>
      <c r="C3541">
        <v>86</v>
      </c>
      <c r="D3541">
        <v>221</v>
      </c>
      <c r="E3541" t="str">
        <f t="shared" si="150"/>
        <v>Eukaryota</v>
      </c>
      <c r="F3541" t="str">
        <f t="shared" si="152"/>
        <v xml:space="preserve"> Fungi</v>
      </c>
      <c r="G3541">
        <f t="shared" si="151"/>
        <v>136</v>
      </c>
    </row>
    <row r="3542" spans="1:7" x14ac:dyDescent="0.55000000000000004">
      <c r="A3542" t="s">
        <v>4551</v>
      </c>
      <c r="B3542" t="s">
        <v>15</v>
      </c>
      <c r="C3542">
        <v>263</v>
      </c>
      <c r="D3542">
        <v>312</v>
      </c>
      <c r="E3542" t="str">
        <f t="shared" si="150"/>
        <v>Eukaryota</v>
      </c>
      <c r="F3542" t="str">
        <f t="shared" si="152"/>
        <v xml:space="preserve"> Fungi</v>
      </c>
      <c r="G3542">
        <f t="shared" si="151"/>
        <v>50</v>
      </c>
    </row>
    <row r="3543" spans="1:7" x14ac:dyDescent="0.55000000000000004">
      <c r="A3543" t="s">
        <v>4553</v>
      </c>
      <c r="B3543" t="s">
        <v>15</v>
      </c>
      <c r="C3543">
        <v>852</v>
      </c>
      <c r="D3543">
        <v>919</v>
      </c>
      <c r="E3543" t="str">
        <f t="shared" si="150"/>
        <v>Eukaryota</v>
      </c>
      <c r="F3543" t="str">
        <f t="shared" si="152"/>
        <v xml:space="preserve"> Fungi</v>
      </c>
      <c r="G3543">
        <f t="shared" si="151"/>
        <v>68</v>
      </c>
    </row>
    <row r="3544" spans="1:7" x14ac:dyDescent="0.55000000000000004">
      <c r="A3544" t="s">
        <v>4555</v>
      </c>
      <c r="B3544" t="s">
        <v>15</v>
      </c>
      <c r="C3544">
        <v>1003</v>
      </c>
      <c r="D3544">
        <v>1070</v>
      </c>
      <c r="E3544" t="str">
        <f t="shared" si="150"/>
        <v>Eukaryota</v>
      </c>
      <c r="F3544" t="str">
        <f t="shared" si="152"/>
        <v xml:space="preserve"> Fungi</v>
      </c>
      <c r="G3544">
        <f t="shared" si="151"/>
        <v>68</v>
      </c>
    </row>
    <row r="3545" spans="1:7" x14ac:dyDescent="0.55000000000000004">
      <c r="A3545" t="s">
        <v>4557</v>
      </c>
      <c r="B3545" t="s">
        <v>11</v>
      </c>
      <c r="C3545">
        <v>146</v>
      </c>
      <c r="D3545">
        <v>281</v>
      </c>
      <c r="E3545" t="str">
        <f t="shared" si="150"/>
        <v>Eukaryota</v>
      </c>
      <c r="F3545" t="str">
        <f t="shared" si="152"/>
        <v xml:space="preserve"> Fungi</v>
      </c>
      <c r="G3545">
        <f t="shared" si="151"/>
        <v>136</v>
      </c>
    </row>
    <row r="3546" spans="1:7" x14ac:dyDescent="0.55000000000000004">
      <c r="A3546" t="s">
        <v>4557</v>
      </c>
      <c r="B3546" t="s">
        <v>15</v>
      </c>
      <c r="C3546">
        <v>323</v>
      </c>
      <c r="D3546">
        <v>372</v>
      </c>
      <c r="E3546" t="str">
        <f t="shared" si="150"/>
        <v>Eukaryota</v>
      </c>
      <c r="F3546" t="str">
        <f t="shared" si="152"/>
        <v xml:space="preserve"> Fungi</v>
      </c>
      <c r="G3546">
        <f t="shared" si="151"/>
        <v>50</v>
      </c>
    </row>
    <row r="3547" spans="1:7" x14ac:dyDescent="0.55000000000000004">
      <c r="A3547" t="s">
        <v>4559</v>
      </c>
      <c r="B3547" t="s">
        <v>11</v>
      </c>
      <c r="C3547">
        <v>135</v>
      </c>
      <c r="D3547">
        <v>286</v>
      </c>
      <c r="E3547" t="str">
        <f t="shared" si="150"/>
        <v>Eukaryota</v>
      </c>
      <c r="F3547" t="str">
        <f t="shared" si="152"/>
        <v xml:space="preserve"> Metazoa</v>
      </c>
      <c r="G3547">
        <f t="shared" si="151"/>
        <v>152</v>
      </c>
    </row>
    <row r="3548" spans="1:7" x14ac:dyDescent="0.55000000000000004">
      <c r="A3548" t="s">
        <v>4559</v>
      </c>
      <c r="B3548" t="s">
        <v>15</v>
      </c>
      <c r="C3548">
        <v>331</v>
      </c>
      <c r="D3548">
        <v>380</v>
      </c>
      <c r="E3548" t="str">
        <f t="shared" si="150"/>
        <v>Eukaryota</v>
      </c>
      <c r="F3548" t="str">
        <f t="shared" si="152"/>
        <v xml:space="preserve"> Metazoa</v>
      </c>
      <c r="G3548">
        <f t="shared" si="151"/>
        <v>50</v>
      </c>
    </row>
    <row r="3549" spans="1:7" x14ac:dyDescent="0.55000000000000004">
      <c r="A3549" t="s">
        <v>4561</v>
      </c>
      <c r="B3549" t="s">
        <v>11</v>
      </c>
      <c r="C3549">
        <v>134</v>
      </c>
      <c r="D3549">
        <v>287</v>
      </c>
      <c r="E3549" t="str">
        <f t="shared" si="150"/>
        <v>Eukaryota</v>
      </c>
      <c r="F3549" t="str">
        <f t="shared" si="152"/>
        <v xml:space="preserve"> Metazoa</v>
      </c>
      <c r="G3549">
        <f t="shared" si="151"/>
        <v>154</v>
      </c>
    </row>
    <row r="3550" spans="1:7" x14ac:dyDescent="0.55000000000000004">
      <c r="A3550" t="s">
        <v>4561</v>
      </c>
      <c r="B3550" t="s">
        <v>15</v>
      </c>
      <c r="C3550">
        <v>332</v>
      </c>
      <c r="D3550">
        <v>381</v>
      </c>
      <c r="E3550" t="str">
        <f t="shared" si="150"/>
        <v>Eukaryota</v>
      </c>
      <c r="F3550" t="str">
        <f t="shared" si="152"/>
        <v xml:space="preserve"> Metazoa</v>
      </c>
      <c r="G3550">
        <f t="shared" si="151"/>
        <v>50</v>
      </c>
    </row>
    <row r="3551" spans="1:7" x14ac:dyDescent="0.55000000000000004">
      <c r="A3551" t="s">
        <v>4563</v>
      </c>
      <c r="B3551" t="s">
        <v>11</v>
      </c>
      <c r="C3551">
        <v>208</v>
      </c>
      <c r="D3551">
        <v>367</v>
      </c>
      <c r="E3551" t="str">
        <f t="shared" si="150"/>
        <v>Eukaryota</v>
      </c>
      <c r="F3551" t="str">
        <f t="shared" si="152"/>
        <v xml:space="preserve"> Metazoa</v>
      </c>
      <c r="G3551">
        <f t="shared" si="151"/>
        <v>160</v>
      </c>
    </row>
    <row r="3552" spans="1:7" x14ac:dyDescent="0.55000000000000004">
      <c r="A3552" t="s">
        <v>4563</v>
      </c>
      <c r="B3552" t="s">
        <v>15</v>
      </c>
      <c r="C3552">
        <v>411</v>
      </c>
      <c r="D3552">
        <v>460</v>
      </c>
      <c r="E3552" t="str">
        <f t="shared" si="150"/>
        <v>Eukaryota</v>
      </c>
      <c r="F3552" t="str">
        <f t="shared" si="152"/>
        <v xml:space="preserve"> Metazoa</v>
      </c>
      <c r="G3552">
        <f t="shared" si="151"/>
        <v>50</v>
      </c>
    </row>
    <row r="3553" spans="1:7" x14ac:dyDescent="0.55000000000000004">
      <c r="A3553" t="s">
        <v>4565</v>
      </c>
      <c r="B3553" t="s">
        <v>11</v>
      </c>
      <c r="C3553">
        <v>120</v>
      </c>
      <c r="D3553">
        <v>260</v>
      </c>
      <c r="E3553" t="str">
        <f t="shared" si="150"/>
        <v>Eukaryota</v>
      </c>
      <c r="F3553" t="str">
        <f t="shared" si="152"/>
        <v xml:space="preserve"> Metazoa</v>
      </c>
      <c r="G3553">
        <f t="shared" si="151"/>
        <v>141</v>
      </c>
    </row>
    <row r="3554" spans="1:7" x14ac:dyDescent="0.55000000000000004">
      <c r="A3554" t="s">
        <v>4565</v>
      </c>
      <c r="B3554" t="s">
        <v>15</v>
      </c>
      <c r="C3554">
        <v>304</v>
      </c>
      <c r="D3554">
        <v>353</v>
      </c>
      <c r="E3554" t="str">
        <f t="shared" si="150"/>
        <v>Eukaryota</v>
      </c>
      <c r="F3554" t="str">
        <f t="shared" si="152"/>
        <v xml:space="preserve"> Metazoa</v>
      </c>
      <c r="G3554">
        <f t="shared" si="151"/>
        <v>50</v>
      </c>
    </row>
    <row r="3555" spans="1:7" x14ac:dyDescent="0.55000000000000004">
      <c r="A3555" t="s">
        <v>4567</v>
      </c>
      <c r="B3555" t="s">
        <v>11</v>
      </c>
      <c r="C3555">
        <v>230</v>
      </c>
      <c r="D3555">
        <v>283</v>
      </c>
      <c r="E3555" t="str">
        <f t="shared" si="150"/>
        <v>Eukaryota</v>
      </c>
      <c r="F3555" t="str">
        <f t="shared" si="152"/>
        <v xml:space="preserve"> Metazoa</v>
      </c>
      <c r="G3555">
        <f t="shared" si="151"/>
        <v>54</v>
      </c>
    </row>
    <row r="3556" spans="1:7" x14ac:dyDescent="0.55000000000000004">
      <c r="A3556" t="s">
        <v>4567</v>
      </c>
      <c r="B3556" t="s">
        <v>15</v>
      </c>
      <c r="C3556">
        <v>327</v>
      </c>
      <c r="D3556">
        <v>376</v>
      </c>
      <c r="E3556" t="str">
        <f t="shared" si="150"/>
        <v>Eukaryota</v>
      </c>
      <c r="F3556" t="str">
        <f t="shared" si="152"/>
        <v xml:space="preserve"> Metazoa</v>
      </c>
      <c r="G3556">
        <f t="shared" si="151"/>
        <v>50</v>
      </c>
    </row>
    <row r="3557" spans="1:7" x14ac:dyDescent="0.55000000000000004">
      <c r="A3557" t="s">
        <v>4569</v>
      </c>
      <c r="B3557" t="s">
        <v>11</v>
      </c>
      <c r="C3557">
        <v>208</v>
      </c>
      <c r="D3557">
        <v>367</v>
      </c>
      <c r="E3557" t="str">
        <f t="shared" si="150"/>
        <v>Eukaryota</v>
      </c>
      <c r="F3557" t="str">
        <f t="shared" si="152"/>
        <v xml:space="preserve"> Metazoa</v>
      </c>
      <c r="G3557">
        <f t="shared" si="151"/>
        <v>160</v>
      </c>
    </row>
    <row r="3558" spans="1:7" x14ac:dyDescent="0.55000000000000004">
      <c r="A3558" t="s">
        <v>4569</v>
      </c>
      <c r="B3558" t="s">
        <v>15</v>
      </c>
      <c r="C3558">
        <v>411</v>
      </c>
      <c r="D3558">
        <v>460</v>
      </c>
      <c r="E3558" t="str">
        <f t="shared" si="150"/>
        <v>Eukaryota</v>
      </c>
      <c r="F3558" t="str">
        <f t="shared" si="152"/>
        <v xml:space="preserve"> Metazoa</v>
      </c>
      <c r="G3558">
        <f t="shared" si="151"/>
        <v>50</v>
      </c>
    </row>
    <row r="3559" spans="1:7" x14ac:dyDescent="0.55000000000000004">
      <c r="A3559" t="s">
        <v>4571</v>
      </c>
      <c r="B3559" t="s">
        <v>15</v>
      </c>
      <c r="C3559">
        <v>184</v>
      </c>
      <c r="D3559">
        <v>233</v>
      </c>
      <c r="E3559" t="str">
        <f t="shared" si="150"/>
        <v>Eukaryota</v>
      </c>
      <c r="F3559" t="str">
        <f t="shared" si="152"/>
        <v xml:space="preserve"> Rhizaria</v>
      </c>
      <c r="G3559">
        <f t="shared" si="151"/>
        <v>50</v>
      </c>
    </row>
    <row r="3560" spans="1:7" x14ac:dyDescent="0.55000000000000004">
      <c r="A3560" t="s">
        <v>4571</v>
      </c>
      <c r="B3560" t="s">
        <v>4573</v>
      </c>
      <c r="C3560">
        <v>117</v>
      </c>
      <c r="D3560">
        <v>154</v>
      </c>
      <c r="E3560" t="str">
        <f t="shared" si="150"/>
        <v>Eukaryota</v>
      </c>
      <c r="F3560" t="str">
        <f t="shared" si="152"/>
        <v xml:space="preserve"> Rhizaria</v>
      </c>
      <c r="G3560">
        <f t="shared" si="151"/>
        <v>38</v>
      </c>
    </row>
    <row r="3561" spans="1:7" x14ac:dyDescent="0.55000000000000004">
      <c r="A3561" t="s">
        <v>4575</v>
      </c>
      <c r="B3561" t="s">
        <v>15</v>
      </c>
      <c r="C3561">
        <v>68</v>
      </c>
      <c r="D3561">
        <v>96</v>
      </c>
      <c r="E3561" t="str">
        <f t="shared" si="150"/>
        <v>Eukaryota</v>
      </c>
      <c r="F3561" t="str">
        <f t="shared" si="152"/>
        <v xml:space="preserve"> Rhizaria</v>
      </c>
      <c r="G3561">
        <f t="shared" si="151"/>
        <v>29</v>
      </c>
    </row>
    <row r="3562" spans="1:7" x14ac:dyDescent="0.55000000000000004">
      <c r="A3562" t="s">
        <v>4577</v>
      </c>
      <c r="B3562" t="s">
        <v>15</v>
      </c>
      <c r="C3562">
        <v>340</v>
      </c>
      <c r="D3562">
        <v>389</v>
      </c>
      <c r="E3562" t="str">
        <f t="shared" si="150"/>
        <v>Eukaryota</v>
      </c>
      <c r="F3562" t="str">
        <f t="shared" si="152"/>
        <v xml:space="preserve"> Rhizaria</v>
      </c>
      <c r="G3562">
        <f t="shared" si="151"/>
        <v>50</v>
      </c>
    </row>
    <row r="3563" spans="1:7" x14ac:dyDescent="0.55000000000000004">
      <c r="A3563" t="s">
        <v>4577</v>
      </c>
      <c r="B3563" t="s">
        <v>4573</v>
      </c>
      <c r="C3563">
        <v>267</v>
      </c>
      <c r="D3563">
        <v>309</v>
      </c>
      <c r="E3563" t="str">
        <f t="shared" si="150"/>
        <v>Eukaryota</v>
      </c>
      <c r="F3563" t="str">
        <f t="shared" si="152"/>
        <v xml:space="preserve"> Rhizaria</v>
      </c>
      <c r="G3563">
        <f t="shared" si="151"/>
        <v>43</v>
      </c>
    </row>
    <row r="3564" spans="1:7" x14ac:dyDescent="0.55000000000000004">
      <c r="A3564" t="s">
        <v>4579</v>
      </c>
      <c r="B3564" t="s">
        <v>15</v>
      </c>
      <c r="C3564">
        <v>154</v>
      </c>
      <c r="D3564">
        <v>203</v>
      </c>
      <c r="E3564" t="str">
        <f t="shared" si="150"/>
        <v>Eukaryota</v>
      </c>
      <c r="F3564" t="str">
        <f t="shared" si="152"/>
        <v xml:space="preserve"> Rhizaria</v>
      </c>
      <c r="G3564">
        <f t="shared" si="151"/>
        <v>50</v>
      </c>
    </row>
    <row r="3565" spans="1:7" x14ac:dyDescent="0.55000000000000004">
      <c r="A3565" t="s">
        <v>4581</v>
      </c>
      <c r="B3565" t="s">
        <v>15</v>
      </c>
      <c r="C3565">
        <v>738</v>
      </c>
      <c r="D3565">
        <v>787</v>
      </c>
      <c r="E3565" t="str">
        <f t="shared" si="150"/>
        <v>Eukaryota</v>
      </c>
      <c r="F3565" t="str">
        <f t="shared" si="152"/>
        <v xml:space="preserve"> Metazoa</v>
      </c>
      <c r="G3565">
        <f t="shared" si="151"/>
        <v>50</v>
      </c>
    </row>
    <row r="3566" spans="1:7" x14ac:dyDescent="0.55000000000000004">
      <c r="A3566" t="s">
        <v>4583</v>
      </c>
      <c r="B3566" t="s">
        <v>15</v>
      </c>
      <c r="C3566">
        <v>745</v>
      </c>
      <c r="D3566">
        <v>794</v>
      </c>
      <c r="E3566" t="str">
        <f t="shared" si="150"/>
        <v>Eukaryota</v>
      </c>
      <c r="F3566" t="str">
        <f t="shared" si="152"/>
        <v xml:space="preserve"> Metazoa</v>
      </c>
      <c r="G3566">
        <f t="shared" si="151"/>
        <v>50</v>
      </c>
    </row>
    <row r="3567" spans="1:7" x14ac:dyDescent="0.55000000000000004">
      <c r="A3567" t="s">
        <v>4585</v>
      </c>
      <c r="B3567" t="s">
        <v>15</v>
      </c>
      <c r="C3567">
        <v>596</v>
      </c>
      <c r="D3567">
        <v>645</v>
      </c>
      <c r="E3567" t="str">
        <f t="shared" si="150"/>
        <v>Eukaryota</v>
      </c>
      <c r="F3567" t="str">
        <f t="shared" si="152"/>
        <v xml:space="preserve"> Metazoa</v>
      </c>
      <c r="G3567">
        <f t="shared" si="151"/>
        <v>50</v>
      </c>
    </row>
    <row r="3568" spans="1:7" x14ac:dyDescent="0.55000000000000004">
      <c r="A3568" t="s">
        <v>4587</v>
      </c>
      <c r="B3568" t="s">
        <v>15</v>
      </c>
      <c r="C3568">
        <v>596</v>
      </c>
      <c r="D3568">
        <v>645</v>
      </c>
      <c r="E3568" t="str">
        <f t="shared" si="150"/>
        <v>Eukaryota</v>
      </c>
      <c r="F3568" t="str">
        <f t="shared" si="152"/>
        <v xml:space="preserve"> Metazoa</v>
      </c>
      <c r="G3568">
        <f t="shared" si="151"/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H1" sqref="H1:H1048576"/>
    </sheetView>
  </sheetViews>
  <sheetFormatPr defaultRowHeight="14.4" x14ac:dyDescent="0.55000000000000004"/>
  <cols>
    <col min="1" max="1" width="11.89453125" bestFit="1" customWidth="1"/>
    <col min="3" max="3" width="14.41796875" bestFit="1" customWidth="1"/>
  </cols>
  <sheetData>
    <row r="1" spans="1:3" x14ac:dyDescent="0.55000000000000004">
      <c r="A1" t="s">
        <v>8981</v>
      </c>
      <c r="C1" t="s">
        <v>8980</v>
      </c>
    </row>
    <row r="2" spans="1:3" x14ac:dyDescent="0.55000000000000004">
      <c r="A2" t="s">
        <v>9</v>
      </c>
      <c r="C2" t="s">
        <v>1933</v>
      </c>
    </row>
    <row r="3" spans="1:3" x14ac:dyDescent="0.55000000000000004">
      <c r="A3" t="s">
        <v>21</v>
      </c>
      <c r="C3" t="s">
        <v>197</v>
      </c>
    </row>
    <row r="4" spans="1:3" x14ac:dyDescent="0.55000000000000004">
      <c r="A4" t="s">
        <v>31</v>
      </c>
      <c r="C4" t="s">
        <v>201</v>
      </c>
    </row>
    <row r="5" spans="1:3" x14ac:dyDescent="0.55000000000000004">
      <c r="A5" t="s">
        <v>75</v>
      </c>
      <c r="C5" t="s">
        <v>209</v>
      </c>
    </row>
    <row r="6" spans="1:3" x14ac:dyDescent="0.55000000000000004">
      <c r="A6" t="s">
        <v>103</v>
      </c>
      <c r="C6" t="s">
        <v>211</v>
      </c>
    </row>
    <row r="7" spans="1:3" x14ac:dyDescent="0.55000000000000004">
      <c r="A7" t="s">
        <v>29</v>
      </c>
      <c r="C7" t="s">
        <v>209</v>
      </c>
    </row>
    <row r="8" spans="1:3" x14ac:dyDescent="0.55000000000000004">
      <c r="A8" t="s">
        <v>31</v>
      </c>
      <c r="C8" t="s">
        <v>211</v>
      </c>
    </row>
    <row r="9" spans="1:3" x14ac:dyDescent="0.55000000000000004">
      <c r="A9" t="s">
        <v>117</v>
      </c>
      <c r="C9" t="s">
        <v>739</v>
      </c>
    </row>
    <row r="10" spans="1:3" x14ac:dyDescent="0.55000000000000004">
      <c r="A10" t="s">
        <v>123</v>
      </c>
      <c r="C10" t="s">
        <v>825</v>
      </c>
    </row>
    <row r="11" spans="1:3" x14ac:dyDescent="0.55000000000000004">
      <c r="A11" t="s">
        <v>127</v>
      </c>
      <c r="C11" t="s">
        <v>827</v>
      </c>
    </row>
    <row r="12" spans="1:3" x14ac:dyDescent="0.55000000000000004">
      <c r="A12" t="s">
        <v>147</v>
      </c>
      <c r="C12" t="s">
        <v>1041</v>
      </c>
    </row>
    <row r="13" spans="1:3" x14ac:dyDescent="0.55000000000000004">
      <c r="A13" t="s">
        <v>149</v>
      </c>
      <c r="C13" t="s">
        <v>1063</v>
      </c>
    </row>
    <row r="14" spans="1:3" x14ac:dyDescent="0.55000000000000004">
      <c r="A14" t="s">
        <v>151</v>
      </c>
      <c r="C14" t="s">
        <v>1065</v>
      </c>
    </row>
    <row r="15" spans="1:3" x14ac:dyDescent="0.55000000000000004">
      <c r="A15" t="s">
        <v>29</v>
      </c>
      <c r="C15" t="s">
        <v>277</v>
      </c>
    </row>
    <row r="16" spans="1:3" x14ac:dyDescent="0.55000000000000004">
      <c r="A16" t="s">
        <v>59</v>
      </c>
      <c r="C16" t="s">
        <v>771</v>
      </c>
    </row>
    <row r="17" spans="1:3" x14ac:dyDescent="0.55000000000000004">
      <c r="A17" t="s">
        <v>155</v>
      </c>
      <c r="C17" t="s">
        <v>773</v>
      </c>
    </row>
    <row r="18" spans="1:3" x14ac:dyDescent="0.55000000000000004">
      <c r="A18" t="s">
        <v>171</v>
      </c>
      <c r="C18" t="s">
        <v>775</v>
      </c>
    </row>
    <row r="19" spans="1:3" x14ac:dyDescent="0.55000000000000004">
      <c r="A19" t="s">
        <v>177</v>
      </c>
      <c r="C19" t="s">
        <v>777</v>
      </c>
    </row>
    <row r="20" spans="1:3" x14ac:dyDescent="0.55000000000000004">
      <c r="A20" t="s">
        <v>219</v>
      </c>
      <c r="C20" t="s">
        <v>779</v>
      </c>
    </row>
    <row r="21" spans="1:3" x14ac:dyDescent="0.55000000000000004">
      <c r="A21" t="s">
        <v>297</v>
      </c>
      <c r="C21" t="s">
        <v>1427</v>
      </c>
    </row>
    <row r="22" spans="1:3" x14ac:dyDescent="0.55000000000000004">
      <c r="A22" t="s">
        <v>299</v>
      </c>
      <c r="C22" t="s">
        <v>1449</v>
      </c>
    </row>
    <row r="23" spans="1:3" x14ac:dyDescent="0.55000000000000004">
      <c r="A23" t="s">
        <v>301</v>
      </c>
      <c r="C23" t="s">
        <v>1451</v>
      </c>
    </row>
    <row r="24" spans="1:3" x14ac:dyDescent="0.55000000000000004">
      <c r="A24" t="s">
        <v>303</v>
      </c>
      <c r="C24" t="s">
        <v>1453</v>
      </c>
    </row>
    <row r="25" spans="1:3" x14ac:dyDescent="0.55000000000000004">
      <c r="A25" t="s">
        <v>305</v>
      </c>
      <c r="C25" t="s">
        <v>1455</v>
      </c>
    </row>
    <row r="26" spans="1:3" x14ac:dyDescent="0.55000000000000004">
      <c r="A26" t="s">
        <v>307</v>
      </c>
      <c r="C26" t="s">
        <v>1457</v>
      </c>
    </row>
    <row r="27" spans="1:3" x14ac:dyDescent="0.55000000000000004">
      <c r="A27" t="s">
        <v>313</v>
      </c>
      <c r="C27" t="s">
        <v>1461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structure</vt:lpstr>
      <vt:lpstr>taxonomy</vt:lpstr>
      <vt:lpstr>str+tax</vt:lpstr>
      <vt:lpstr>my AC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2018-04-12T13:38:05Z</dcterms:created>
  <dcterms:modified xsi:type="dcterms:W3CDTF">2018-04-12T21:00:41Z</dcterms:modified>
</cp:coreProperties>
</file>