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ББ\Биоинфа\term4\Alekseevsky\"/>
    </mc:Choice>
  </mc:AlternateContent>
  <bookViews>
    <workbookView xWindow="360" yWindow="110" windowWidth="15320" windowHeight="6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1" i="1" l="1"/>
  <c r="J12" i="1"/>
  <c r="J13" i="1"/>
  <c r="J10" i="1"/>
  <c r="E10" i="1"/>
  <c r="E11" i="1"/>
  <c r="E12" i="1"/>
  <c r="E13" i="1"/>
  <c r="D11" i="1"/>
  <c r="D12" i="1"/>
  <c r="D13" i="1"/>
  <c r="D10" i="1"/>
  <c r="F10" i="1"/>
  <c r="F11" i="1"/>
  <c r="F12" i="1"/>
  <c r="F13" i="1"/>
  <c r="G11" i="1"/>
  <c r="H11" i="1"/>
  <c r="I11" i="1"/>
  <c r="G12" i="1"/>
  <c r="H12" i="1"/>
  <c r="I12" i="1"/>
  <c r="G13" i="1"/>
  <c r="H13" i="1"/>
  <c r="I13" i="1"/>
  <c r="G10" i="1"/>
  <c r="H10" i="1"/>
  <c r="I10" i="1"/>
  <c r="D2" i="2" l="1"/>
  <c r="E2" i="2"/>
  <c r="F2" i="2"/>
  <c r="G2" i="2"/>
  <c r="H2" i="2"/>
  <c r="I2" i="2"/>
  <c r="J2" i="2"/>
  <c r="D3" i="2"/>
  <c r="E3" i="2"/>
  <c r="F3" i="2"/>
  <c r="G3" i="2"/>
  <c r="H3" i="2"/>
  <c r="I3" i="2"/>
  <c r="J3" i="2"/>
  <c r="D4" i="2"/>
  <c r="E4" i="2"/>
  <c r="F4" i="2"/>
  <c r="G4" i="2"/>
  <c r="H4" i="2"/>
  <c r="I4" i="2"/>
  <c r="J4" i="2"/>
  <c r="D5" i="2"/>
  <c r="E5" i="2"/>
  <c r="F5" i="2"/>
  <c r="G5" i="2"/>
  <c r="H5" i="2"/>
  <c r="I5" i="2"/>
  <c r="J5" i="2"/>
  <c r="G6" i="1"/>
  <c r="G19" i="1" s="1"/>
  <c r="H6" i="1"/>
  <c r="H21" i="1" s="1"/>
  <c r="I6" i="1"/>
  <c r="I20" i="1" s="1"/>
  <c r="J21" i="1"/>
  <c r="I21" i="1"/>
  <c r="I22" i="1"/>
  <c r="G20" i="1"/>
  <c r="G22" i="1"/>
  <c r="I19" i="1"/>
  <c r="B14" i="1"/>
  <c r="E6" i="1"/>
  <c r="E20" i="1" s="1"/>
  <c r="F6" i="1"/>
  <c r="F21" i="1" s="1"/>
  <c r="J6" i="1"/>
  <c r="J20" i="1" s="1"/>
  <c r="D6" i="1"/>
  <c r="D19" i="1" s="1"/>
  <c r="E19" i="1" l="1"/>
  <c r="D22" i="1"/>
  <c r="E22" i="1"/>
  <c r="G21" i="1"/>
  <c r="F22" i="1"/>
  <c r="F20" i="1"/>
  <c r="J19" i="1"/>
  <c r="D21" i="1"/>
  <c r="D20" i="1"/>
  <c r="J22" i="1"/>
  <c r="H19" i="1"/>
  <c r="E21" i="1"/>
  <c r="H22" i="1"/>
  <c r="H20" i="1"/>
  <c r="F19" i="1"/>
  <c r="G14" i="1"/>
  <c r="I14" i="1"/>
  <c r="E14" i="1" l="1"/>
  <c r="H14" i="1"/>
  <c r="D14" i="1"/>
  <c r="F14" i="1"/>
  <c r="J14" i="1"/>
</calcChain>
</file>

<file path=xl/sharedStrings.xml><?xml version="1.0" encoding="utf-8"?>
<sst xmlns="http://schemas.openxmlformats.org/spreadsheetml/2006/main" count="41" uniqueCount="13">
  <si>
    <t>D.rerio</t>
  </si>
  <si>
    <t>A</t>
  </si>
  <si>
    <t>C</t>
  </si>
  <si>
    <t>G</t>
  </si>
  <si>
    <t>T</t>
  </si>
  <si>
    <t>Total</t>
  </si>
  <si>
    <t>base</t>
  </si>
  <si>
    <t>e</t>
  </si>
  <si>
    <t>Матрица весов PWM</t>
  </si>
  <si>
    <t>GC-38,6%</t>
  </si>
  <si>
    <t>Частоты букв в каждой позиции</t>
  </si>
  <si>
    <t>epsilon</t>
  </si>
  <si>
    <t>e(b)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</si>
</sst>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6" workbookViewId="0">
      <selection activeCell="C18" sqref="C18"/>
    </sheetView>
  </sheetViews>
  <sheetFormatPr defaultRowHeight="14.5" x14ac:dyDescent="0.35"/>
  <sheetData>
    <row r="1" spans="1:12" x14ac:dyDescent="0.35">
      <c r="A1" t="s">
        <v>0</v>
      </c>
      <c r="D1">
        <v>-3</v>
      </c>
      <c r="E1">
        <v>-2</v>
      </c>
      <c r="F1">
        <v>-1</v>
      </c>
      <c r="G1" t="s">
        <v>1</v>
      </c>
      <c r="H1" t="s">
        <v>4</v>
      </c>
      <c r="I1" t="s">
        <v>3</v>
      </c>
      <c r="J1">
        <v>4</v>
      </c>
      <c r="K1" t="s">
        <v>0</v>
      </c>
      <c r="L1" s="1" t="s">
        <v>9</v>
      </c>
    </row>
    <row r="2" spans="1:12" x14ac:dyDescent="0.35">
      <c r="A2" t="s">
        <v>1</v>
      </c>
      <c r="B2">
        <v>30.7</v>
      </c>
      <c r="D2">
        <v>62</v>
      </c>
      <c r="E2">
        <v>39</v>
      </c>
      <c r="F2">
        <v>28</v>
      </c>
      <c r="G2">
        <v>100</v>
      </c>
      <c r="H2">
        <v>0</v>
      </c>
      <c r="I2">
        <v>0</v>
      </c>
      <c r="J2">
        <v>24</v>
      </c>
    </row>
    <row r="3" spans="1:12" x14ac:dyDescent="0.35">
      <c r="A3" t="s">
        <v>2</v>
      </c>
      <c r="B3">
        <v>19.3</v>
      </c>
      <c r="D3">
        <v>5</v>
      </c>
      <c r="E3">
        <v>23</v>
      </c>
      <c r="F3">
        <v>36</v>
      </c>
      <c r="G3">
        <v>0</v>
      </c>
      <c r="H3">
        <v>0</v>
      </c>
      <c r="I3">
        <v>0</v>
      </c>
      <c r="J3">
        <v>12</v>
      </c>
    </row>
    <row r="4" spans="1:12" x14ac:dyDescent="0.35">
      <c r="A4" t="s">
        <v>3</v>
      </c>
      <c r="B4">
        <v>19.3</v>
      </c>
      <c r="D4">
        <v>28</v>
      </c>
      <c r="E4">
        <v>17</v>
      </c>
      <c r="F4">
        <v>27</v>
      </c>
      <c r="G4">
        <v>0</v>
      </c>
      <c r="H4">
        <v>0</v>
      </c>
      <c r="I4">
        <v>100</v>
      </c>
      <c r="J4">
        <v>46</v>
      </c>
    </row>
    <row r="5" spans="1:12" x14ac:dyDescent="0.35">
      <c r="A5" t="s">
        <v>4</v>
      </c>
      <c r="B5">
        <v>30.7</v>
      </c>
      <c r="D5">
        <v>5</v>
      </c>
      <c r="E5">
        <v>21</v>
      </c>
      <c r="F5">
        <v>10</v>
      </c>
      <c r="G5">
        <v>0</v>
      </c>
      <c r="H5">
        <v>100</v>
      </c>
      <c r="I5">
        <v>0</v>
      </c>
      <c r="J5">
        <v>17</v>
      </c>
    </row>
    <row r="6" spans="1:12" x14ac:dyDescent="0.35">
      <c r="A6" t="s">
        <v>5</v>
      </c>
      <c r="D6">
        <f>SUM(D2:D5)</f>
        <v>100</v>
      </c>
      <c r="E6">
        <f t="shared" ref="E6:J6" si="0">SUM(E2:E5)</f>
        <v>100</v>
      </c>
      <c r="F6">
        <f t="shared" si="0"/>
        <v>101</v>
      </c>
      <c r="G6">
        <f t="shared" ref="G6" si="1">SUM(G2:G5)</f>
        <v>100</v>
      </c>
      <c r="H6">
        <f t="shared" ref="H6" si="2">SUM(H2:H5)</f>
        <v>100</v>
      </c>
      <c r="I6">
        <f t="shared" ref="I6" si="3">SUM(I2:I5)</f>
        <v>100</v>
      </c>
      <c r="J6">
        <f t="shared" si="0"/>
        <v>99</v>
      </c>
    </row>
    <row r="7" spans="1:12" x14ac:dyDescent="0.35">
      <c r="A7" t="s">
        <v>11</v>
      </c>
      <c r="B7">
        <v>4</v>
      </c>
    </row>
    <row r="8" spans="1:12" x14ac:dyDescent="0.35">
      <c r="D8" t="s">
        <v>10</v>
      </c>
    </row>
    <row r="9" spans="1:12" x14ac:dyDescent="0.35">
      <c r="C9" t="s">
        <v>12</v>
      </c>
      <c r="D9">
        <v>-3</v>
      </c>
      <c r="E9">
        <v>-2</v>
      </c>
      <c r="F9">
        <v>-1</v>
      </c>
      <c r="G9" t="s">
        <v>1</v>
      </c>
      <c r="H9" t="s">
        <v>4</v>
      </c>
      <c r="I9" t="s">
        <v>3</v>
      </c>
      <c r="J9">
        <v>4</v>
      </c>
    </row>
    <row r="10" spans="1:12" x14ac:dyDescent="0.35">
      <c r="A10" t="s">
        <v>1</v>
      </c>
      <c r="B10">
        <v>0.307</v>
      </c>
      <c r="C10">
        <v>1</v>
      </c>
      <c r="D10">
        <f>(D2+$C$10)/(D$6+$B$7)</f>
        <v>0.60576923076923073</v>
      </c>
      <c r="E10">
        <f>(E2+$C$10)/(E$6+$B$7)</f>
        <v>0.38461538461538464</v>
      </c>
      <c r="F10">
        <f>(F2+$C$10)/(F$6+$B$7)</f>
        <v>0.27619047619047621</v>
      </c>
      <c r="G10">
        <f t="shared" ref="G10:J10" si="4">(G2+$C$10)/(G$6+$B$7)</f>
        <v>0.97115384615384615</v>
      </c>
      <c r="H10">
        <f t="shared" si="4"/>
        <v>9.6153846153846159E-3</v>
      </c>
      <c r="I10">
        <f t="shared" si="4"/>
        <v>9.6153846153846159E-3</v>
      </c>
      <c r="J10">
        <f t="shared" si="4"/>
        <v>0.24271844660194175</v>
      </c>
    </row>
    <row r="11" spans="1:12" x14ac:dyDescent="0.35">
      <c r="A11" t="s">
        <v>2</v>
      </c>
      <c r="B11">
        <v>0.193</v>
      </c>
      <c r="C11">
        <v>1</v>
      </c>
      <c r="D11">
        <f t="shared" ref="D11:E13" si="5">(D3+$C$10)/(D$6+$B$7)</f>
        <v>5.7692307692307696E-2</v>
      </c>
      <c r="E11">
        <f t="shared" si="5"/>
        <v>0.23076923076923078</v>
      </c>
      <c r="F11">
        <f t="shared" ref="F11:F13" si="6">(F3+$C$10)/(F$6+$B$7)</f>
        <v>0.35238095238095241</v>
      </c>
      <c r="G11">
        <f t="shared" ref="G11:J11" si="7">(G3+$C$10)/(G$6+$B$7)</f>
        <v>9.6153846153846159E-3</v>
      </c>
      <c r="H11">
        <f t="shared" si="7"/>
        <v>9.6153846153846159E-3</v>
      </c>
      <c r="I11">
        <f t="shared" si="7"/>
        <v>9.6153846153846159E-3</v>
      </c>
      <c r="J11">
        <f t="shared" si="7"/>
        <v>0.12621359223300971</v>
      </c>
    </row>
    <row r="12" spans="1:12" x14ac:dyDescent="0.35">
      <c r="A12" t="s">
        <v>3</v>
      </c>
      <c r="B12">
        <v>0.193</v>
      </c>
      <c r="C12">
        <v>1</v>
      </c>
      <c r="D12">
        <f t="shared" si="5"/>
        <v>0.27884615384615385</v>
      </c>
      <c r="E12">
        <f t="shared" si="5"/>
        <v>0.17307692307692307</v>
      </c>
      <c r="F12">
        <f t="shared" si="6"/>
        <v>0.26666666666666666</v>
      </c>
      <c r="G12">
        <f t="shared" ref="G12:J12" si="8">(G4+$C$10)/(G$6+$B$7)</f>
        <v>9.6153846153846159E-3</v>
      </c>
      <c r="H12">
        <f t="shared" si="8"/>
        <v>9.6153846153846159E-3</v>
      </c>
      <c r="I12">
        <f t="shared" si="8"/>
        <v>0.97115384615384615</v>
      </c>
      <c r="J12">
        <f t="shared" si="8"/>
        <v>0.4563106796116505</v>
      </c>
    </row>
    <row r="13" spans="1:12" x14ac:dyDescent="0.35">
      <c r="A13" t="s">
        <v>4</v>
      </c>
      <c r="B13">
        <v>0.307</v>
      </c>
      <c r="C13">
        <v>1</v>
      </c>
      <c r="D13">
        <f t="shared" si="5"/>
        <v>5.7692307692307696E-2</v>
      </c>
      <c r="E13">
        <f t="shared" si="5"/>
        <v>0.21153846153846154</v>
      </c>
      <c r="F13">
        <f t="shared" si="6"/>
        <v>0.10476190476190476</v>
      </c>
      <c r="G13">
        <f t="shared" ref="G13:J13" si="9">(G5+$C$10)/(G$6+$B$7)</f>
        <v>9.6153846153846159E-3</v>
      </c>
      <c r="H13">
        <f t="shared" si="9"/>
        <v>0.97115384615384615</v>
      </c>
      <c r="I13">
        <f t="shared" si="9"/>
        <v>9.6153846153846159E-3</v>
      </c>
      <c r="J13">
        <f t="shared" si="9"/>
        <v>0.17475728155339806</v>
      </c>
    </row>
    <row r="14" spans="1:12" x14ac:dyDescent="0.35">
      <c r="A14" t="s">
        <v>5</v>
      </c>
      <c r="B14">
        <f>SUM(B10:B13)</f>
        <v>1</v>
      </c>
      <c r="D14">
        <f t="shared" ref="D14:J14" si="10">SUM(D10:D13)</f>
        <v>1</v>
      </c>
      <c r="E14">
        <f t="shared" si="10"/>
        <v>1</v>
      </c>
      <c r="F14">
        <f t="shared" si="10"/>
        <v>0.99999999999999989</v>
      </c>
      <c r="G14">
        <f t="shared" ref="G14" si="11">SUM(G10:G13)</f>
        <v>0.99999999999999989</v>
      </c>
      <c r="H14">
        <f t="shared" ref="H14" si="12">SUM(H10:H13)</f>
        <v>1</v>
      </c>
      <c r="I14">
        <f t="shared" ref="I14" si="13">SUM(I10:I13)</f>
        <v>1</v>
      </c>
      <c r="J14">
        <f t="shared" si="10"/>
        <v>1</v>
      </c>
    </row>
    <row r="16" spans="1:12" ht="23.5" x14ac:dyDescent="0.55000000000000004">
      <c r="E16" s="2" t="s">
        <v>8</v>
      </c>
    </row>
    <row r="18" spans="1:10" x14ac:dyDescent="0.35">
      <c r="B18" t="s">
        <v>6</v>
      </c>
      <c r="C18" t="s">
        <v>12</v>
      </c>
      <c r="D18">
        <v>-3</v>
      </c>
      <c r="E18">
        <v>-2</v>
      </c>
      <c r="F18">
        <v>-1</v>
      </c>
      <c r="G18" t="s">
        <v>1</v>
      </c>
      <c r="H18" t="s">
        <v>4</v>
      </c>
      <c r="I18" t="s">
        <v>3</v>
      </c>
      <c r="J18">
        <v>4</v>
      </c>
    </row>
    <row r="19" spans="1:10" x14ac:dyDescent="0.35">
      <c r="A19" t="s">
        <v>1</v>
      </c>
      <c r="B19">
        <v>0.307</v>
      </c>
      <c r="C19">
        <v>1</v>
      </c>
      <c r="D19">
        <f>LN(D10/$B19)</f>
        <v>0.67965135864509985</v>
      </c>
      <c r="E19">
        <f t="shared" ref="E19:J19" si="14">LN(E10/$B19)</f>
        <v>0.22539608636750355</v>
      </c>
      <c r="F19">
        <f t="shared" si="14"/>
        <v>-0.1057569887761094</v>
      </c>
      <c r="G19">
        <f t="shared" si="14"/>
        <v>1.1516371490948267</v>
      </c>
      <c r="H19">
        <f t="shared" si="14"/>
        <v>-3.4634833677464325</v>
      </c>
      <c r="I19">
        <f t="shared" si="14"/>
        <v>-3.4634833677464325</v>
      </c>
      <c r="J19">
        <f t="shared" si="14"/>
        <v>-0.23494563196649512</v>
      </c>
    </row>
    <row r="20" spans="1:10" x14ac:dyDescent="0.35">
      <c r="A20" t="s">
        <v>2</v>
      </c>
      <c r="B20">
        <v>0.193</v>
      </c>
      <c r="C20">
        <v>1</v>
      </c>
      <c r="D20">
        <f t="shared" ref="D20:J22" si="15">LN(D11/$B20)</f>
        <v>-1.2075663398360661</v>
      </c>
      <c r="E20">
        <f t="shared" si="15"/>
        <v>0.17872802128382453</v>
      </c>
      <c r="F20">
        <f t="shared" si="15"/>
        <v>0.6020226525639526</v>
      </c>
      <c r="G20">
        <f t="shared" si="15"/>
        <v>-2.9993258090641213</v>
      </c>
      <c r="H20">
        <f t="shared" si="15"/>
        <v>-2.9993258090641213</v>
      </c>
      <c r="I20">
        <f t="shared" si="15"/>
        <v>-2.9993258090641213</v>
      </c>
      <c r="J20">
        <f t="shared" si="15"/>
        <v>-0.42471454069084763</v>
      </c>
    </row>
    <row r="21" spans="1:10" x14ac:dyDescent="0.35">
      <c r="A21" t="s">
        <v>3</v>
      </c>
      <c r="B21">
        <v>0.193</v>
      </c>
      <c r="C21">
        <v>1</v>
      </c>
      <c r="D21">
        <f t="shared" si="15"/>
        <v>0.36797002092235281</v>
      </c>
      <c r="E21">
        <f t="shared" si="15"/>
        <v>-0.10895405116795658</v>
      </c>
      <c r="F21">
        <f t="shared" si="15"/>
        <v>0.323309250094932</v>
      </c>
      <c r="G21">
        <f t="shared" si="15"/>
        <v>-2.9993258090641213</v>
      </c>
      <c r="H21">
        <f t="shared" si="15"/>
        <v>-2.9993258090641213</v>
      </c>
      <c r="I21">
        <f t="shared" si="15"/>
        <v>1.6157947077771382</v>
      </c>
      <c r="J21">
        <f t="shared" si="15"/>
        <v>0.86048370355767434</v>
      </c>
    </row>
    <row r="22" spans="1:10" x14ac:dyDescent="0.35">
      <c r="A22" t="s">
        <v>4</v>
      </c>
      <c r="B22">
        <v>0.307</v>
      </c>
      <c r="C22">
        <v>1</v>
      </c>
      <c r="D22">
        <f t="shared" si="15"/>
        <v>-1.6717238985183778</v>
      </c>
      <c r="E22">
        <f t="shared" si="15"/>
        <v>-0.37244091438811694</v>
      </c>
      <c r="F22">
        <f t="shared" si="15"/>
        <v>-1.0751575459642129</v>
      </c>
      <c r="G22">
        <f t="shared" si="15"/>
        <v>-3.4634833677464325</v>
      </c>
      <c r="H22">
        <f t="shared" si="15"/>
        <v>1.1516371490948267</v>
      </c>
      <c r="I22">
        <f t="shared" si="15"/>
        <v>-3.4634833677464325</v>
      </c>
      <c r="J22">
        <f t="shared" si="15"/>
        <v>-0.56344969893853114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sqref="A1:J5"/>
    </sheetView>
  </sheetViews>
  <sheetFormatPr defaultRowHeight="14.5" x14ac:dyDescent="0.35"/>
  <sheetData>
    <row r="1" spans="1:10" x14ac:dyDescent="0.35">
      <c r="B1" t="s">
        <v>6</v>
      </c>
      <c r="C1" t="s">
        <v>7</v>
      </c>
      <c r="D1">
        <v>-3</v>
      </c>
      <c r="E1">
        <v>-2</v>
      </c>
      <c r="F1">
        <v>-1</v>
      </c>
      <c r="G1" t="s">
        <v>1</v>
      </c>
      <c r="H1" t="s">
        <v>4</v>
      </c>
      <c r="I1" t="s">
        <v>3</v>
      </c>
      <c r="J1">
        <v>4</v>
      </c>
    </row>
    <row r="2" spans="1:10" x14ac:dyDescent="0.35">
      <c r="A2" t="s">
        <v>1</v>
      </c>
      <c r="B2">
        <v>0.193</v>
      </c>
      <c r="C2">
        <v>0.1</v>
      </c>
      <c r="D2" t="e">
        <f>LN(#REF!/$B2)</f>
        <v>#REF!</v>
      </c>
      <c r="E2" t="e">
        <f t="shared" ref="E2" si="0">LN(#REF!/$B2)</f>
        <v>#REF!</v>
      </c>
      <c r="F2" t="e">
        <f t="shared" ref="F2" si="1">LN(#REF!/$B2)</f>
        <v>#REF!</v>
      </c>
      <c r="G2" t="e">
        <f t="shared" ref="G2" si="2">LN(#REF!/$B2)</f>
        <v>#REF!</v>
      </c>
      <c r="H2" t="e">
        <f t="shared" ref="H2" si="3">LN(#REF!/$B2)</f>
        <v>#REF!</v>
      </c>
      <c r="I2" t="e">
        <f t="shared" ref="I2" si="4">LN(#REF!/$B2)</f>
        <v>#REF!</v>
      </c>
      <c r="J2" t="e">
        <f t="shared" ref="J2" si="5">LN(#REF!/$B2)</f>
        <v>#REF!</v>
      </c>
    </row>
    <row r="3" spans="1:10" x14ac:dyDescent="0.35">
      <c r="A3" t="s">
        <v>2</v>
      </c>
      <c r="B3">
        <v>0.193</v>
      </c>
      <c r="C3">
        <v>0.1</v>
      </c>
      <c r="D3" t="e">
        <f t="shared" ref="D3" si="6">LN(#REF!/$B3)</f>
        <v>#REF!</v>
      </c>
      <c r="E3" t="e">
        <f t="shared" ref="E3" si="7">LN(#REF!/$B3)</f>
        <v>#REF!</v>
      </c>
      <c r="F3" t="e">
        <f t="shared" ref="F3" si="8">LN(#REF!/$B3)</f>
        <v>#REF!</v>
      </c>
      <c r="G3" t="e">
        <f t="shared" ref="G3" si="9">LN(#REF!/$B3)</f>
        <v>#REF!</v>
      </c>
      <c r="H3" t="e">
        <f t="shared" ref="H3" si="10">LN(#REF!/$B3)</f>
        <v>#REF!</v>
      </c>
      <c r="I3" t="e">
        <f t="shared" ref="I3" si="11">LN(#REF!/$B3)</f>
        <v>#REF!</v>
      </c>
      <c r="J3" t="e">
        <f t="shared" ref="J3" si="12">LN(#REF!/$B3)</f>
        <v>#REF!</v>
      </c>
    </row>
    <row r="4" spans="1:10" x14ac:dyDescent="0.35">
      <c r="A4" t="s">
        <v>3</v>
      </c>
      <c r="B4">
        <v>0.307</v>
      </c>
      <c r="C4">
        <v>0.1</v>
      </c>
      <c r="D4" t="e">
        <f t="shared" ref="D4" si="13">LN(#REF!/$B4)</f>
        <v>#REF!</v>
      </c>
      <c r="E4" t="e">
        <f t="shared" ref="E4" si="14">LN(#REF!/$B4)</f>
        <v>#REF!</v>
      </c>
      <c r="F4" t="e">
        <f t="shared" ref="F4" si="15">LN(#REF!/$B4)</f>
        <v>#REF!</v>
      </c>
      <c r="G4" t="e">
        <f t="shared" ref="G4" si="16">LN(#REF!/$B4)</f>
        <v>#REF!</v>
      </c>
      <c r="H4" t="e">
        <f t="shared" ref="H4" si="17">LN(#REF!/$B4)</f>
        <v>#REF!</v>
      </c>
      <c r="I4" t="e">
        <f t="shared" ref="I4" si="18">LN(#REF!/$B4)</f>
        <v>#REF!</v>
      </c>
      <c r="J4" t="e">
        <f t="shared" ref="J4" si="19">LN(#REF!/$B4)</f>
        <v>#REF!</v>
      </c>
    </row>
    <row r="5" spans="1:10" x14ac:dyDescent="0.35">
      <c r="A5" t="s">
        <v>4</v>
      </c>
      <c r="B5">
        <v>0.307</v>
      </c>
      <c r="C5">
        <v>0.1</v>
      </c>
      <c r="D5" t="e">
        <f t="shared" ref="D5" si="20">LN(#REF!/$B5)</f>
        <v>#REF!</v>
      </c>
      <c r="E5" t="e">
        <f t="shared" ref="E5" si="21">LN(#REF!/$B5)</f>
        <v>#REF!</v>
      </c>
      <c r="F5" t="e">
        <f t="shared" ref="F5" si="22">LN(#REF!/$B5)</f>
        <v>#REF!</v>
      </c>
      <c r="G5" t="e">
        <f t="shared" ref="G5" si="23">LN(#REF!/$B5)</f>
        <v>#REF!</v>
      </c>
      <c r="H5" t="e">
        <f t="shared" ref="H5" si="24">LN(#REF!/$B5)</f>
        <v>#REF!</v>
      </c>
      <c r="I5" t="e">
        <f t="shared" ref="I5" si="25">LN(#REF!/$B5)</f>
        <v>#REF!</v>
      </c>
      <c r="J5" t="e">
        <f t="shared" ref="J5" si="26">LN(#REF!/$B5)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Sergeevna Tochilkina</dc:creator>
  <cp:lastModifiedBy>maria</cp:lastModifiedBy>
  <dcterms:created xsi:type="dcterms:W3CDTF">2020-03-13T07:11:07Z</dcterms:created>
  <dcterms:modified xsi:type="dcterms:W3CDTF">2020-03-20T07:25:37Z</dcterms:modified>
</cp:coreProperties>
</file>