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Strand I" sheetId="2" r:id="rId1"/>
    <sheet name="Strand II" sheetId="3" r:id="rId2"/>
  </sheets>
  <calcPr calcId="125725"/>
</workbook>
</file>

<file path=xl/calcChain.xml><?xml version="1.0" encoding="utf-8"?>
<calcChain xmlns="http://schemas.openxmlformats.org/spreadsheetml/2006/main">
  <c r="K14" i="3"/>
  <c r="S15"/>
  <c r="P15"/>
  <c r="O15"/>
  <c r="O14"/>
  <c r="K2"/>
  <c r="L2"/>
  <c r="Q15"/>
  <c r="N15"/>
  <c r="M15"/>
  <c r="L15"/>
  <c r="Q14"/>
  <c r="P14"/>
  <c r="N14"/>
  <c r="M14"/>
  <c r="L14"/>
  <c r="S14"/>
  <c r="Q13"/>
  <c r="P13"/>
  <c r="O13"/>
  <c r="N13"/>
  <c r="M13"/>
  <c r="L13"/>
  <c r="K13"/>
  <c r="S13" s="1"/>
  <c r="Q12"/>
  <c r="P12"/>
  <c r="O12"/>
  <c r="N12"/>
  <c r="M12"/>
  <c r="L12"/>
  <c r="K12"/>
  <c r="S12" s="1"/>
  <c r="Q11"/>
  <c r="P11"/>
  <c r="O11"/>
  <c r="N11"/>
  <c r="M11"/>
  <c r="L11"/>
  <c r="K11"/>
  <c r="S11" s="1"/>
  <c r="Q10"/>
  <c r="P10"/>
  <c r="O10"/>
  <c r="N10"/>
  <c r="M10"/>
  <c r="L10"/>
  <c r="K10"/>
  <c r="S10" s="1"/>
  <c r="Q9"/>
  <c r="P9"/>
  <c r="O9"/>
  <c r="N9"/>
  <c r="M9"/>
  <c r="L9"/>
  <c r="K9"/>
  <c r="S9" s="1"/>
  <c r="Q8"/>
  <c r="P8"/>
  <c r="O8"/>
  <c r="N8"/>
  <c r="M8"/>
  <c r="L8"/>
  <c r="K8"/>
  <c r="S8" s="1"/>
  <c r="Q7"/>
  <c r="P7"/>
  <c r="O7"/>
  <c r="N7"/>
  <c r="M7"/>
  <c r="L7"/>
  <c r="K7"/>
  <c r="S7" s="1"/>
  <c r="Q6"/>
  <c r="P6"/>
  <c r="O6"/>
  <c r="N6"/>
  <c r="M6"/>
  <c r="L6"/>
  <c r="K6"/>
  <c r="S6" s="1"/>
  <c r="Q5"/>
  <c r="P5"/>
  <c r="O5"/>
  <c r="N5"/>
  <c r="M5"/>
  <c r="L5"/>
  <c r="K5"/>
  <c r="S5" s="1"/>
  <c r="Q4"/>
  <c r="P4"/>
  <c r="O4"/>
  <c r="N4"/>
  <c r="M4"/>
  <c r="L4"/>
  <c r="K4"/>
  <c r="S4" s="1"/>
  <c r="Q3"/>
  <c r="P3"/>
  <c r="O3"/>
  <c r="N3"/>
  <c r="M3"/>
  <c r="L3"/>
  <c r="K3"/>
  <c r="S3" s="1"/>
  <c r="Q2"/>
  <c r="N2"/>
  <c r="M2"/>
  <c r="I16"/>
  <c r="H16"/>
  <c r="G16"/>
  <c r="F16"/>
  <c r="E16"/>
  <c r="D16"/>
  <c r="C16"/>
  <c r="S2" l="1"/>
  <c r="E16" i="2" l="1"/>
  <c r="F16"/>
  <c r="G16"/>
  <c r="H16"/>
  <c r="I16"/>
  <c r="D16"/>
  <c r="C16"/>
  <c r="K9" l="1"/>
  <c r="K4"/>
  <c r="K8"/>
  <c r="K12"/>
  <c r="S12" s="1"/>
  <c r="K3"/>
  <c r="K7"/>
  <c r="K11"/>
  <c r="K15"/>
  <c r="S15" s="1"/>
  <c r="K6"/>
  <c r="K10"/>
  <c r="K14"/>
  <c r="K5"/>
  <c r="S5" s="1"/>
  <c r="K13"/>
  <c r="O3"/>
  <c r="O7"/>
  <c r="O11"/>
  <c r="O2"/>
  <c r="O6"/>
  <c r="O10"/>
  <c r="O14"/>
  <c r="O5"/>
  <c r="O9"/>
  <c r="O13"/>
  <c r="O4"/>
  <c r="O8"/>
  <c r="O12"/>
  <c r="P3"/>
  <c r="P7"/>
  <c r="P11"/>
  <c r="P6"/>
  <c r="P10"/>
  <c r="P14"/>
  <c r="P5"/>
  <c r="P9"/>
  <c r="P13"/>
  <c r="P4"/>
  <c r="P8"/>
  <c r="P12"/>
  <c r="P2"/>
  <c r="Q4"/>
  <c r="Q8"/>
  <c r="Q12"/>
  <c r="Q3"/>
  <c r="Q7"/>
  <c r="Q11"/>
  <c r="Q15"/>
  <c r="Q6"/>
  <c r="Q10"/>
  <c r="Q14"/>
  <c r="Q2"/>
  <c r="Q5"/>
  <c r="Q9"/>
  <c r="Q13"/>
  <c r="M11"/>
  <c r="M6"/>
  <c r="M10"/>
  <c r="M14"/>
  <c r="M5"/>
  <c r="M9"/>
  <c r="M13"/>
  <c r="M4"/>
  <c r="M8"/>
  <c r="M12"/>
  <c r="M2"/>
  <c r="M3"/>
  <c r="M7"/>
  <c r="M15"/>
  <c r="L11"/>
  <c r="L4"/>
  <c r="L8"/>
  <c r="L13"/>
  <c r="L3"/>
  <c r="L7"/>
  <c r="L12"/>
  <c r="L2"/>
  <c r="L6"/>
  <c r="L10"/>
  <c r="L15"/>
  <c r="L5"/>
  <c r="L9"/>
  <c r="L14"/>
  <c r="N3"/>
  <c r="N7"/>
  <c r="N11"/>
  <c r="N15"/>
  <c r="N6"/>
  <c r="N10"/>
  <c r="N14"/>
  <c r="N2"/>
  <c r="N5"/>
  <c r="N9"/>
  <c r="N13"/>
  <c r="N4"/>
  <c r="N8"/>
  <c r="N12"/>
  <c r="S13" l="1"/>
  <c r="S6"/>
  <c r="S3"/>
  <c r="S9"/>
  <c r="S10"/>
  <c r="S7"/>
  <c r="S4"/>
  <c r="S2"/>
  <c r="S14"/>
  <c r="S11"/>
  <c r="S8"/>
</calcChain>
</file>

<file path=xl/sharedStrings.xml><?xml version="1.0" encoding="utf-8"?>
<sst xmlns="http://schemas.openxmlformats.org/spreadsheetml/2006/main" count="102" uniqueCount="18">
  <si>
    <t>alpha</t>
  </si>
  <si>
    <t>beta</t>
  </si>
  <si>
    <t>gamma</t>
  </si>
  <si>
    <t>delta</t>
  </si>
  <si>
    <t>epsilon</t>
  </si>
  <si>
    <t>zeta</t>
  </si>
  <si>
    <t>chi</t>
  </si>
  <si>
    <t>G</t>
  </si>
  <si>
    <t>---</t>
  </si>
  <si>
    <t>A</t>
  </si>
  <si>
    <t>C</t>
  </si>
  <si>
    <t>T</t>
  </si>
  <si>
    <t>base</t>
  </si>
  <si>
    <t>общее отклонение</t>
  </si>
  <si>
    <t>max</t>
  </si>
  <si>
    <t>Среднее значение</t>
  </si>
  <si>
    <t>Strand I</t>
  </si>
  <si>
    <t>Strand II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</si>
</sst>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 applyNumberFormat="1"/>
    <xf numFmtId="2" fontId="1" fillId="0" borderId="1" xfId="0" applyNumberFormat="1" applyFont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7"/>
  <sheetViews>
    <sheetView workbookViewId="0">
      <selection activeCell="D18" sqref="D18"/>
    </sheetView>
  </sheetViews>
  <sheetFormatPr defaultRowHeight="15"/>
  <cols>
    <col min="2" max="2" width="9.140625" style="5"/>
    <col min="10" max="10" width="9.140625" style="5"/>
  </cols>
  <sheetData>
    <row r="1" spans="1:20" ht="15.75" thickBot="1">
      <c r="A1" s="10" t="s">
        <v>16</v>
      </c>
      <c r="B1" s="8" t="s">
        <v>12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5" t="s">
        <v>12</v>
      </c>
      <c r="K1" s="9" t="s">
        <v>0</v>
      </c>
      <c r="L1" s="9" t="s">
        <v>1</v>
      </c>
      <c r="M1" s="9" t="s">
        <v>2</v>
      </c>
      <c r="N1" s="9" t="s">
        <v>3</v>
      </c>
      <c r="O1" s="9" t="s">
        <v>4</v>
      </c>
      <c r="P1" s="9" t="s">
        <v>5</v>
      </c>
      <c r="Q1" s="9" t="s">
        <v>6</v>
      </c>
      <c r="S1" s="9" t="s">
        <v>13</v>
      </c>
    </row>
    <row r="2" spans="1:20" ht="15.75" thickBot="1">
      <c r="A2" s="3">
        <v>1</v>
      </c>
      <c r="B2" s="6" t="s">
        <v>11</v>
      </c>
      <c r="C2" s="2" t="s">
        <v>8</v>
      </c>
      <c r="D2" s="2">
        <v>-98.5</v>
      </c>
      <c r="E2" s="2">
        <v>78.5</v>
      </c>
      <c r="F2" s="2">
        <v>95.9</v>
      </c>
      <c r="G2" s="2">
        <v>-174.2</v>
      </c>
      <c r="H2" s="2">
        <v>-86.8</v>
      </c>
      <c r="I2" s="2">
        <v>-124.7</v>
      </c>
      <c r="J2" s="6" t="s">
        <v>11</v>
      </c>
      <c r="K2" s="2"/>
      <c r="L2" s="2">
        <f>ABS(D2-D$16)</f>
        <v>152.81666666666666</v>
      </c>
      <c r="M2" s="2">
        <f>ABS(E2-E$16)</f>
        <v>25.800000000000004</v>
      </c>
      <c r="N2" s="2">
        <f>ABS(F2-F$16)</f>
        <v>26.649999999999991</v>
      </c>
      <c r="O2" s="2">
        <f>ABS(G2-G$16)</f>
        <v>150.35833333333332</v>
      </c>
      <c r="P2" s="2">
        <f>ABS(H2-H$16)</f>
        <v>12.408333333333331</v>
      </c>
      <c r="Q2" s="2">
        <f>ABS(I2-I$16)</f>
        <v>6.2750000000000057</v>
      </c>
      <c r="R2" s="2"/>
      <c r="S2" s="4">
        <f>SUM(K2:Q2)</f>
        <v>374.30833333333328</v>
      </c>
    </row>
    <row r="3" spans="1:20" ht="15.75" thickBot="1">
      <c r="A3" s="3">
        <v>2</v>
      </c>
      <c r="B3" s="6" t="s">
        <v>9</v>
      </c>
      <c r="C3" s="2">
        <v>-65.7</v>
      </c>
      <c r="D3" s="2">
        <v>176.3</v>
      </c>
      <c r="E3" s="2">
        <v>46.4</v>
      </c>
      <c r="F3" s="2">
        <v>108.3</v>
      </c>
      <c r="G3" s="2">
        <v>179</v>
      </c>
      <c r="H3" s="2">
        <v>-88.7</v>
      </c>
      <c r="I3" s="2">
        <v>-118.6</v>
      </c>
      <c r="J3" s="6" t="s">
        <v>9</v>
      </c>
      <c r="K3" s="2">
        <f>ABS(C3-C$16)</f>
        <v>0.49166666666667425</v>
      </c>
      <c r="L3" s="2">
        <f>ABS(D3-D$16)</f>
        <v>121.98333333333335</v>
      </c>
      <c r="M3" s="2">
        <f t="shared" ref="M3:M15" si="0">ABS(E3-E$16)</f>
        <v>6.2999999999999972</v>
      </c>
      <c r="N3" s="2">
        <f>ABS(F3-F$16)</f>
        <v>14.25</v>
      </c>
      <c r="O3" s="2">
        <f>ABS(G3-G$16)</f>
        <v>202.84166666666667</v>
      </c>
      <c r="P3" s="2">
        <f>ABS(H3-H$16)</f>
        <v>10.508333333333326</v>
      </c>
      <c r="Q3" s="2">
        <f>ABS(I3-I$16)</f>
        <v>0.17499999999999716</v>
      </c>
      <c r="R3" s="2"/>
      <c r="S3" s="4">
        <f t="shared" ref="S3:S15" si="1">SUM(K3:Q3)</f>
        <v>356.55</v>
      </c>
    </row>
    <row r="4" spans="1:20" ht="15.75" thickBot="1">
      <c r="A4" s="3">
        <v>3</v>
      </c>
      <c r="B4" s="6" t="s">
        <v>11</v>
      </c>
      <c r="C4" s="2">
        <v>-62.9</v>
      </c>
      <c r="D4" s="2">
        <v>173.3</v>
      </c>
      <c r="E4" s="2">
        <v>55.3</v>
      </c>
      <c r="F4" s="2">
        <v>106.2</v>
      </c>
      <c r="G4" s="2">
        <v>174.8</v>
      </c>
      <c r="H4" s="2">
        <v>-85.2</v>
      </c>
      <c r="I4" s="2">
        <v>-127.2</v>
      </c>
      <c r="J4" s="6" t="s">
        <v>11</v>
      </c>
      <c r="K4" s="2">
        <f t="shared" ref="K4:K15" si="2">ABS(C4-C$16)</f>
        <v>2.30833333333333</v>
      </c>
      <c r="L4" s="2">
        <f>ABS(D4-D$16)</f>
        <v>118.98333333333335</v>
      </c>
      <c r="M4" s="2">
        <f t="shared" si="0"/>
        <v>2.6000000000000014</v>
      </c>
      <c r="N4" s="2">
        <f>ABS(F4-F$16)</f>
        <v>16.349999999999994</v>
      </c>
      <c r="O4" s="2">
        <f>ABS(G4-G$16)</f>
        <v>198.64166666666668</v>
      </c>
      <c r="P4" s="2">
        <f>ABS(H4-H$16)</f>
        <v>14.008333333333326</v>
      </c>
      <c r="Q4" s="2">
        <f>ABS(I4-I$16)</f>
        <v>8.7750000000000057</v>
      </c>
      <c r="R4" s="2"/>
      <c r="S4" s="4">
        <f t="shared" si="1"/>
        <v>361.66666666666663</v>
      </c>
    </row>
    <row r="5" spans="1:20" ht="15.75" thickBot="1">
      <c r="A5" s="3">
        <v>4</v>
      </c>
      <c r="B5" s="6" t="s">
        <v>7</v>
      </c>
      <c r="C5" s="2">
        <v>-60.1</v>
      </c>
      <c r="D5" s="2">
        <v>-174.3</v>
      </c>
      <c r="E5" s="2">
        <v>43.7</v>
      </c>
      <c r="F5" s="2">
        <v>137.9</v>
      </c>
      <c r="G5" s="2">
        <v>-179.5</v>
      </c>
      <c r="H5" s="2">
        <v>-105.6</v>
      </c>
      <c r="I5" s="2">
        <v>-113.7</v>
      </c>
      <c r="J5" s="6" t="s">
        <v>7</v>
      </c>
      <c r="K5" s="2">
        <f t="shared" si="2"/>
        <v>5.1083333333333272</v>
      </c>
      <c r="L5" s="2">
        <f>ABS(D5-D$16)</f>
        <v>228.61666666666667</v>
      </c>
      <c r="M5" s="2">
        <f t="shared" si="0"/>
        <v>8.9999999999999929</v>
      </c>
      <c r="N5" s="2">
        <f>ABS(F5-F$16)</f>
        <v>15.350000000000009</v>
      </c>
      <c r="O5" s="2">
        <f>ABS(G5-G$16)</f>
        <v>155.65833333333333</v>
      </c>
      <c r="P5" s="2">
        <f>ABS(H5-H$16)</f>
        <v>6.3916666666666657</v>
      </c>
      <c r="Q5" s="2">
        <f>ABS(I5-I$16)</f>
        <v>4.7249999999999943</v>
      </c>
      <c r="R5" s="2"/>
      <c r="S5" s="4">
        <f t="shared" si="1"/>
        <v>424.85</v>
      </c>
    </row>
    <row r="6" spans="1:20" ht="15.75" thickBot="1">
      <c r="A6" s="3">
        <v>5</v>
      </c>
      <c r="B6" s="6" t="s">
        <v>11</v>
      </c>
      <c r="C6" s="2">
        <v>-52.4</v>
      </c>
      <c r="D6" s="2">
        <v>-174.6</v>
      </c>
      <c r="E6" s="2">
        <v>40.700000000000003</v>
      </c>
      <c r="F6" s="2">
        <v>134</v>
      </c>
      <c r="G6" s="2">
        <v>-176.8</v>
      </c>
      <c r="H6" s="2">
        <v>-97.9</v>
      </c>
      <c r="I6" s="2">
        <v>-102.2</v>
      </c>
      <c r="J6" s="6" t="s">
        <v>11</v>
      </c>
      <c r="K6" s="2">
        <f t="shared" si="2"/>
        <v>12.80833333333333</v>
      </c>
      <c r="L6" s="2">
        <f>ABS(D6-D$16)</f>
        <v>228.91666666666666</v>
      </c>
      <c r="M6" s="2">
        <f t="shared" si="0"/>
        <v>11.999999999999993</v>
      </c>
      <c r="N6" s="2">
        <f>ABS(F6-F$16)</f>
        <v>11.450000000000003</v>
      </c>
      <c r="O6" s="2">
        <f>ABS(G6-G$16)</f>
        <v>152.95833333333334</v>
      </c>
      <c r="P6" s="2">
        <f>ABS(H6-H$16)</f>
        <v>1.3083333333333229</v>
      </c>
      <c r="Q6" s="2">
        <f>ABS(I6-I$16)</f>
        <v>16.224999999999994</v>
      </c>
      <c r="R6" s="2"/>
      <c r="S6" s="4">
        <f t="shared" si="1"/>
        <v>435.66666666666663</v>
      </c>
    </row>
    <row r="7" spans="1:20" ht="15.75" thickBot="1">
      <c r="A7" s="3">
        <v>6</v>
      </c>
      <c r="B7" s="6" t="s">
        <v>9</v>
      </c>
      <c r="C7" s="2">
        <v>-57.6</v>
      </c>
      <c r="D7" s="2">
        <v>173.3</v>
      </c>
      <c r="E7" s="2">
        <v>35.299999999999997</v>
      </c>
      <c r="F7" s="2">
        <v>156.80000000000001</v>
      </c>
      <c r="G7" s="2">
        <v>-119.7</v>
      </c>
      <c r="H7" s="2">
        <v>-155.19999999999999</v>
      </c>
      <c r="I7" s="2">
        <v>-88.1</v>
      </c>
      <c r="J7" s="6" t="s">
        <v>9</v>
      </c>
      <c r="K7" s="2">
        <f t="shared" si="2"/>
        <v>7.6083333333333272</v>
      </c>
      <c r="L7" s="2">
        <f>ABS(D7-D$16)</f>
        <v>118.98333333333335</v>
      </c>
      <c r="M7" s="2">
        <f t="shared" si="0"/>
        <v>17.399999999999999</v>
      </c>
      <c r="N7" s="2">
        <f>ABS(F7-F$16)</f>
        <v>34.250000000000014</v>
      </c>
      <c r="O7" s="2">
        <f>ABS(G7-G$16)</f>
        <v>95.858333333333334</v>
      </c>
      <c r="P7" s="2">
        <f>ABS(H7-H$16)</f>
        <v>55.99166666666666</v>
      </c>
      <c r="Q7" s="2">
        <f>ABS(I7-I$16)</f>
        <v>30.325000000000003</v>
      </c>
      <c r="R7" s="2"/>
      <c r="S7" s="4">
        <f t="shared" si="1"/>
        <v>360.41666666666669</v>
      </c>
    </row>
    <row r="8" spans="1:20" ht="15.75" thickBot="1">
      <c r="A8" s="3">
        <v>7</v>
      </c>
      <c r="B8" s="6" t="s">
        <v>7</v>
      </c>
      <c r="C8" s="2">
        <v>-79.400000000000006</v>
      </c>
      <c r="D8" s="2">
        <v>128.9</v>
      </c>
      <c r="E8" s="2">
        <v>51.9</v>
      </c>
      <c r="F8" s="2">
        <v>69.099999999999994</v>
      </c>
      <c r="G8" s="2">
        <v>167.5</v>
      </c>
      <c r="H8" s="2">
        <v>-65.5</v>
      </c>
      <c r="I8" s="2">
        <v>-155.5</v>
      </c>
      <c r="J8" s="6" t="s">
        <v>7</v>
      </c>
      <c r="K8" s="2">
        <f t="shared" si="2"/>
        <v>14.191666666666677</v>
      </c>
      <c r="L8" s="2">
        <f>ABS(D8-D$16)</f>
        <v>74.583333333333343</v>
      </c>
      <c r="M8" s="2">
        <f t="shared" si="0"/>
        <v>0.79999999999999716</v>
      </c>
      <c r="N8" s="2">
        <f>ABS(F8-F$16)</f>
        <v>53.45</v>
      </c>
      <c r="O8" s="2">
        <f>ABS(G8-G$16)</f>
        <v>191.34166666666667</v>
      </c>
      <c r="P8" s="2">
        <f>ABS(H8-H$16)</f>
        <v>33.708333333333329</v>
      </c>
      <c r="Q8" s="2">
        <f>ABS(I8-I$16)</f>
        <v>37.075000000000003</v>
      </c>
      <c r="R8" s="2"/>
      <c r="S8" s="4">
        <f t="shared" si="1"/>
        <v>405.15</v>
      </c>
    </row>
    <row r="9" spans="1:20" ht="15.75" thickBot="1">
      <c r="A9" s="3">
        <v>8</v>
      </c>
      <c r="B9" s="6" t="s">
        <v>11</v>
      </c>
      <c r="C9" s="2">
        <v>-67.3</v>
      </c>
      <c r="D9" s="2">
        <v>-169.2</v>
      </c>
      <c r="E9" s="2">
        <v>62.4</v>
      </c>
      <c r="F9" s="2">
        <v>142.1</v>
      </c>
      <c r="G9" s="2">
        <v>-170.4</v>
      </c>
      <c r="H9" s="2">
        <v>-97.5</v>
      </c>
      <c r="I9" s="2">
        <v>-117.5</v>
      </c>
      <c r="J9" s="6" t="s">
        <v>11</v>
      </c>
      <c r="K9" s="2">
        <f t="shared" si="2"/>
        <v>2.0916666666666686</v>
      </c>
      <c r="L9" s="2">
        <f>ABS(D9-D$16)</f>
        <v>223.51666666666665</v>
      </c>
      <c r="M9" s="2">
        <f t="shared" si="0"/>
        <v>9.7000000000000028</v>
      </c>
      <c r="N9" s="2">
        <f>ABS(F9-F$16)</f>
        <v>19.549999999999997</v>
      </c>
      <c r="O9" s="2">
        <f>ABS(G9-G$16)</f>
        <v>146.55833333333334</v>
      </c>
      <c r="P9" s="2">
        <f>ABS(H9-H$16)</f>
        <v>1.7083333333333286</v>
      </c>
      <c r="Q9" s="2">
        <f>ABS(I9-I$16)</f>
        <v>0.92499999999999716</v>
      </c>
      <c r="R9" s="2"/>
      <c r="S9" s="4">
        <f t="shared" si="1"/>
        <v>404.05</v>
      </c>
    </row>
    <row r="10" spans="1:20" ht="15.75" thickBot="1">
      <c r="A10" s="3">
        <v>9</v>
      </c>
      <c r="B10" s="6" t="s">
        <v>10</v>
      </c>
      <c r="C10" s="2">
        <v>-69.099999999999994</v>
      </c>
      <c r="D10" s="2">
        <v>168.4</v>
      </c>
      <c r="E10" s="2">
        <v>56.2</v>
      </c>
      <c r="F10" s="2">
        <v>118.1</v>
      </c>
      <c r="G10" s="2">
        <v>-173.6</v>
      </c>
      <c r="H10" s="2">
        <v>-103.7</v>
      </c>
      <c r="I10" s="2">
        <v>-130.80000000000001</v>
      </c>
      <c r="J10" s="6" t="s">
        <v>10</v>
      </c>
      <c r="K10" s="2">
        <f t="shared" si="2"/>
        <v>3.8916666666666657</v>
      </c>
      <c r="L10" s="2">
        <f>ABS(D10-D$16)</f>
        <v>114.08333333333334</v>
      </c>
      <c r="M10" s="2">
        <f t="shared" si="0"/>
        <v>3.5000000000000071</v>
      </c>
      <c r="N10" s="2">
        <f>ABS(F10-F$16)</f>
        <v>4.4500000000000028</v>
      </c>
      <c r="O10" s="2">
        <f>ABS(G10-G$16)</f>
        <v>149.75833333333333</v>
      </c>
      <c r="P10" s="2">
        <f>ABS(H10-H$16)</f>
        <v>4.4916666666666742</v>
      </c>
      <c r="Q10" s="2">
        <f>ABS(I10-I$16)</f>
        <v>12.375000000000014</v>
      </c>
      <c r="R10" s="2"/>
      <c r="S10" s="4">
        <f t="shared" si="1"/>
        <v>292.55</v>
      </c>
    </row>
    <row r="11" spans="1:20" ht="15.75" thickBot="1">
      <c r="A11" s="3">
        <v>10</v>
      </c>
      <c r="B11" s="6" t="s">
        <v>11</v>
      </c>
      <c r="C11" s="2">
        <v>-69.8</v>
      </c>
      <c r="D11" s="2">
        <v>179.9</v>
      </c>
      <c r="E11" s="2">
        <v>61.1</v>
      </c>
      <c r="F11" s="2">
        <v>124.5</v>
      </c>
      <c r="G11" s="2">
        <v>-171.5</v>
      </c>
      <c r="H11" s="2">
        <v>-101.6</v>
      </c>
      <c r="I11" s="2">
        <v>-115</v>
      </c>
      <c r="J11" s="6" t="s">
        <v>11</v>
      </c>
      <c r="K11" s="2">
        <f t="shared" si="2"/>
        <v>4.5916666666666686</v>
      </c>
      <c r="L11" s="2">
        <f>ABS(D11-D$16)</f>
        <v>125.58333333333334</v>
      </c>
      <c r="M11" s="2">
        <f t="shared" si="0"/>
        <v>8.4000000000000057</v>
      </c>
      <c r="N11" s="2">
        <f>ABS(F11-F$16)</f>
        <v>1.9500000000000028</v>
      </c>
      <c r="O11" s="2">
        <f>ABS(G11-G$16)</f>
        <v>147.65833333333333</v>
      </c>
      <c r="P11" s="2">
        <f>ABS(H11-H$16)</f>
        <v>2.3916666666666657</v>
      </c>
      <c r="Q11" s="2">
        <f>ABS(I11-I$16)</f>
        <v>3.4249999999999972</v>
      </c>
      <c r="S11" s="4">
        <f t="shared" si="1"/>
        <v>294.00000000000006</v>
      </c>
    </row>
    <row r="12" spans="1:20" ht="15.75" thickBot="1">
      <c r="A12" s="3">
        <v>11</v>
      </c>
      <c r="B12" s="6" t="s">
        <v>7</v>
      </c>
      <c r="C12" s="2">
        <v>-71.5</v>
      </c>
      <c r="D12" s="2">
        <v>175.9</v>
      </c>
      <c r="E12" s="2">
        <v>60.4</v>
      </c>
      <c r="F12" s="2">
        <v>140.5</v>
      </c>
      <c r="G12" s="2">
        <v>175.6</v>
      </c>
      <c r="H12" s="2">
        <v>-106.2</v>
      </c>
      <c r="I12" s="2">
        <v>-106</v>
      </c>
      <c r="J12" s="6" t="s">
        <v>7</v>
      </c>
      <c r="K12" s="2">
        <f t="shared" si="2"/>
        <v>6.2916666666666714</v>
      </c>
      <c r="L12" s="2">
        <f>ABS(D12-D$16)</f>
        <v>121.58333333333334</v>
      </c>
      <c r="M12" s="2">
        <f t="shared" si="0"/>
        <v>7.7000000000000028</v>
      </c>
      <c r="N12" s="2">
        <f>ABS(F12-F$16)</f>
        <v>17.950000000000003</v>
      </c>
      <c r="O12" s="2">
        <f>ABS(G12-G$16)</f>
        <v>199.44166666666666</v>
      </c>
      <c r="P12" s="2">
        <f>ABS(H12-H$16)</f>
        <v>6.9916666666666742</v>
      </c>
      <c r="Q12" s="2">
        <f>ABS(I12-I$16)</f>
        <v>12.424999999999997</v>
      </c>
      <c r="S12" s="4">
        <f t="shared" si="1"/>
        <v>372.38333333333338</v>
      </c>
    </row>
    <row r="13" spans="1:20" ht="15.75" thickBot="1">
      <c r="A13" s="3">
        <v>12</v>
      </c>
      <c r="B13" s="6" t="s">
        <v>11</v>
      </c>
      <c r="C13" s="2">
        <v>-64.2</v>
      </c>
      <c r="D13" s="2">
        <v>-178.3</v>
      </c>
      <c r="E13" s="2">
        <v>58.5</v>
      </c>
      <c r="F13" s="2">
        <v>128.1</v>
      </c>
      <c r="G13" s="2">
        <v>172.8</v>
      </c>
      <c r="H13" s="2">
        <v>-99.1</v>
      </c>
      <c r="I13" s="2">
        <v>-112.3</v>
      </c>
      <c r="J13" s="6" t="s">
        <v>11</v>
      </c>
      <c r="K13" s="2">
        <f t="shared" si="2"/>
        <v>1.0083333333333258</v>
      </c>
      <c r="L13" s="2">
        <f>ABS(D13-D$16)</f>
        <v>232.61666666666667</v>
      </c>
      <c r="M13" s="2">
        <f t="shared" si="0"/>
        <v>5.8000000000000043</v>
      </c>
      <c r="N13" s="2">
        <f>ABS(F13-F$16)</f>
        <v>5.5499999999999972</v>
      </c>
      <c r="O13" s="2">
        <f>ABS(G13-G$16)</f>
        <v>196.64166666666668</v>
      </c>
      <c r="P13" s="2">
        <f>ABS(H13-H$16)</f>
        <v>0.10833333333333428</v>
      </c>
      <c r="Q13" s="2">
        <f>ABS(I13-I$16)</f>
        <v>6.125</v>
      </c>
      <c r="S13" s="4">
        <f t="shared" si="1"/>
        <v>447.85</v>
      </c>
      <c r="T13" s="9" t="s">
        <v>14</v>
      </c>
    </row>
    <row r="14" spans="1:20" ht="15.75" thickBot="1">
      <c r="A14" s="3">
        <v>13</v>
      </c>
      <c r="B14" s="6" t="s">
        <v>11</v>
      </c>
      <c r="C14" s="2">
        <v>-62.5</v>
      </c>
      <c r="D14" s="2">
        <v>172.2</v>
      </c>
      <c r="E14" s="2">
        <v>60.5</v>
      </c>
      <c r="F14" s="2">
        <v>105</v>
      </c>
      <c r="G14" s="2">
        <v>-164.3</v>
      </c>
      <c r="H14" s="2">
        <v>-84.3</v>
      </c>
      <c r="I14" s="2">
        <v>-134.19999999999999</v>
      </c>
      <c r="J14" s="6" t="s">
        <v>11</v>
      </c>
      <c r="K14" s="2">
        <f t="shared" si="2"/>
        <v>2.7083333333333286</v>
      </c>
      <c r="L14" s="2">
        <f>ABS(D14-D$16)</f>
        <v>117.88333333333333</v>
      </c>
      <c r="M14" s="2">
        <f t="shared" si="0"/>
        <v>7.8000000000000043</v>
      </c>
      <c r="N14" s="2">
        <f>ABS(F14-F$16)</f>
        <v>17.549999999999997</v>
      </c>
      <c r="O14" s="2">
        <f>ABS(G14-G$16)</f>
        <v>140.45833333333334</v>
      </c>
      <c r="P14" s="2">
        <f>ABS(H14-H$16)</f>
        <v>14.908333333333331</v>
      </c>
      <c r="Q14" s="2">
        <f>ABS(I14-I$16)</f>
        <v>15.774999999999991</v>
      </c>
      <c r="S14" s="4">
        <f t="shared" si="1"/>
        <v>317.08333333333326</v>
      </c>
    </row>
    <row r="15" spans="1:20" ht="15.75" thickBot="1">
      <c r="A15" s="3">
        <v>14</v>
      </c>
      <c r="B15" s="6" t="s">
        <v>7</v>
      </c>
      <c r="C15" s="2">
        <v>-67.2</v>
      </c>
      <c r="D15" s="2">
        <v>-178.8</v>
      </c>
      <c r="E15" s="2">
        <v>52.3</v>
      </c>
      <c r="F15" s="2">
        <v>144.30000000000001</v>
      </c>
      <c r="G15" s="2" t="s">
        <v>8</v>
      </c>
      <c r="H15" s="2" t="s">
        <v>8</v>
      </c>
      <c r="I15" s="2">
        <v>-88</v>
      </c>
      <c r="J15" s="6" t="s">
        <v>7</v>
      </c>
      <c r="K15" s="2">
        <f t="shared" si="2"/>
        <v>1.9916666666666742</v>
      </c>
      <c r="L15" s="2">
        <f>ABS(D15-D$16)</f>
        <v>233.11666666666667</v>
      </c>
      <c r="M15" s="2">
        <f t="shared" si="0"/>
        <v>0.39999999999999858</v>
      </c>
      <c r="N15" s="2">
        <f>ABS(F15-F$16)</f>
        <v>21.750000000000014</v>
      </c>
      <c r="O15" s="2"/>
      <c r="P15" s="2"/>
      <c r="Q15" s="2">
        <f>ABS(I15-I$16)</f>
        <v>30.424999999999997</v>
      </c>
      <c r="S15" s="4">
        <f t="shared" si="1"/>
        <v>287.68333333333339</v>
      </c>
    </row>
    <row r="16" spans="1:20">
      <c r="A16" s="2" t="s">
        <v>15</v>
      </c>
      <c r="B16" s="6"/>
      <c r="C16" s="10">
        <f>AVERAGE(C3:C14)</f>
        <v>-65.208333333333329</v>
      </c>
      <c r="D16" s="10">
        <f>AVERAGE(D3:D14)</f>
        <v>54.316666666666663</v>
      </c>
      <c r="E16" s="10">
        <f t="shared" ref="E16:I16" si="3">AVERAGE(E3:E14)</f>
        <v>52.699999999999996</v>
      </c>
      <c r="F16" s="10">
        <f t="shared" si="3"/>
        <v>122.55</v>
      </c>
      <c r="G16" s="10">
        <f t="shared" si="3"/>
        <v>-23.841666666666669</v>
      </c>
      <c r="H16" s="10">
        <f t="shared" si="3"/>
        <v>-99.208333333333329</v>
      </c>
      <c r="I16" s="10">
        <f t="shared" si="3"/>
        <v>-118.425</v>
      </c>
      <c r="J16" s="6"/>
      <c r="K16" s="2"/>
      <c r="L16" s="2"/>
      <c r="M16" s="2"/>
      <c r="N16" s="2"/>
      <c r="O16" s="1"/>
      <c r="P16" s="1"/>
    </row>
    <row r="17" spans="1:16">
      <c r="A17" s="1"/>
      <c r="B17" s="6"/>
      <c r="C17" s="2"/>
      <c r="D17" s="2"/>
      <c r="E17" s="2"/>
      <c r="F17" s="2"/>
      <c r="G17" s="2"/>
      <c r="H17" s="2"/>
      <c r="I17" s="2"/>
      <c r="J17" s="6"/>
      <c r="K17" s="2"/>
      <c r="L17" s="2"/>
      <c r="M17" s="2"/>
      <c r="N17" s="2"/>
      <c r="O17" s="1"/>
      <c r="P17" s="1"/>
    </row>
    <row r="18" spans="1:16">
      <c r="A18" s="2"/>
      <c r="B18" s="6"/>
      <c r="C18" s="2"/>
      <c r="D18" s="2"/>
      <c r="E18" s="2"/>
      <c r="F18" s="2"/>
      <c r="G18" s="2"/>
      <c r="H18" s="2"/>
      <c r="I18" s="2"/>
      <c r="J18" s="6"/>
      <c r="K18" s="2"/>
      <c r="L18" s="2"/>
      <c r="M18" s="2"/>
      <c r="N18" s="2"/>
      <c r="O18" s="1"/>
      <c r="P18" s="1"/>
    </row>
    <row r="35" spans="1:16">
      <c r="A35" s="1"/>
      <c r="B35" s="7"/>
      <c r="C35" s="1"/>
      <c r="D35" s="1"/>
      <c r="E35" s="1"/>
      <c r="F35" s="1"/>
      <c r="G35" s="1"/>
      <c r="H35" s="1"/>
      <c r="I35" s="1"/>
      <c r="J35" s="7"/>
      <c r="K35" s="1"/>
      <c r="L35" s="1"/>
      <c r="M35" s="1"/>
      <c r="N35" s="1"/>
      <c r="O35" s="1"/>
      <c r="P35" s="1"/>
    </row>
    <row r="36" spans="1:16">
      <c r="A36" s="1"/>
      <c r="B36" s="7"/>
      <c r="C36" s="1"/>
      <c r="D36" s="1"/>
      <c r="E36" s="1"/>
      <c r="F36" s="1"/>
      <c r="G36" s="1"/>
      <c r="H36" s="1"/>
      <c r="I36" s="1"/>
      <c r="J36" s="7"/>
      <c r="K36" s="1"/>
      <c r="L36" s="1"/>
      <c r="M36" s="1"/>
      <c r="N36" s="1"/>
      <c r="O36" s="1"/>
      <c r="P36" s="1"/>
    </row>
    <row r="37" spans="1:16">
      <c r="A37" s="1"/>
      <c r="B37" s="7"/>
      <c r="C37" s="1"/>
      <c r="D37" s="1"/>
      <c r="E37" s="1"/>
      <c r="F37" s="1"/>
      <c r="G37" s="1"/>
      <c r="H37" s="1"/>
      <c r="I37" s="1"/>
      <c r="J37" s="7"/>
      <c r="K37" s="1"/>
      <c r="L37" s="1"/>
      <c r="M37" s="1"/>
      <c r="N37" s="1"/>
      <c r="O37" s="1"/>
      <c r="P37" s="1"/>
    </row>
    <row r="38" spans="1:16">
      <c r="A38" s="1"/>
      <c r="B38" s="7"/>
      <c r="C38" s="1"/>
      <c r="D38" s="1"/>
      <c r="E38" s="1"/>
      <c r="F38" s="1"/>
      <c r="G38" s="1"/>
      <c r="H38" s="1"/>
      <c r="I38" s="1"/>
      <c r="J38" s="7"/>
      <c r="K38" s="1"/>
      <c r="L38" s="1"/>
      <c r="M38" s="1"/>
      <c r="N38" s="1"/>
      <c r="O38" s="1"/>
      <c r="P38" s="1"/>
    </row>
    <row r="39" spans="1:16">
      <c r="A39" s="1"/>
      <c r="B39" s="7"/>
      <c r="C39" s="1"/>
      <c r="D39" s="1"/>
      <c r="E39" s="1"/>
      <c r="F39" s="1"/>
      <c r="G39" s="1"/>
      <c r="H39" s="1"/>
      <c r="I39" s="1"/>
      <c r="J39" s="7"/>
      <c r="K39" s="1"/>
      <c r="L39" s="1"/>
      <c r="M39" s="1"/>
      <c r="N39" s="1"/>
      <c r="O39" s="1"/>
      <c r="P39" s="1"/>
    </row>
    <row r="40" spans="1:16">
      <c r="A40" s="1"/>
      <c r="B40" s="7"/>
      <c r="C40" s="1"/>
      <c r="D40" s="1"/>
      <c r="E40" s="1"/>
      <c r="F40" s="1"/>
      <c r="G40" s="1"/>
      <c r="H40" s="1"/>
      <c r="I40" s="1"/>
      <c r="J40" s="7"/>
      <c r="K40" s="1"/>
      <c r="L40" s="1"/>
      <c r="M40" s="1"/>
      <c r="N40" s="1"/>
      <c r="O40" s="1"/>
      <c r="P40" s="1"/>
    </row>
    <row r="41" spans="1:16">
      <c r="A41" s="1"/>
      <c r="B41" s="7"/>
      <c r="C41" s="1"/>
      <c r="D41" s="1"/>
      <c r="E41" s="1"/>
      <c r="F41" s="1"/>
      <c r="G41" s="1"/>
      <c r="H41" s="1"/>
      <c r="I41" s="1"/>
      <c r="J41" s="7"/>
      <c r="K41" s="1"/>
      <c r="L41" s="1"/>
      <c r="M41" s="1"/>
      <c r="N41" s="1"/>
      <c r="O41" s="1"/>
      <c r="P41" s="1"/>
    </row>
    <row r="42" spans="1:16">
      <c r="A42" s="1"/>
      <c r="B42" s="7"/>
      <c r="C42" s="1"/>
      <c r="D42" s="1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</row>
    <row r="43" spans="1:16">
      <c r="A43" s="1"/>
      <c r="B43" s="7"/>
      <c r="C43" s="1"/>
      <c r="D43" s="1"/>
      <c r="E43" s="1"/>
      <c r="F43" s="1"/>
      <c r="G43" s="1"/>
      <c r="H43" s="1"/>
      <c r="I43" s="1"/>
      <c r="J43" s="7"/>
      <c r="K43" s="1"/>
      <c r="L43" s="1"/>
      <c r="M43" s="1"/>
      <c r="N43" s="1"/>
      <c r="O43" s="1"/>
      <c r="P43" s="1"/>
    </row>
    <row r="44" spans="1:16">
      <c r="A44" s="1"/>
      <c r="B44" s="7"/>
      <c r="C44" s="1"/>
      <c r="D44" s="1"/>
      <c r="E44" s="1"/>
      <c r="F44" s="1"/>
      <c r="G44" s="1"/>
      <c r="H44" s="1"/>
      <c r="I44" s="1"/>
      <c r="J44" s="7"/>
      <c r="K44" s="1"/>
      <c r="L44" s="1"/>
      <c r="M44" s="1"/>
      <c r="N44" s="1"/>
      <c r="O44" s="1"/>
      <c r="P44" s="1"/>
    </row>
    <row r="45" spans="1:16">
      <c r="A45" s="1"/>
      <c r="B45" s="7"/>
      <c r="C45" s="1"/>
      <c r="D45" s="1"/>
      <c r="E45" s="1"/>
      <c r="F45" s="1"/>
      <c r="G45" s="1"/>
      <c r="H45" s="1"/>
      <c r="I45" s="1"/>
      <c r="J45" s="7"/>
      <c r="K45" s="1"/>
      <c r="L45" s="1"/>
      <c r="M45" s="1"/>
      <c r="N45" s="1"/>
      <c r="O45" s="1"/>
      <c r="P45" s="1"/>
    </row>
    <row r="46" spans="1:16">
      <c r="A46" s="1"/>
      <c r="B46" s="7"/>
      <c r="C46" s="1"/>
      <c r="D46" s="1"/>
      <c r="E46" s="1"/>
      <c r="F46" s="1"/>
      <c r="G46" s="1"/>
      <c r="H46" s="1"/>
      <c r="I46" s="1"/>
      <c r="J46" s="7"/>
      <c r="K46" s="1"/>
      <c r="L46" s="1"/>
      <c r="M46" s="1"/>
      <c r="N46" s="1"/>
      <c r="O46" s="1"/>
      <c r="P46" s="1"/>
    </row>
    <row r="47" spans="1:16">
      <c r="A47" s="1"/>
      <c r="B47" s="7"/>
      <c r="C47" s="1"/>
      <c r="D47" s="1"/>
      <c r="E47" s="1"/>
      <c r="F47" s="1"/>
      <c r="G47" s="1"/>
      <c r="H47" s="1"/>
      <c r="I47" s="1"/>
      <c r="J47" s="7"/>
      <c r="K47" s="1"/>
      <c r="L47" s="1"/>
      <c r="M47" s="1"/>
      <c r="N47" s="1"/>
      <c r="O47" s="1"/>
      <c r="P47" s="1"/>
    </row>
    <row r="48" spans="1:16">
      <c r="A48" s="1"/>
      <c r="B48" s="7"/>
      <c r="C48" s="1"/>
      <c r="D48" s="1"/>
      <c r="E48" s="1"/>
      <c r="F48" s="1"/>
      <c r="G48" s="1"/>
      <c r="H48" s="1"/>
      <c r="I48" s="1"/>
      <c r="J48" s="7"/>
      <c r="K48" s="1"/>
      <c r="L48" s="1"/>
      <c r="M48" s="1"/>
      <c r="N48" s="1"/>
      <c r="O48" s="1"/>
      <c r="P48" s="1"/>
    </row>
    <row r="49" spans="1:16">
      <c r="A49" s="1"/>
      <c r="B49" s="7"/>
      <c r="C49" s="1"/>
      <c r="D49" s="1"/>
      <c r="E49" s="1"/>
      <c r="F49" s="1"/>
      <c r="G49" s="1"/>
      <c r="H49" s="1"/>
      <c r="I49" s="1"/>
      <c r="J49" s="7"/>
      <c r="K49" s="1"/>
      <c r="L49" s="1"/>
      <c r="M49" s="1"/>
      <c r="N49" s="1"/>
      <c r="O49" s="1"/>
      <c r="P49" s="1"/>
    </row>
    <row r="50" spans="1:16">
      <c r="A50" s="1"/>
      <c r="B50" s="7"/>
      <c r="C50" s="1"/>
      <c r="D50" s="1"/>
      <c r="E50" s="1"/>
      <c r="F50" s="1"/>
      <c r="G50" s="1"/>
      <c r="H50" s="1"/>
      <c r="I50" s="1"/>
      <c r="J50" s="7"/>
      <c r="K50" s="1"/>
      <c r="L50" s="1"/>
      <c r="M50" s="1"/>
      <c r="N50" s="1"/>
      <c r="O50" s="1"/>
      <c r="P50" s="1"/>
    </row>
    <row r="51" spans="1:16">
      <c r="A51" s="1"/>
      <c r="B51" s="7"/>
      <c r="C51" s="1"/>
      <c r="D51" s="1"/>
      <c r="E51" s="1"/>
      <c r="F51" s="1"/>
      <c r="G51" s="1"/>
      <c r="H51" s="1"/>
      <c r="I51" s="1"/>
      <c r="J51" s="7"/>
      <c r="K51" s="1"/>
      <c r="L51" s="1"/>
      <c r="M51" s="1"/>
      <c r="N51" s="1"/>
      <c r="O51" s="1"/>
      <c r="P51" s="1"/>
    </row>
    <row r="52" spans="1:16">
      <c r="A52" s="1"/>
      <c r="B52" s="7"/>
      <c r="C52" s="1"/>
      <c r="D52" s="1"/>
      <c r="E52" s="1"/>
      <c r="F52" s="1"/>
      <c r="G52" s="1"/>
      <c r="H52" s="1"/>
      <c r="I52" s="1"/>
      <c r="J52" s="7"/>
      <c r="K52" s="1"/>
      <c r="L52" s="1"/>
      <c r="M52" s="1"/>
      <c r="N52" s="1"/>
      <c r="O52" s="1"/>
      <c r="P52" s="1"/>
    </row>
    <row r="53" spans="1:16">
      <c r="A53" s="1"/>
      <c r="B53" s="7"/>
      <c r="C53" s="1"/>
      <c r="D53" s="1"/>
      <c r="E53" s="1"/>
      <c r="F53" s="1"/>
      <c r="G53" s="1"/>
      <c r="H53" s="1"/>
      <c r="I53" s="1"/>
      <c r="J53" s="7"/>
      <c r="K53" s="1"/>
      <c r="L53" s="1"/>
      <c r="M53" s="1"/>
      <c r="N53" s="1"/>
      <c r="O53" s="1"/>
      <c r="P53" s="1"/>
    </row>
    <row r="54" spans="1:16">
      <c r="A54" s="1"/>
      <c r="B54" s="7"/>
      <c r="C54" s="1"/>
      <c r="D54" s="1"/>
      <c r="E54" s="1"/>
      <c r="F54" s="1"/>
      <c r="G54" s="1"/>
      <c r="H54" s="1"/>
      <c r="I54" s="1"/>
      <c r="J54" s="7"/>
      <c r="K54" s="1"/>
      <c r="L54" s="1"/>
      <c r="M54" s="1"/>
      <c r="N54" s="1"/>
      <c r="O54" s="1"/>
      <c r="P54" s="1"/>
    </row>
    <row r="55" spans="1:16">
      <c r="A55" s="1"/>
      <c r="B55" s="7"/>
      <c r="C55" s="1"/>
      <c r="D55" s="1"/>
      <c r="E55" s="1"/>
      <c r="F55" s="1"/>
      <c r="G55" s="1"/>
      <c r="H55" s="1"/>
      <c r="I55" s="1"/>
      <c r="J55" s="7"/>
      <c r="K55" s="1"/>
      <c r="L55" s="1"/>
      <c r="M55" s="1"/>
      <c r="N55" s="1"/>
      <c r="O55" s="1"/>
      <c r="P55" s="1"/>
    </row>
    <row r="56" spans="1:16">
      <c r="A56" s="1"/>
      <c r="B56" s="7"/>
      <c r="C56" s="1"/>
      <c r="D56" s="1"/>
      <c r="E56" s="1"/>
      <c r="F56" s="1"/>
      <c r="G56" s="1"/>
      <c r="H56" s="1"/>
      <c r="I56" s="1"/>
      <c r="J56" s="7"/>
      <c r="K56" s="1"/>
      <c r="L56" s="1"/>
      <c r="M56" s="1"/>
      <c r="N56" s="1"/>
      <c r="O56" s="1"/>
      <c r="P56" s="1"/>
    </row>
    <row r="57" spans="1:16">
      <c r="A57" s="1"/>
      <c r="B57" s="7"/>
      <c r="C57" s="1"/>
      <c r="D57" s="1"/>
      <c r="E57" s="1"/>
      <c r="F57" s="1"/>
      <c r="G57" s="1"/>
      <c r="H57" s="1"/>
      <c r="I57" s="1"/>
      <c r="J57" s="7"/>
      <c r="K57" s="1"/>
      <c r="L57" s="1"/>
      <c r="M57" s="1"/>
      <c r="N57" s="1"/>
      <c r="O57" s="1"/>
      <c r="P57" s="1"/>
    </row>
    <row r="58" spans="1:16">
      <c r="A58" s="1"/>
      <c r="B58" s="7"/>
      <c r="C58" s="1"/>
      <c r="D58" s="1"/>
      <c r="E58" s="1"/>
      <c r="F58" s="1"/>
      <c r="G58" s="1"/>
      <c r="H58" s="1"/>
      <c r="I58" s="1"/>
      <c r="J58" s="7"/>
      <c r="K58" s="1"/>
      <c r="L58" s="1"/>
      <c r="M58" s="1"/>
      <c r="N58" s="1"/>
      <c r="O58" s="1"/>
      <c r="P58" s="1"/>
    </row>
    <row r="59" spans="1:16">
      <c r="A59" s="1"/>
      <c r="B59" s="7"/>
      <c r="C59" s="1"/>
      <c r="D59" s="1"/>
      <c r="E59" s="1"/>
      <c r="F59" s="1"/>
      <c r="G59" s="1"/>
      <c r="H59" s="1"/>
      <c r="I59" s="1"/>
      <c r="J59" s="7"/>
      <c r="K59" s="1"/>
      <c r="L59" s="1"/>
      <c r="M59" s="1"/>
      <c r="N59" s="1"/>
      <c r="O59" s="1"/>
      <c r="P59" s="1"/>
    </row>
    <row r="60" spans="1:16">
      <c r="A60" s="1"/>
      <c r="B60" s="7"/>
      <c r="C60" s="1"/>
      <c r="D60" s="1"/>
      <c r="E60" s="1"/>
      <c r="F60" s="1"/>
      <c r="G60" s="1"/>
      <c r="H60" s="1"/>
      <c r="I60" s="1"/>
      <c r="J60" s="7"/>
      <c r="K60" s="1"/>
      <c r="L60" s="1"/>
      <c r="M60" s="1"/>
      <c r="N60" s="1"/>
      <c r="O60" s="1"/>
      <c r="P60" s="1"/>
    </row>
    <row r="61" spans="1:16">
      <c r="A61" s="1"/>
      <c r="B61" s="7"/>
      <c r="C61" s="1"/>
      <c r="D61" s="1"/>
      <c r="E61" s="1"/>
      <c r="F61" s="1"/>
      <c r="G61" s="1"/>
      <c r="H61" s="1"/>
      <c r="I61" s="1"/>
      <c r="J61" s="7"/>
      <c r="K61" s="1"/>
      <c r="L61" s="1"/>
      <c r="M61" s="1"/>
      <c r="N61" s="1"/>
      <c r="O61" s="1"/>
      <c r="P61" s="1"/>
    </row>
    <row r="62" spans="1:16">
      <c r="A62" s="1"/>
      <c r="B62" s="7"/>
      <c r="C62" s="1"/>
      <c r="D62" s="1"/>
      <c r="E62" s="1"/>
      <c r="F62" s="1"/>
      <c r="G62" s="1"/>
      <c r="H62" s="1"/>
      <c r="I62" s="1"/>
      <c r="J62" s="7"/>
      <c r="K62" s="1"/>
      <c r="L62" s="1"/>
      <c r="M62" s="1"/>
      <c r="N62" s="1"/>
      <c r="O62" s="1"/>
      <c r="P62" s="1"/>
    </row>
    <row r="63" spans="1:16">
      <c r="A63" s="1"/>
      <c r="B63" s="7"/>
      <c r="C63" s="1"/>
      <c r="D63" s="1"/>
      <c r="E63" s="1"/>
      <c r="F63" s="1"/>
      <c r="G63" s="1"/>
      <c r="H63" s="1"/>
      <c r="I63" s="1"/>
      <c r="J63" s="7"/>
      <c r="K63" s="1"/>
      <c r="L63" s="1"/>
      <c r="M63" s="1"/>
      <c r="N63" s="1"/>
      <c r="O63" s="1"/>
      <c r="P63" s="1"/>
    </row>
    <row r="64" spans="1:16">
      <c r="A64" s="1"/>
      <c r="B64" s="7"/>
      <c r="C64" s="1"/>
      <c r="D64" s="1"/>
      <c r="E64" s="1"/>
      <c r="F64" s="1"/>
      <c r="G64" s="1"/>
      <c r="H64" s="1"/>
      <c r="I64" s="1"/>
      <c r="J64" s="7"/>
      <c r="K64" s="1"/>
      <c r="L64" s="1"/>
      <c r="M64" s="1"/>
      <c r="N64" s="1"/>
      <c r="O64" s="1"/>
      <c r="P64" s="1"/>
    </row>
    <row r="65" spans="1:16">
      <c r="A65" s="1"/>
      <c r="B65" s="7"/>
      <c r="C65" s="1"/>
      <c r="D65" s="1"/>
      <c r="E65" s="1"/>
      <c r="F65" s="1"/>
      <c r="G65" s="1"/>
      <c r="H65" s="1"/>
      <c r="I65" s="1"/>
      <c r="J65" s="7"/>
      <c r="K65" s="1"/>
      <c r="L65" s="1"/>
      <c r="M65" s="1"/>
      <c r="N65" s="1"/>
      <c r="O65" s="1"/>
      <c r="P65" s="1"/>
    </row>
    <row r="66" spans="1:16">
      <c r="A66" s="1"/>
      <c r="B66" s="7"/>
      <c r="C66" s="1"/>
      <c r="D66" s="1"/>
      <c r="E66" s="1"/>
      <c r="F66" s="1"/>
      <c r="G66" s="1"/>
      <c r="H66" s="1"/>
      <c r="I66" s="1"/>
      <c r="J66" s="7"/>
      <c r="K66" s="1"/>
      <c r="L66" s="1"/>
      <c r="M66" s="1"/>
      <c r="N66" s="1"/>
      <c r="O66" s="1"/>
      <c r="P66" s="1"/>
    </row>
    <row r="67" spans="1:16">
      <c r="A67" s="1"/>
      <c r="B67" s="7"/>
      <c r="C67" s="1"/>
      <c r="D67" s="1"/>
      <c r="E67" s="1"/>
      <c r="F67" s="1"/>
      <c r="G67" s="1"/>
      <c r="H67" s="1"/>
      <c r="I67" s="1"/>
      <c r="J67" s="7"/>
      <c r="K67" s="1"/>
      <c r="L67" s="1"/>
      <c r="M67" s="1"/>
      <c r="N67" s="1"/>
      <c r="O67" s="1"/>
      <c r="P67" s="1"/>
    </row>
  </sheetData>
  <conditionalFormatting sqref="K4:K15 K2:Q10 L3:Q15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2:S15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6"/>
  <sheetViews>
    <sheetView tabSelected="1" workbookViewId="0">
      <selection activeCell="T19" sqref="A1:T19"/>
    </sheetView>
  </sheetViews>
  <sheetFormatPr defaultRowHeight="15"/>
  <sheetData>
    <row r="1" spans="1:20" ht="15.75" thickBot="1">
      <c r="A1" s="12" t="s">
        <v>17</v>
      </c>
      <c r="B1" s="11" t="s">
        <v>12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5" t="s">
        <v>12</v>
      </c>
      <c r="K1" s="9" t="s">
        <v>0</v>
      </c>
      <c r="L1" s="9" t="s">
        <v>1</v>
      </c>
      <c r="M1" s="9" t="s">
        <v>2</v>
      </c>
      <c r="N1" s="9" t="s">
        <v>3</v>
      </c>
      <c r="O1" s="9" t="s">
        <v>4</v>
      </c>
      <c r="P1" s="9" t="s">
        <v>5</v>
      </c>
      <c r="Q1" s="9" t="s">
        <v>6</v>
      </c>
      <c r="S1" s="9" t="s">
        <v>13</v>
      </c>
    </row>
    <row r="2" spans="1:20" ht="15.75" thickBot="1">
      <c r="A2" s="3">
        <v>1</v>
      </c>
      <c r="B2" s="8" t="s">
        <v>9</v>
      </c>
      <c r="C2" s="3">
        <v>-41.8</v>
      </c>
      <c r="D2" s="3">
        <v>127</v>
      </c>
      <c r="E2" s="3">
        <v>85.9</v>
      </c>
      <c r="F2" s="3">
        <v>130.30000000000001</v>
      </c>
      <c r="G2" s="3" t="s">
        <v>8</v>
      </c>
      <c r="H2" s="3" t="s">
        <v>8</v>
      </c>
      <c r="I2" s="3">
        <v>163.30000000000001</v>
      </c>
      <c r="J2" s="8" t="s">
        <v>9</v>
      </c>
      <c r="K2" s="2">
        <f>ABS(C2-C$16)</f>
        <v>7.9999999999999929</v>
      </c>
      <c r="L2" s="2">
        <f>ABS(D2-D$16)</f>
        <v>9.5833333333333428</v>
      </c>
      <c r="M2" s="2">
        <f>ABS(E2-E$16)</f>
        <v>40.341666666666669</v>
      </c>
      <c r="N2" s="2">
        <f>ABS(F2-F$16)</f>
        <v>5.2916666666666856</v>
      </c>
      <c r="O2" s="2"/>
      <c r="P2" s="2"/>
      <c r="Q2" s="2">
        <f>ABS(I2-I$16)</f>
        <v>275.14999999999998</v>
      </c>
      <c r="R2" s="2"/>
      <c r="S2" s="4">
        <f>SUM(K2:Q2)</f>
        <v>338.36666666666667</v>
      </c>
    </row>
    <row r="3" spans="1:20" ht="15.75" thickBot="1">
      <c r="A3" s="3">
        <v>2</v>
      </c>
      <c r="B3" s="8" t="s">
        <v>11</v>
      </c>
      <c r="C3" s="3">
        <v>15.3</v>
      </c>
      <c r="D3" s="3">
        <v>124.6</v>
      </c>
      <c r="E3" s="3">
        <v>13.2</v>
      </c>
      <c r="F3" s="3">
        <v>144.1</v>
      </c>
      <c r="G3" s="3">
        <v>-169.6</v>
      </c>
      <c r="H3" s="3">
        <v>-164.6</v>
      </c>
      <c r="I3" s="3">
        <v>-83.4</v>
      </c>
      <c r="J3" s="8" t="s">
        <v>11</v>
      </c>
      <c r="K3" s="2">
        <f>ABS(C3-C$16)</f>
        <v>65.099999999999994</v>
      </c>
      <c r="L3" s="2">
        <f>ABS(D3-D$16)</f>
        <v>11.983333333333348</v>
      </c>
      <c r="M3" s="2">
        <f t="shared" ref="M3:M15" si="0">ABS(E3-E$16)</f>
        <v>32.358333333333334</v>
      </c>
      <c r="N3" s="2">
        <f>ABS(F3-F$16)</f>
        <v>19.091666666666669</v>
      </c>
      <c r="O3" s="2">
        <f>ABS(G3-G$16)</f>
        <v>114.69166666666666</v>
      </c>
      <c r="P3" s="2">
        <f>ABS(H3-H$16)</f>
        <v>56.63333333333334</v>
      </c>
      <c r="Q3" s="2">
        <f>ABS(I3-I$16)</f>
        <v>28.449999999999974</v>
      </c>
      <c r="R3" s="2"/>
      <c r="S3" s="4">
        <f t="shared" ref="S3:S15" si="1">SUM(K3:Q3)</f>
        <v>328.30833333333334</v>
      </c>
    </row>
    <row r="4" spans="1:20" ht="15.75" thickBot="1">
      <c r="A4" s="3">
        <v>3</v>
      </c>
      <c r="B4" s="8" t="s">
        <v>9</v>
      </c>
      <c r="C4" s="3">
        <v>-45.9</v>
      </c>
      <c r="D4" s="3">
        <v>177</v>
      </c>
      <c r="E4" s="3">
        <v>33.299999999999997</v>
      </c>
      <c r="F4" s="3">
        <v>125.1</v>
      </c>
      <c r="G4" s="3">
        <v>179.9</v>
      </c>
      <c r="H4" s="3">
        <v>-124.7</v>
      </c>
      <c r="I4" s="3">
        <v>-111.5</v>
      </c>
      <c r="J4" s="8" t="s">
        <v>9</v>
      </c>
      <c r="K4" s="2">
        <f t="shared" ref="K4:K15" si="2">ABS(C4-C$16)</f>
        <v>3.8999999999999915</v>
      </c>
      <c r="L4" s="2">
        <f>ABS(D4-D$16)</f>
        <v>40.416666666666657</v>
      </c>
      <c r="M4" s="2">
        <f t="shared" si="0"/>
        <v>12.25833333333334</v>
      </c>
      <c r="N4" s="2">
        <f>ABS(F4-F$16)</f>
        <v>9.1666666666668561E-2</v>
      </c>
      <c r="O4" s="2">
        <f>ABS(G4-G$16)</f>
        <v>234.80833333333334</v>
      </c>
      <c r="P4" s="2">
        <f>ABS(H4-H$16)</f>
        <v>16.733333333333348</v>
      </c>
      <c r="Q4" s="2">
        <f>ABS(I4-I$16)</f>
        <v>0.3499999999999801</v>
      </c>
      <c r="R4" s="2"/>
      <c r="S4" s="4">
        <f t="shared" si="1"/>
        <v>308.55833333333334</v>
      </c>
    </row>
    <row r="5" spans="1:20" ht="15.75" thickBot="1">
      <c r="A5" s="3">
        <v>4</v>
      </c>
      <c r="B5" s="8" t="s">
        <v>10</v>
      </c>
      <c r="C5" s="3">
        <v>-51.2</v>
      </c>
      <c r="D5" s="3">
        <v>164.7</v>
      </c>
      <c r="E5" s="3">
        <v>39.799999999999997</v>
      </c>
      <c r="F5" s="3">
        <v>120.5</v>
      </c>
      <c r="G5" s="3">
        <v>178.6</v>
      </c>
      <c r="H5" s="3">
        <v>-117.4</v>
      </c>
      <c r="I5" s="3">
        <v>-106.2</v>
      </c>
      <c r="J5" s="8" t="s">
        <v>10</v>
      </c>
      <c r="K5" s="2">
        <f t="shared" si="2"/>
        <v>1.4000000000000128</v>
      </c>
      <c r="L5" s="2">
        <f>ABS(D5-D$16)</f>
        <v>28.116666666666646</v>
      </c>
      <c r="M5" s="2">
        <f t="shared" si="0"/>
        <v>5.75833333333334</v>
      </c>
      <c r="N5" s="2">
        <f>ABS(F5-F$16)</f>
        <v>4.5083333333333258</v>
      </c>
      <c r="O5" s="2">
        <f>ABS(G5-G$16)</f>
        <v>233.50833333333333</v>
      </c>
      <c r="P5" s="2">
        <f>ABS(H5-H$16)</f>
        <v>9.4333333333333513</v>
      </c>
      <c r="Q5" s="2">
        <f>ABS(I5-I$16)</f>
        <v>5.6499999999999773</v>
      </c>
      <c r="R5" s="2"/>
      <c r="S5" s="4">
        <f t="shared" si="1"/>
        <v>288.37499999999994</v>
      </c>
    </row>
    <row r="6" spans="1:20" ht="15.75" thickBot="1">
      <c r="A6" s="3">
        <v>5</v>
      </c>
      <c r="B6" s="8" t="s">
        <v>9</v>
      </c>
      <c r="C6" s="3">
        <v>-46.4</v>
      </c>
      <c r="D6" s="3">
        <v>177.1</v>
      </c>
      <c r="E6" s="3">
        <v>53.7</v>
      </c>
      <c r="F6" s="3">
        <v>149.69999999999999</v>
      </c>
      <c r="G6" s="3">
        <v>-174.4</v>
      </c>
      <c r="H6" s="3">
        <v>-102.4</v>
      </c>
      <c r="I6" s="3">
        <v>-95.7</v>
      </c>
      <c r="J6" s="8" t="s">
        <v>9</v>
      </c>
      <c r="K6" s="2">
        <f t="shared" si="2"/>
        <v>3.3999999999999915</v>
      </c>
      <c r="L6" s="2">
        <f>ABS(D6-D$16)</f>
        <v>40.516666666666652</v>
      </c>
      <c r="M6" s="2">
        <f t="shared" si="0"/>
        <v>8.1416666666666657</v>
      </c>
      <c r="N6" s="2">
        <f>ABS(F6-F$16)</f>
        <v>24.691666666666663</v>
      </c>
      <c r="O6" s="2">
        <f>ABS(G6-G$16)</f>
        <v>119.49166666666667</v>
      </c>
      <c r="P6" s="2">
        <f>ABS(H6-H$16)</f>
        <v>5.5666666666666487</v>
      </c>
      <c r="Q6" s="2">
        <f>ABS(I6-I$16)</f>
        <v>16.149999999999977</v>
      </c>
      <c r="R6" s="2"/>
      <c r="S6" s="4">
        <f t="shared" si="1"/>
        <v>217.95833333333326</v>
      </c>
    </row>
    <row r="7" spans="1:20" ht="15.75" thickBot="1">
      <c r="A7" s="3">
        <v>6</v>
      </c>
      <c r="B7" s="8" t="s">
        <v>11</v>
      </c>
      <c r="C7" s="3">
        <v>-62.8</v>
      </c>
      <c r="D7" s="3">
        <v>177.1</v>
      </c>
      <c r="E7" s="3">
        <v>51.1</v>
      </c>
      <c r="F7" s="3">
        <v>93.8</v>
      </c>
      <c r="G7" s="3">
        <v>-164.4</v>
      </c>
      <c r="H7" s="3">
        <v>-95.8</v>
      </c>
      <c r="I7" s="3">
        <v>-140.6</v>
      </c>
      <c r="J7" s="8" t="s">
        <v>11</v>
      </c>
      <c r="K7" s="2">
        <f t="shared" si="2"/>
        <v>13.000000000000007</v>
      </c>
      <c r="L7" s="2">
        <f>ABS(D7-D$16)</f>
        <v>40.516666666666652</v>
      </c>
      <c r="M7" s="2">
        <f t="shared" si="0"/>
        <v>5.5416666666666643</v>
      </c>
      <c r="N7" s="2">
        <f>ABS(F7-F$16)</f>
        <v>31.208333333333329</v>
      </c>
      <c r="O7" s="2">
        <f>ABS(G7-G$16)</f>
        <v>109.49166666666667</v>
      </c>
      <c r="P7" s="2">
        <f>ABS(H7-H$16)</f>
        <v>12.166666666666657</v>
      </c>
      <c r="Q7" s="2">
        <f>ABS(I7-I$16)</f>
        <v>28.750000000000014</v>
      </c>
      <c r="R7" s="2"/>
      <c r="S7" s="4">
        <f t="shared" si="1"/>
        <v>240.67500000000001</v>
      </c>
    </row>
    <row r="8" spans="1:20" ht="15.75" thickBot="1">
      <c r="A8" s="3">
        <v>7</v>
      </c>
      <c r="B8" s="8" t="s">
        <v>10</v>
      </c>
      <c r="C8" s="3">
        <v>-77</v>
      </c>
      <c r="D8" s="3">
        <v>154.6</v>
      </c>
      <c r="E8" s="3">
        <v>63.7</v>
      </c>
      <c r="F8" s="3">
        <v>66.599999999999994</v>
      </c>
      <c r="G8" s="3">
        <v>-176.2</v>
      </c>
      <c r="H8" s="3">
        <v>-74.3</v>
      </c>
      <c r="I8" s="3">
        <v>-152.30000000000001</v>
      </c>
      <c r="J8" s="8" t="s">
        <v>10</v>
      </c>
      <c r="K8" s="2">
        <f t="shared" si="2"/>
        <v>27.20000000000001</v>
      </c>
      <c r="L8" s="2">
        <f>ABS(D8-D$16)</f>
        <v>18.016666666666652</v>
      </c>
      <c r="M8" s="2">
        <f t="shared" si="0"/>
        <v>18.141666666666666</v>
      </c>
      <c r="N8" s="2">
        <f>ABS(F8-F$16)</f>
        <v>58.408333333333331</v>
      </c>
      <c r="O8" s="2">
        <f>ABS(G8-G$16)</f>
        <v>121.29166666666666</v>
      </c>
      <c r="P8" s="2">
        <f>ABS(H8-H$16)</f>
        <v>33.666666666666657</v>
      </c>
      <c r="Q8" s="2">
        <f>ABS(I8-I$16)</f>
        <v>40.450000000000031</v>
      </c>
      <c r="R8" s="2"/>
      <c r="S8" s="4">
        <f t="shared" si="1"/>
        <v>317.17500000000001</v>
      </c>
    </row>
    <row r="9" spans="1:20" ht="15.75" thickBot="1">
      <c r="A9" s="3">
        <v>8</v>
      </c>
      <c r="B9" s="8" t="s">
        <v>9</v>
      </c>
      <c r="C9" s="3">
        <v>-63.9</v>
      </c>
      <c r="D9" s="3">
        <v>-158.19999999999999</v>
      </c>
      <c r="E9" s="3">
        <v>37</v>
      </c>
      <c r="F9" s="3">
        <v>150.5</v>
      </c>
      <c r="G9" s="3">
        <v>-169.2</v>
      </c>
      <c r="H9" s="3">
        <v>-83.1</v>
      </c>
      <c r="I9" s="3">
        <v>-106.8</v>
      </c>
      <c r="J9" s="8" t="s">
        <v>9</v>
      </c>
      <c r="K9" s="2">
        <f t="shared" si="2"/>
        <v>14.100000000000009</v>
      </c>
      <c r="L9" s="2">
        <f>ABS(D9-D$16)</f>
        <v>294.7833333333333</v>
      </c>
      <c r="M9" s="2">
        <f t="shared" si="0"/>
        <v>8.5583333333333371</v>
      </c>
      <c r="N9" s="2">
        <f>ABS(F9-F$16)</f>
        <v>25.491666666666674</v>
      </c>
      <c r="O9" s="2">
        <f>ABS(G9-G$16)</f>
        <v>114.29166666666666</v>
      </c>
      <c r="P9" s="2">
        <f>ABS(H9-H$16)</f>
        <v>24.86666666666666</v>
      </c>
      <c r="Q9" s="2">
        <f>ABS(I9-I$16)</f>
        <v>5.0499999999999829</v>
      </c>
      <c r="R9" s="2"/>
      <c r="S9" s="4">
        <f t="shared" si="1"/>
        <v>487.14166666666665</v>
      </c>
      <c r="T9" t="s">
        <v>14</v>
      </c>
    </row>
    <row r="10" spans="1:20" ht="15.75" thickBot="1">
      <c r="A10" s="3">
        <v>9</v>
      </c>
      <c r="B10" s="8" t="s">
        <v>7</v>
      </c>
      <c r="C10" s="3">
        <v>-55.7</v>
      </c>
      <c r="D10" s="3">
        <v>157.9</v>
      </c>
      <c r="E10" s="3">
        <v>65.400000000000006</v>
      </c>
      <c r="F10" s="3">
        <v>111.3</v>
      </c>
      <c r="G10" s="3">
        <v>-176.4</v>
      </c>
      <c r="H10" s="3">
        <v>-104.7</v>
      </c>
      <c r="I10" s="3">
        <v>-136</v>
      </c>
      <c r="J10" s="8" t="s">
        <v>7</v>
      </c>
      <c r="K10" s="2">
        <f t="shared" si="2"/>
        <v>5.9000000000000128</v>
      </c>
      <c r="L10" s="2">
        <f>ABS(D10-D$16)</f>
        <v>21.316666666666663</v>
      </c>
      <c r="M10" s="2">
        <f t="shared" si="0"/>
        <v>19.841666666666669</v>
      </c>
      <c r="N10" s="2">
        <f>ABS(F10-F$16)</f>
        <v>13.708333333333329</v>
      </c>
      <c r="O10" s="2">
        <f>ABS(G10-G$16)</f>
        <v>121.49166666666667</v>
      </c>
      <c r="P10" s="2">
        <f>ABS(H10-H$16)</f>
        <v>3.2666666666666515</v>
      </c>
      <c r="Q10" s="2">
        <f>ABS(I10-I$16)</f>
        <v>24.15000000000002</v>
      </c>
      <c r="R10" s="2"/>
      <c r="S10" s="4">
        <f t="shared" si="1"/>
        <v>209.67500000000001</v>
      </c>
    </row>
    <row r="11" spans="1:20" ht="15.75" thickBot="1">
      <c r="A11" s="3">
        <v>10</v>
      </c>
      <c r="B11" s="8" t="s">
        <v>9</v>
      </c>
      <c r="C11" s="3">
        <v>-70.099999999999994</v>
      </c>
      <c r="D11" s="3">
        <v>176.3</v>
      </c>
      <c r="E11" s="3">
        <v>52.8</v>
      </c>
      <c r="F11" s="3">
        <v>130.80000000000001</v>
      </c>
      <c r="G11" s="3">
        <v>179.8</v>
      </c>
      <c r="H11" s="3">
        <v>-92.4</v>
      </c>
      <c r="I11" s="3">
        <v>-101.4</v>
      </c>
      <c r="J11" s="8" t="s">
        <v>9</v>
      </c>
      <c r="K11" s="2">
        <f t="shared" si="2"/>
        <v>20.300000000000004</v>
      </c>
      <c r="L11" s="2">
        <f>ABS(D11-D$16)</f>
        <v>39.716666666666669</v>
      </c>
      <c r="M11" s="2">
        <f t="shared" si="0"/>
        <v>7.24166666666666</v>
      </c>
      <c r="N11" s="2">
        <f>ABS(F11-F$16)</f>
        <v>5.7916666666666856</v>
      </c>
      <c r="O11" s="2">
        <f>ABS(G11-G$16)</f>
        <v>234.70833333333334</v>
      </c>
      <c r="P11" s="2">
        <f>ABS(H11-H$16)</f>
        <v>15.566666666666649</v>
      </c>
      <c r="Q11" s="2">
        <f>ABS(I11-I$16)</f>
        <v>10.449999999999974</v>
      </c>
      <c r="S11" s="4">
        <f t="shared" si="1"/>
        <v>333.77499999999998</v>
      </c>
    </row>
    <row r="12" spans="1:20" ht="15.75" thickBot="1">
      <c r="A12" s="3">
        <v>11</v>
      </c>
      <c r="B12" s="8" t="s">
        <v>10</v>
      </c>
      <c r="C12" s="3">
        <v>-43.7</v>
      </c>
      <c r="D12" s="3">
        <v>169.8</v>
      </c>
      <c r="E12" s="3">
        <v>43.1</v>
      </c>
      <c r="F12" s="3">
        <v>125.8</v>
      </c>
      <c r="G12" s="3">
        <v>-170.6</v>
      </c>
      <c r="H12" s="3">
        <v>-104.2</v>
      </c>
      <c r="I12" s="3">
        <v>-116.1</v>
      </c>
      <c r="J12" s="8" t="s">
        <v>10</v>
      </c>
      <c r="K12" s="2">
        <f t="shared" si="2"/>
        <v>6.0999999999999872</v>
      </c>
      <c r="L12" s="2">
        <f>ABS(D12-D$16)</f>
        <v>33.216666666666669</v>
      </c>
      <c r="M12" s="2">
        <f t="shared" si="0"/>
        <v>2.4583333333333357</v>
      </c>
      <c r="N12" s="2">
        <f>ABS(F12-F$16)</f>
        <v>0.7916666666666714</v>
      </c>
      <c r="O12" s="2">
        <f>ABS(G12-G$16)</f>
        <v>115.69166666666666</v>
      </c>
      <c r="P12" s="2">
        <f>ABS(H12-H$16)</f>
        <v>3.7666666666666515</v>
      </c>
      <c r="Q12" s="2">
        <f>ABS(I12-I$16)</f>
        <v>4.2500000000000142</v>
      </c>
      <c r="S12" s="4">
        <f t="shared" si="1"/>
        <v>166.27499999999998</v>
      </c>
    </row>
    <row r="13" spans="1:20" ht="15.75" thickBot="1">
      <c r="A13" s="3">
        <v>12</v>
      </c>
      <c r="B13" s="8" t="s">
        <v>9</v>
      </c>
      <c r="C13" s="3">
        <v>-44.9</v>
      </c>
      <c r="D13" s="3">
        <v>173.2</v>
      </c>
      <c r="E13" s="3">
        <v>43.3</v>
      </c>
      <c r="F13" s="3">
        <v>144.9</v>
      </c>
      <c r="G13" s="3">
        <v>-175.1</v>
      </c>
      <c r="H13" s="3">
        <v>-112.6</v>
      </c>
      <c r="I13" s="3">
        <v>-96.1</v>
      </c>
      <c r="J13" s="8" t="s">
        <v>9</v>
      </c>
      <c r="K13" s="2">
        <f t="shared" si="2"/>
        <v>4.8999999999999915</v>
      </c>
      <c r="L13" s="2">
        <f>ABS(D13-D$16)</f>
        <v>36.616666666666646</v>
      </c>
      <c r="M13" s="2">
        <f t="shared" si="0"/>
        <v>2.25833333333334</v>
      </c>
      <c r="N13" s="2">
        <f>ABS(F13-F$16)</f>
        <v>19.89166666666668</v>
      </c>
      <c r="O13" s="2">
        <f>ABS(G13-G$16)</f>
        <v>120.19166666666666</v>
      </c>
      <c r="P13" s="2">
        <f>ABS(H13-H$16)</f>
        <v>4.63333333333334</v>
      </c>
      <c r="Q13" s="2">
        <f>ABS(I13-I$16)</f>
        <v>15.749999999999986</v>
      </c>
      <c r="S13" s="4">
        <f t="shared" si="1"/>
        <v>204.24166666666667</v>
      </c>
    </row>
    <row r="14" spans="1:20" ht="15.75" thickBot="1">
      <c r="A14" s="3">
        <v>13</v>
      </c>
      <c r="B14" s="8" t="s">
        <v>9</v>
      </c>
      <c r="C14" s="3">
        <v>-51.3</v>
      </c>
      <c r="D14" s="3">
        <v>144.9</v>
      </c>
      <c r="E14" s="3">
        <v>50.3</v>
      </c>
      <c r="F14" s="3">
        <v>137</v>
      </c>
      <c r="G14" s="3">
        <v>178.7</v>
      </c>
      <c r="H14" s="3">
        <v>-119.4</v>
      </c>
      <c r="I14" s="3">
        <v>-96.1</v>
      </c>
      <c r="J14" s="8" t="s">
        <v>9</v>
      </c>
      <c r="K14" s="2">
        <f t="shared" si="2"/>
        <v>1.5000000000000071</v>
      </c>
      <c r="L14" s="2">
        <f>ABS(D14-D$16)</f>
        <v>8.3166666666666629</v>
      </c>
      <c r="M14" s="2">
        <f t="shared" si="0"/>
        <v>4.74166666666666</v>
      </c>
      <c r="N14" s="2">
        <f>ABS(F14-F$16)</f>
        <v>11.991666666666674</v>
      </c>
      <c r="O14" s="2">
        <f>ABS(G14-G$16)</f>
        <v>233.60833333333332</v>
      </c>
      <c r="P14" s="2">
        <f>ABS(H14-H$16)</f>
        <v>11.433333333333351</v>
      </c>
      <c r="Q14" s="2">
        <f>ABS(I14-I$16)</f>
        <v>15.749999999999986</v>
      </c>
      <c r="S14" s="4">
        <f t="shared" si="1"/>
        <v>287.34166666666664</v>
      </c>
    </row>
    <row r="15" spans="1:20" ht="15.75" thickBot="1">
      <c r="A15" s="3">
        <v>14</v>
      </c>
      <c r="B15" s="8" t="s">
        <v>10</v>
      </c>
      <c r="C15" s="3" t="s">
        <v>8</v>
      </c>
      <c r="D15" s="3">
        <v>-98.6</v>
      </c>
      <c r="E15" s="3">
        <v>58.4</v>
      </c>
      <c r="F15" s="3">
        <v>141.5</v>
      </c>
      <c r="G15" s="3">
        <v>-139.6</v>
      </c>
      <c r="H15" s="3">
        <v>-160.9</v>
      </c>
      <c r="I15" s="3">
        <v>-94.9</v>
      </c>
      <c r="J15" s="8" t="s">
        <v>10</v>
      </c>
      <c r="K15" s="2"/>
      <c r="L15" s="2">
        <f>ABS(D15-D$16)</f>
        <v>235.18333333333334</v>
      </c>
      <c r="M15" s="2">
        <f t="shared" si="0"/>
        <v>12.841666666666661</v>
      </c>
      <c r="N15" s="2">
        <f>ABS(F15-F$16)</f>
        <v>16.491666666666674</v>
      </c>
      <c r="O15" s="2">
        <f>ABS(G15-G$16)</f>
        <v>84.691666666666663</v>
      </c>
      <c r="P15" s="2">
        <f>ABS(H15-H$16)</f>
        <v>52.933333333333351</v>
      </c>
      <c r="Q15" s="2">
        <f>ABS(I15-I$16)</f>
        <v>16.949999999999974</v>
      </c>
      <c r="S15" s="4">
        <f t="shared" si="1"/>
        <v>419.09166666666664</v>
      </c>
    </row>
    <row r="16" spans="1:20">
      <c r="A16" s="2" t="s">
        <v>15</v>
      </c>
      <c r="B16" s="6"/>
      <c r="C16" s="10">
        <f>AVERAGE(C3:C14)</f>
        <v>-49.79999999999999</v>
      </c>
      <c r="D16" s="10">
        <f>AVERAGE(D3:D14)</f>
        <v>136.58333333333334</v>
      </c>
      <c r="E16" s="10">
        <f>AVERAGE(E3:E14)</f>
        <v>45.558333333333337</v>
      </c>
      <c r="F16" s="10">
        <f>AVERAGE(F3:F14)</f>
        <v>125.00833333333333</v>
      </c>
      <c r="G16" s="10">
        <f>AVERAGE(G3:G14)</f>
        <v>-54.908333333333339</v>
      </c>
      <c r="H16" s="10">
        <f>AVERAGE(H3:H14)</f>
        <v>-107.96666666666665</v>
      </c>
      <c r="I16" s="10">
        <f>AVERAGE(I3:I14)</f>
        <v>-111.84999999999998</v>
      </c>
      <c r="J16" s="7"/>
      <c r="K16" s="1"/>
      <c r="L16" s="1"/>
      <c r="M16" s="1"/>
      <c r="N16" s="1"/>
      <c r="O16" s="1"/>
      <c r="P16" s="1"/>
    </row>
  </sheetData>
  <conditionalFormatting sqref="K2:Q15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2:S15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Strand I</vt:lpstr>
      <vt:lpstr>Strand II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Evgeniia</dc:creator>
  <cp:lastModifiedBy>Evgeniia</cp:lastModifiedBy>
  <dcterms:created xsi:type="dcterms:W3CDTF">2013-09-25T17:00:25Z</dcterms:created>
  <dcterms:modified xsi:type="dcterms:W3CDTF">2013-09-25T17:36:38Z</dcterms:modified>
</cp:coreProperties>
</file>