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_html\term7\nmr\"/>
    </mc:Choice>
  </mc:AlternateContent>
  <bookViews>
    <workbookView xWindow="0" yWindow="0" windowWidth="21570" windowHeight="81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F6" i="1"/>
  <c r="G6" i="1"/>
  <c r="E8" i="1"/>
  <c r="F8" i="1"/>
  <c r="G8" i="1"/>
  <c r="G4" i="1"/>
  <c r="E4" i="1"/>
  <c r="F4" i="1"/>
</calcChain>
</file>

<file path=xl/sharedStrings.xml><?xml version="1.0" encoding="utf-8"?>
<sst xmlns="http://schemas.openxmlformats.org/spreadsheetml/2006/main" count="18" uniqueCount="18">
  <si>
    <t>Донор</t>
  </si>
  <si>
    <t>Акцептор</t>
  </si>
  <si>
    <t>Описание связи</t>
  </si>
  <si>
    <t>ЯМР</t>
  </si>
  <si>
    <t>РСА</t>
  </si>
  <si>
    <t>ядро, оставное, в бета-листе</t>
  </si>
  <si>
    <t>ядро, боковoe</t>
  </si>
  <si>
    <t>ASP29/OD2</t>
  </si>
  <si>
    <t>LYS10/NZ</t>
  </si>
  <si>
    <t>TRP`11/O</t>
  </si>
  <si>
    <t>PHE`20/N</t>
  </si>
  <si>
    <t>ASN`13/OD1</t>
  </si>
  <si>
    <t>ASP`15/N</t>
  </si>
  <si>
    <t>петля</t>
  </si>
  <si>
    <t>минимальнaя</t>
  </si>
  <si>
    <t>средняя</t>
  </si>
  <si>
    <t>максимальняя</t>
  </si>
  <si>
    <t>Длина связи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</si>
</sst>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E1" workbookViewId="0">
      <selection activeCell="Q4" sqref="Q4"/>
    </sheetView>
  </sheetViews>
  <sheetFormatPr defaultRowHeight="15" x14ac:dyDescent="0.25"/>
  <cols>
    <col min="1" max="1" width="22" bestFit="1" customWidth="1"/>
    <col min="2" max="2" width="19.42578125" bestFit="1" customWidth="1"/>
    <col min="3" max="3" width="27.7109375" bestFit="1" customWidth="1"/>
    <col min="4" max="4" width="15.7109375" bestFit="1" customWidth="1"/>
    <col min="5" max="5" width="14" bestFit="1" customWidth="1"/>
    <col min="7" max="7" width="14.5703125" bestFit="1" customWidth="1"/>
  </cols>
  <sheetData>
    <row r="1" spans="1:21" x14ac:dyDescent="0.25">
      <c r="D1" s="2" t="s">
        <v>17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D2" s="3" t="s">
        <v>4</v>
      </c>
      <c r="E2" s="2" t="s">
        <v>3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1" x14ac:dyDescent="0.25">
      <c r="A3" t="s">
        <v>0</v>
      </c>
      <c r="B3" t="s">
        <v>1</v>
      </c>
      <c r="C3" t="s">
        <v>2</v>
      </c>
      <c r="D3" s="3"/>
      <c r="E3" t="s">
        <v>14</v>
      </c>
      <c r="F3" t="s">
        <v>15</v>
      </c>
      <c r="G3" t="s">
        <v>16</v>
      </c>
      <c r="H3">
        <v>1</v>
      </c>
      <c r="I3">
        <v>2</v>
      </c>
      <c r="J3">
        <v>3</v>
      </c>
      <c r="K3">
        <v>4</v>
      </c>
      <c r="L3">
        <v>5</v>
      </c>
      <c r="M3">
        <v>6</v>
      </c>
      <c r="N3">
        <v>7</v>
      </c>
      <c r="O3">
        <v>8</v>
      </c>
      <c r="P3">
        <v>9</v>
      </c>
      <c r="Q3">
        <v>10</v>
      </c>
      <c r="R3">
        <v>11</v>
      </c>
      <c r="S3">
        <v>12</v>
      </c>
      <c r="T3">
        <v>13</v>
      </c>
      <c r="U3">
        <v>14</v>
      </c>
    </row>
    <row r="4" spans="1:21" x14ac:dyDescent="0.25">
      <c r="A4" s="4" t="s">
        <v>10</v>
      </c>
      <c r="B4" s="4" t="s">
        <v>9</v>
      </c>
      <c r="C4" s="4" t="s">
        <v>5</v>
      </c>
      <c r="D4" s="1">
        <v>3.2</v>
      </c>
      <c r="E4" s="1">
        <f>MIN(H4:U4)</f>
        <v>2.7</v>
      </c>
      <c r="F4" s="1">
        <f>AVERAGE(H4:U4)</f>
        <v>2.878571428571429</v>
      </c>
      <c r="G4" s="1">
        <f>MAX(H4:U4)</f>
        <v>3.5</v>
      </c>
      <c r="H4" s="1">
        <v>2.8</v>
      </c>
      <c r="I4">
        <v>2.8</v>
      </c>
      <c r="J4" s="1">
        <v>2.7</v>
      </c>
      <c r="K4">
        <v>2.9</v>
      </c>
      <c r="L4" s="1">
        <v>2.7</v>
      </c>
      <c r="M4">
        <v>2.9</v>
      </c>
      <c r="N4" s="1">
        <v>2.7</v>
      </c>
      <c r="O4">
        <v>3.2</v>
      </c>
      <c r="P4" s="1">
        <v>2.8</v>
      </c>
      <c r="Q4">
        <v>2.8</v>
      </c>
      <c r="R4" s="1">
        <v>3.5</v>
      </c>
      <c r="S4">
        <v>2.7</v>
      </c>
      <c r="T4" s="1">
        <v>2.7</v>
      </c>
      <c r="U4">
        <v>3.1</v>
      </c>
    </row>
    <row r="5" spans="1:21" x14ac:dyDescent="0.25">
      <c r="E5" s="1"/>
      <c r="F5" s="1"/>
      <c r="G5" s="1"/>
    </row>
    <row r="6" spans="1:21" x14ac:dyDescent="0.25">
      <c r="A6" s="4" t="s">
        <v>8</v>
      </c>
      <c r="B6" s="4" t="s">
        <v>7</v>
      </c>
      <c r="C6" s="4" t="s">
        <v>6</v>
      </c>
      <c r="D6" s="1">
        <v>2.9</v>
      </c>
      <c r="E6" s="1">
        <f t="shared" ref="E6:E8" si="0">MIN(H6:U6)</f>
        <v>5.0999999999999996</v>
      </c>
      <c r="F6" s="1">
        <f t="shared" ref="F6:F8" si="1">AVERAGE(H6:U6)</f>
        <v>9.8642857142857139</v>
      </c>
      <c r="G6" s="1">
        <f t="shared" ref="G6:G8" si="2">MAX(H6:U6)</f>
        <v>13.9</v>
      </c>
      <c r="H6">
        <v>5.3</v>
      </c>
      <c r="I6">
        <v>10.7</v>
      </c>
      <c r="J6">
        <v>8.4</v>
      </c>
      <c r="K6">
        <v>13.2</v>
      </c>
      <c r="L6">
        <v>13.9</v>
      </c>
      <c r="M6">
        <v>8.1999999999999993</v>
      </c>
      <c r="N6">
        <v>10.9</v>
      </c>
      <c r="O6">
        <v>5.0999999999999996</v>
      </c>
      <c r="P6">
        <v>7.4</v>
      </c>
      <c r="Q6">
        <v>12.6</v>
      </c>
      <c r="R6">
        <v>12.8</v>
      </c>
      <c r="S6">
        <v>8.3000000000000007</v>
      </c>
      <c r="T6">
        <v>13.5</v>
      </c>
      <c r="U6">
        <v>7.8</v>
      </c>
    </row>
    <row r="7" spans="1:21" x14ac:dyDescent="0.25">
      <c r="E7" s="1"/>
      <c r="F7" s="1"/>
      <c r="G7" s="1"/>
    </row>
    <row r="8" spans="1:21" x14ac:dyDescent="0.25">
      <c r="A8" s="4" t="s">
        <v>12</v>
      </c>
      <c r="B8" s="4" t="s">
        <v>11</v>
      </c>
      <c r="C8" s="4" t="s">
        <v>13</v>
      </c>
      <c r="D8" s="1">
        <v>3.1</v>
      </c>
      <c r="E8" s="1">
        <f t="shared" si="0"/>
        <v>2.7</v>
      </c>
      <c r="F8" s="1">
        <f t="shared" si="1"/>
        <v>4.9928571428571429</v>
      </c>
      <c r="G8" s="1">
        <f t="shared" si="2"/>
        <v>7.3</v>
      </c>
      <c r="H8" s="1">
        <v>6.7</v>
      </c>
      <c r="I8">
        <v>4.9000000000000004</v>
      </c>
      <c r="J8">
        <v>3.7</v>
      </c>
      <c r="K8">
        <v>2.7</v>
      </c>
      <c r="L8">
        <v>5.2</v>
      </c>
      <c r="M8">
        <v>7.3</v>
      </c>
      <c r="N8">
        <v>7.1</v>
      </c>
      <c r="O8">
        <v>2.7</v>
      </c>
      <c r="P8">
        <v>4.8</v>
      </c>
      <c r="Q8">
        <v>6.3</v>
      </c>
      <c r="R8">
        <v>4.5999999999999996</v>
      </c>
      <c r="S8">
        <v>5</v>
      </c>
      <c r="T8">
        <v>3.9</v>
      </c>
      <c r="U8">
        <v>5</v>
      </c>
    </row>
  </sheetData>
  <mergeCells count="3">
    <mergeCell ref="E2:T2"/>
    <mergeCell ref="D2:D3"/>
    <mergeCell ref="D1:U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Penzar</dc:creator>
  <cp:lastModifiedBy>Dmitry Penzar</cp:lastModifiedBy>
  <dcterms:created xsi:type="dcterms:W3CDTF">2016-12-24T20:56:43Z</dcterms:created>
  <dcterms:modified xsi:type="dcterms:W3CDTF">2016-12-27T21:31:36Z</dcterms:modified>
</cp:coreProperties>
</file>