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9552" activeTab="1"/>
  </bookViews>
  <sheets>
    <sheet name="DNA" sheetId="1" r:id="rId1"/>
    <sheet name="RNA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3" i="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" i="1"/>
  <c r="J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" i="1"/>
  <c r="J5" i="1"/>
  <c r="J6" i="1"/>
  <c r="J7" i="1"/>
  <c r="J8" i="1"/>
  <c r="C22" i="2"/>
  <c r="D22" i="2"/>
  <c r="E22" i="2"/>
  <c r="F22" i="2"/>
  <c r="G22" i="2"/>
  <c r="H22" i="2"/>
  <c r="B22" i="2"/>
  <c r="C38" i="1"/>
  <c r="D38" i="1"/>
  <c r="E38" i="1"/>
  <c r="F38" i="1"/>
  <c r="G38" i="1"/>
  <c r="H38" i="1"/>
  <c r="I38" i="1"/>
  <c r="U36" i="1"/>
  <c r="T36" i="1"/>
  <c r="S36" i="1"/>
  <c r="R36" i="1"/>
  <c r="Q36" i="1"/>
  <c r="P36" i="1"/>
  <c r="O36" i="1"/>
  <c r="I36" i="1"/>
  <c r="H36" i="1"/>
  <c r="G36" i="1"/>
  <c r="F36" i="1"/>
  <c r="E36" i="1"/>
  <c r="D36" i="1"/>
  <c r="C36" i="1"/>
</calcChain>
</file>

<file path=xl/sharedStrings.xml><?xml version="1.0" encoding="utf-8"?>
<sst xmlns="http://schemas.openxmlformats.org/spreadsheetml/2006/main" count="153" uniqueCount="57">
  <si>
    <t>base</t>
  </si>
  <si>
    <t>alpha</t>
  </si>
  <si>
    <t>beta</t>
  </si>
  <si>
    <t>gamma</t>
  </si>
  <si>
    <t>delta</t>
  </si>
  <si>
    <t>epsilon</t>
  </si>
  <si>
    <t>zeta</t>
  </si>
  <si>
    <t>chi</t>
  </si>
  <si>
    <t>4 C</t>
  </si>
  <si>
    <t>17 A</t>
  </si>
  <si>
    <t>18 C</t>
  </si>
  <si>
    <t>23 C</t>
  </si>
  <si>
    <t>25 A</t>
  </si>
  <si>
    <t>G</t>
  </si>
  <si>
    <t>T</t>
  </si>
  <si>
    <t>A</t>
  </si>
  <si>
    <t>C</t>
  </si>
  <si>
    <t>1 strand</t>
  </si>
  <si>
    <t>2 strand</t>
  </si>
  <si>
    <t>2 U</t>
  </si>
  <si>
    <t>3 C</t>
  </si>
  <si>
    <t>5 U</t>
  </si>
  <si>
    <t>6 C</t>
  </si>
  <si>
    <t>9 C</t>
  </si>
  <si>
    <t>8 G</t>
  </si>
  <si>
    <t>3 G</t>
  </si>
  <si>
    <t>4 G</t>
  </si>
  <si>
    <t>5 G</t>
  </si>
  <si>
    <t>6 G</t>
  </si>
  <si>
    <t>7 C</t>
  </si>
  <si>
    <t>9 G</t>
  </si>
  <si>
    <t>11 G</t>
  </si>
  <si>
    <t>12 G</t>
  </si>
  <si>
    <t>13 u</t>
  </si>
  <si>
    <t>16 C</t>
  </si>
  <si>
    <t>18 G</t>
  </si>
  <si>
    <t>19 A</t>
  </si>
  <si>
    <t>22 C</t>
  </si>
  <si>
    <t>24 C</t>
  </si>
  <si>
    <t>10 U</t>
  </si>
  <si>
    <t>11 C</t>
  </si>
  <si>
    <t>16 G</t>
  </si>
  <si>
    <t>17 U</t>
  </si>
  <si>
    <t>19 P</t>
  </si>
  <si>
    <t>20 g</t>
  </si>
  <si>
    <t>21 C</t>
  </si>
  <si>
    <t>22 G</t>
  </si>
  <si>
    <t>23 G</t>
  </si>
  <si>
    <t>10 A</t>
  </si>
  <si>
    <t>1A</t>
  </si>
  <si>
    <t>,</t>
  </si>
  <si>
    <t>Average angle</t>
  </si>
  <si>
    <t>both</t>
  </si>
  <si>
    <t>Приблизительная оценка отличия от среднего</t>
  </si>
  <si>
    <t>Average both</t>
  </si>
  <si>
    <t>2 Strand</t>
  </si>
  <si>
    <t>1 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</si>
</sst>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J2" sqref="J2"/>
    </sheetView>
  </sheetViews>
  <sheetFormatPr defaultRowHeight="14.4" x14ac:dyDescent="0.3"/>
  <cols>
    <col min="1" max="1" width="12.44140625" style="1" customWidth="1"/>
    <col min="2" max="9" width="8.88671875" style="2"/>
    <col min="10" max="10" width="24.109375" style="2" customWidth="1"/>
    <col min="11" max="12" width="8.88671875" style="4"/>
    <col min="13" max="13" width="8.88671875" style="1"/>
    <col min="14" max="21" width="8.88671875" style="2"/>
    <col min="22" max="22" width="17.5546875" style="2" customWidth="1"/>
    <col min="23" max="16384" width="8.88671875" style="2"/>
  </cols>
  <sheetData>
    <row r="1" spans="1:22" x14ac:dyDescent="0.3">
      <c r="A1" s="1" t="s">
        <v>17</v>
      </c>
      <c r="K1" s="2"/>
      <c r="L1" s="2"/>
      <c r="M1" s="1" t="s">
        <v>18</v>
      </c>
    </row>
    <row r="2" spans="1:22" ht="15.6" customHeight="1" x14ac:dyDescent="0.3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8" t="s">
        <v>53</v>
      </c>
      <c r="K2" s="2"/>
      <c r="L2" s="2"/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53</v>
      </c>
    </row>
    <row r="3" spans="1:22" x14ac:dyDescent="0.3">
      <c r="A3" s="1">
        <v>2</v>
      </c>
      <c r="B3" s="2" t="s">
        <v>14</v>
      </c>
      <c r="C3" s="2">
        <v>-73.599999999999994</v>
      </c>
      <c r="D3" s="2">
        <v>175.7</v>
      </c>
      <c r="E3" s="2">
        <v>46.8</v>
      </c>
      <c r="F3" s="2">
        <v>129.80000000000001</v>
      </c>
      <c r="G3" s="2">
        <v>-138.19999999999999</v>
      </c>
      <c r="H3" s="2">
        <v>-149.5</v>
      </c>
      <c r="I3" s="2">
        <v>-105.1</v>
      </c>
      <c r="J3" s="2">
        <f>ABS(C3/$C$38)*100+ABS(D3/$D$38)*100+ABS(E3/$E$38)*100+ABS(F3/$F$38)*100+ABS(G3/$G$38)*100+ABS(H3/$H$38)*100+ABS(I3/$I$38)*100</f>
        <v>1015.9699208362198</v>
      </c>
      <c r="K3" s="2"/>
      <c r="L3" s="2"/>
      <c r="M3" s="1">
        <v>2</v>
      </c>
      <c r="N3" s="2" t="s">
        <v>15</v>
      </c>
      <c r="O3" s="2">
        <v>-79.599999999999994</v>
      </c>
      <c r="P3" s="2">
        <v>-151.5</v>
      </c>
      <c r="Q3" s="2">
        <v>52.9</v>
      </c>
      <c r="R3" s="2">
        <v>133.6</v>
      </c>
      <c r="S3" s="2">
        <v>-179.3</v>
      </c>
      <c r="T3" s="2">
        <v>-99</v>
      </c>
      <c r="U3" s="2">
        <v>-96.2</v>
      </c>
      <c r="V3" s="2">
        <f>ABS(O3/$C$38)*100+ABS(P3/$D$38)*100+ABS(Q3/$E$38)*100+ABS(R3/$F$38)*100+ABS(S3/$G$38)*100+ABS(T3/$H$38)*100+ABS(U3/$I$38)*100</f>
        <v>994.34899175590704</v>
      </c>
    </row>
    <row r="4" spans="1:22" x14ac:dyDescent="0.3">
      <c r="A4" s="1">
        <v>3</v>
      </c>
      <c r="B4" s="2" t="s">
        <v>15</v>
      </c>
      <c r="C4" s="2">
        <v>-66.5</v>
      </c>
      <c r="D4" s="2">
        <v>152</v>
      </c>
      <c r="E4" s="2">
        <v>42.2</v>
      </c>
      <c r="F4" s="2">
        <v>124.8</v>
      </c>
      <c r="G4" s="2">
        <v>177.9</v>
      </c>
      <c r="H4" s="2">
        <v>-118.1</v>
      </c>
      <c r="I4" s="2">
        <v>-124.8</v>
      </c>
      <c r="J4" s="2">
        <f t="shared" ref="J4:J34" si="0">ABS(C4/C$38)*100+ABS(D4/D$38)*100+ABS(E4/E$38)*100+ABS(F4/F$38)*100+ABS(G4/G$38)*100+ABS(H4/H$38)*100+ABS(I4/I$38)*100</f>
        <v>982.96182762896751</v>
      </c>
      <c r="K4" s="2"/>
      <c r="L4" s="2"/>
      <c r="M4" s="1">
        <v>3</v>
      </c>
      <c r="N4" s="2" t="s">
        <v>14</v>
      </c>
      <c r="O4" s="2">
        <v>-68.599999999999994</v>
      </c>
      <c r="P4" s="2">
        <v>-170.1</v>
      </c>
      <c r="Q4" s="2">
        <v>60.8</v>
      </c>
      <c r="R4" s="2">
        <v>133.19999999999999</v>
      </c>
      <c r="S4" s="2">
        <v>172</v>
      </c>
      <c r="T4" s="2">
        <v>-90.8</v>
      </c>
      <c r="U4" s="2">
        <v>-127</v>
      </c>
      <c r="V4" s="2">
        <f t="shared" ref="V4:V34" si="1">ABS(O4/$C$38)*100+ABS(P4/$D$38)*100+ABS(Q4/$E$38)*100+ABS(R4/$F$38)*100+ABS(S4/$G$38)*100+ABS(T4/$H$38)*100+ABS(U4/$I$38)*100</f>
        <v>1030.2860956834324</v>
      </c>
    </row>
    <row r="5" spans="1:22" x14ac:dyDescent="0.3">
      <c r="A5" s="5">
        <v>4</v>
      </c>
      <c r="B5" s="3" t="s">
        <v>16</v>
      </c>
      <c r="C5" s="3">
        <v>143</v>
      </c>
      <c r="D5" s="3">
        <v>-153</v>
      </c>
      <c r="E5" s="3">
        <v>-174</v>
      </c>
      <c r="F5" s="3">
        <v>86.1</v>
      </c>
      <c r="G5" s="3">
        <v>-149.5</v>
      </c>
      <c r="H5" s="3">
        <v>-89.2</v>
      </c>
      <c r="I5" s="3">
        <v>-162.9</v>
      </c>
      <c r="J5" s="3">
        <f t="shared" si="0"/>
        <v>1339.3575502762417</v>
      </c>
      <c r="K5" s="2"/>
      <c r="L5" s="2"/>
      <c r="M5" s="1">
        <v>4</v>
      </c>
      <c r="N5" s="2" t="s">
        <v>13</v>
      </c>
      <c r="O5" s="2">
        <v>-71.7</v>
      </c>
      <c r="P5" s="2">
        <v>168.4</v>
      </c>
      <c r="Q5" s="2">
        <v>56.4</v>
      </c>
      <c r="R5" s="2">
        <v>110.3</v>
      </c>
      <c r="S5" s="2">
        <v>-178</v>
      </c>
      <c r="T5" s="2">
        <v>-97.3</v>
      </c>
      <c r="U5" s="2">
        <v>-138.80000000000001</v>
      </c>
      <c r="V5" s="2">
        <f t="shared" si="1"/>
        <v>1028.0003784790501</v>
      </c>
    </row>
    <row r="6" spans="1:22" x14ac:dyDescent="0.3">
      <c r="A6" s="1">
        <v>5</v>
      </c>
      <c r="B6" s="2" t="s">
        <v>14</v>
      </c>
      <c r="C6" s="2">
        <v>-38.4</v>
      </c>
      <c r="D6" s="2">
        <v>176.5</v>
      </c>
      <c r="E6" s="2">
        <v>36.5</v>
      </c>
      <c r="F6" s="2">
        <v>115.3</v>
      </c>
      <c r="G6" s="2">
        <v>172.3</v>
      </c>
      <c r="H6" s="2">
        <v>-90.4</v>
      </c>
      <c r="I6" s="2">
        <v>-129.4</v>
      </c>
      <c r="J6" s="2">
        <f t="shared" si="0"/>
        <v>922.7261307656413</v>
      </c>
      <c r="K6" s="2"/>
      <c r="L6" s="2"/>
      <c r="M6" s="1">
        <v>5</v>
      </c>
      <c r="N6" s="2" t="s">
        <v>15</v>
      </c>
      <c r="O6" s="2">
        <v>-57.4</v>
      </c>
      <c r="P6" s="2">
        <v>-172.6</v>
      </c>
      <c r="Q6" s="2">
        <v>22.8</v>
      </c>
      <c r="R6" s="2">
        <v>124</v>
      </c>
      <c r="S6" s="2">
        <v>-168.7</v>
      </c>
      <c r="T6" s="2">
        <v>-90.1</v>
      </c>
      <c r="U6" s="2">
        <v>-106.5</v>
      </c>
      <c r="V6" s="2">
        <f t="shared" si="1"/>
        <v>904.03378160585066</v>
      </c>
    </row>
    <row r="7" spans="1:22" x14ac:dyDescent="0.3">
      <c r="A7" s="5">
        <v>6</v>
      </c>
      <c r="B7" s="3" t="s">
        <v>15</v>
      </c>
      <c r="C7" s="3">
        <v>-178.9</v>
      </c>
      <c r="D7" s="3">
        <v>-154.4</v>
      </c>
      <c r="E7" s="3">
        <v>152.6</v>
      </c>
      <c r="F7" s="3">
        <v>80.099999999999994</v>
      </c>
      <c r="G7" s="3">
        <v>-153.30000000000001</v>
      </c>
      <c r="H7" s="3">
        <v>-80.099999999999994</v>
      </c>
      <c r="I7" s="3">
        <v>-149.6</v>
      </c>
      <c r="J7" s="3">
        <f t="shared" si="0"/>
        <v>1338.020594016923</v>
      </c>
      <c r="K7" s="2"/>
      <c r="L7" s="2"/>
      <c r="M7" s="1">
        <v>6</v>
      </c>
      <c r="N7" s="2" t="s">
        <v>14</v>
      </c>
      <c r="O7" s="2">
        <v>-75.900000000000006</v>
      </c>
      <c r="P7" s="2">
        <v>-175.6</v>
      </c>
      <c r="Q7" s="2">
        <v>69.099999999999994</v>
      </c>
      <c r="R7" s="2">
        <v>133.5</v>
      </c>
      <c r="S7" s="2">
        <v>-170.8</v>
      </c>
      <c r="T7" s="2">
        <v>-89.5</v>
      </c>
      <c r="U7" s="2">
        <v>-112.3</v>
      </c>
      <c r="V7" s="2">
        <f t="shared" si="1"/>
        <v>1055.178134002143</v>
      </c>
    </row>
    <row r="8" spans="1:22" x14ac:dyDescent="0.3">
      <c r="A8" s="1">
        <v>7</v>
      </c>
      <c r="B8" s="2" t="s">
        <v>13</v>
      </c>
      <c r="C8" s="2">
        <v>-56.2</v>
      </c>
      <c r="D8" s="2">
        <v>168.6</v>
      </c>
      <c r="E8" s="2">
        <v>64.900000000000006</v>
      </c>
      <c r="F8" s="2">
        <v>141.69999999999999</v>
      </c>
      <c r="G8" s="2">
        <v>-164.3</v>
      </c>
      <c r="H8" s="2">
        <v>-107.4</v>
      </c>
      <c r="I8" s="2">
        <v>-117.3</v>
      </c>
      <c r="J8" s="2">
        <f t="shared" si="0"/>
        <v>1021.4428845224945</v>
      </c>
      <c r="K8" s="2"/>
      <c r="L8" s="2"/>
      <c r="M8" s="1">
        <v>7</v>
      </c>
      <c r="N8" s="2" t="s">
        <v>16</v>
      </c>
      <c r="O8" s="2">
        <v>-75.400000000000006</v>
      </c>
      <c r="P8" s="2">
        <v>158.30000000000001</v>
      </c>
      <c r="Q8" s="2">
        <v>69</v>
      </c>
      <c r="R8" s="2">
        <v>75.8</v>
      </c>
      <c r="S8" s="2">
        <v>-163.1</v>
      </c>
      <c r="T8" s="2">
        <v>-82.3</v>
      </c>
      <c r="U8" s="2">
        <v>-154.1</v>
      </c>
      <c r="V8" s="2">
        <f t="shared" si="1"/>
        <v>997.23639241495539</v>
      </c>
    </row>
    <row r="9" spans="1:22" x14ac:dyDescent="0.3">
      <c r="A9" s="1">
        <v>8</v>
      </c>
      <c r="B9" s="2" t="s">
        <v>14</v>
      </c>
      <c r="C9" s="2">
        <v>-69</v>
      </c>
      <c r="D9" s="2">
        <v>-175.1</v>
      </c>
      <c r="E9" s="2">
        <v>59.2</v>
      </c>
      <c r="F9" s="2">
        <v>126.8</v>
      </c>
      <c r="G9" s="2">
        <v>-167.4</v>
      </c>
      <c r="H9" s="2">
        <v>-105.1</v>
      </c>
      <c r="I9" s="2">
        <v>-122.9</v>
      </c>
      <c r="J9" s="2">
        <f t="shared" si="0"/>
        <v>1035.8156142300577</v>
      </c>
      <c r="K9" s="2"/>
      <c r="L9" s="2"/>
      <c r="M9" s="1">
        <v>8</v>
      </c>
      <c r="N9" s="2" t="s">
        <v>15</v>
      </c>
      <c r="O9" s="2">
        <v>-93.3</v>
      </c>
      <c r="P9" s="2">
        <v>155</v>
      </c>
      <c r="Q9" s="2">
        <v>55.7</v>
      </c>
      <c r="R9" s="2">
        <v>130.30000000000001</v>
      </c>
      <c r="S9" s="2">
        <v>177.3</v>
      </c>
      <c r="T9" s="2">
        <v>-103.4</v>
      </c>
      <c r="U9" s="2">
        <v>-106.3</v>
      </c>
      <c r="V9" s="2">
        <f t="shared" si="1"/>
        <v>1037.6472510084911</v>
      </c>
    </row>
    <row r="10" spans="1:22" x14ac:dyDescent="0.3">
      <c r="A10" s="1">
        <v>9</v>
      </c>
      <c r="B10" s="2" t="s">
        <v>14</v>
      </c>
      <c r="C10" s="2">
        <v>-47.9</v>
      </c>
      <c r="D10" s="2">
        <v>174.5</v>
      </c>
      <c r="E10" s="2">
        <v>38.299999999999997</v>
      </c>
      <c r="F10" s="2">
        <v>128.5</v>
      </c>
      <c r="G10" s="2">
        <v>-173.1</v>
      </c>
      <c r="H10" s="2">
        <v>-91.8</v>
      </c>
      <c r="I10" s="2">
        <v>-105.3</v>
      </c>
      <c r="J10" s="2">
        <f t="shared" si="0"/>
        <v>933.30624916621377</v>
      </c>
      <c r="K10" s="2"/>
      <c r="L10" s="2"/>
      <c r="M10" s="1">
        <v>9</v>
      </c>
      <c r="N10" s="2" t="s">
        <v>15</v>
      </c>
      <c r="O10" s="2">
        <v>-69</v>
      </c>
      <c r="P10" s="2">
        <v>170.6</v>
      </c>
      <c r="Q10" s="2">
        <v>48.2</v>
      </c>
      <c r="R10" s="2">
        <v>154.6</v>
      </c>
      <c r="S10" s="2">
        <v>-109.4</v>
      </c>
      <c r="T10" s="2">
        <v>-175.9</v>
      </c>
      <c r="U10" s="2">
        <v>-80.5</v>
      </c>
      <c r="V10" s="2">
        <f t="shared" si="1"/>
        <v>995.29416117309006</v>
      </c>
    </row>
    <row r="11" spans="1:22" x14ac:dyDescent="0.3">
      <c r="A11" s="1">
        <v>10</v>
      </c>
      <c r="B11" s="2" t="s">
        <v>15</v>
      </c>
      <c r="C11" s="2">
        <v>-69.5</v>
      </c>
      <c r="D11" s="2">
        <v>178.5</v>
      </c>
      <c r="E11" s="2">
        <v>49.2</v>
      </c>
      <c r="F11" s="2">
        <v>147.19999999999999</v>
      </c>
      <c r="G11" s="2">
        <v>-126.9</v>
      </c>
      <c r="H11" s="2">
        <v>-169.1</v>
      </c>
      <c r="I11" s="2">
        <v>-73.2</v>
      </c>
      <c r="J11" s="2">
        <f t="shared" si="0"/>
        <v>1012.6891053340189</v>
      </c>
      <c r="K11" s="2"/>
      <c r="L11" s="2"/>
      <c r="M11" s="1">
        <v>10</v>
      </c>
      <c r="N11" s="2" t="s">
        <v>14</v>
      </c>
      <c r="O11" s="2">
        <v>-79.3</v>
      </c>
      <c r="P11" s="2">
        <v>170.7</v>
      </c>
      <c r="Q11" s="2">
        <v>55.1</v>
      </c>
      <c r="R11" s="2">
        <v>110.3</v>
      </c>
      <c r="S11" s="2">
        <v>-159</v>
      </c>
      <c r="T11" s="2">
        <v>-103.1</v>
      </c>
      <c r="U11" s="2">
        <v>-104.6</v>
      </c>
      <c r="V11" s="2">
        <f t="shared" si="1"/>
        <v>997.52585354563462</v>
      </c>
    </row>
    <row r="12" spans="1:22" x14ac:dyDescent="0.3">
      <c r="A12" s="1">
        <v>11</v>
      </c>
      <c r="B12" s="2" t="s">
        <v>15</v>
      </c>
      <c r="C12" s="2">
        <v>-75.3</v>
      </c>
      <c r="D12" s="2">
        <v>151.6</v>
      </c>
      <c r="E12" s="2">
        <v>46.8</v>
      </c>
      <c r="F12" s="2">
        <v>128.69999999999999</v>
      </c>
      <c r="G12" s="2">
        <v>-176.6</v>
      </c>
      <c r="H12" s="2">
        <v>-95.8</v>
      </c>
      <c r="I12" s="2">
        <v>-97.5</v>
      </c>
      <c r="J12" s="2">
        <f t="shared" si="0"/>
        <v>964.57203491220457</v>
      </c>
      <c r="K12" s="2"/>
      <c r="L12" s="2"/>
      <c r="M12" s="1">
        <v>11</v>
      </c>
      <c r="N12" s="2" t="s">
        <v>14</v>
      </c>
      <c r="O12" s="2">
        <v>-84.8</v>
      </c>
      <c r="P12" s="2">
        <v>-165.6</v>
      </c>
      <c r="Q12" s="2">
        <v>64.099999999999994</v>
      </c>
      <c r="R12" s="2">
        <v>125.2</v>
      </c>
      <c r="S12" s="2">
        <v>-171.6</v>
      </c>
      <c r="T12" s="2">
        <v>-87.6</v>
      </c>
      <c r="U12" s="2">
        <v>-126.6</v>
      </c>
      <c r="V12" s="2">
        <f t="shared" si="1"/>
        <v>1047.9754140184527</v>
      </c>
    </row>
    <row r="13" spans="1:22" x14ac:dyDescent="0.3">
      <c r="A13" s="1">
        <v>12</v>
      </c>
      <c r="B13" s="2" t="s">
        <v>16</v>
      </c>
      <c r="C13" s="2">
        <v>-76.8</v>
      </c>
      <c r="D13" s="2">
        <v>165.4</v>
      </c>
      <c r="E13" s="2">
        <v>63</v>
      </c>
      <c r="F13" s="2">
        <v>77.400000000000006</v>
      </c>
      <c r="G13" s="2">
        <v>-166.9</v>
      </c>
      <c r="H13" s="2">
        <v>-75.099999999999994</v>
      </c>
      <c r="I13" s="2">
        <v>-154.69999999999999</v>
      </c>
      <c r="J13" s="2">
        <f t="shared" si="0"/>
        <v>997.30051090928214</v>
      </c>
      <c r="K13" s="2"/>
      <c r="L13" s="2"/>
      <c r="M13" s="1">
        <v>12</v>
      </c>
      <c r="N13" s="2" t="s">
        <v>13</v>
      </c>
      <c r="O13" s="2">
        <v>-80.400000000000006</v>
      </c>
      <c r="P13" s="2">
        <v>-179.4</v>
      </c>
      <c r="Q13" s="2">
        <v>77.5</v>
      </c>
      <c r="R13" s="2">
        <v>140.5</v>
      </c>
      <c r="S13" s="2">
        <v>-176.8</v>
      </c>
      <c r="T13" s="2">
        <v>-99.3</v>
      </c>
      <c r="U13" s="2">
        <v>-130.30000000000001</v>
      </c>
      <c r="V13" s="2">
        <f t="shared" si="1"/>
        <v>1124.5904735181357</v>
      </c>
    </row>
    <row r="14" spans="1:22" x14ac:dyDescent="0.3">
      <c r="A14" s="1">
        <v>13</v>
      </c>
      <c r="B14" s="2" t="s">
        <v>14</v>
      </c>
      <c r="C14" s="2">
        <v>-77.099999999999994</v>
      </c>
      <c r="D14" s="2">
        <v>-175.7</v>
      </c>
      <c r="E14" s="2">
        <v>71</v>
      </c>
      <c r="F14" s="2">
        <v>136.30000000000001</v>
      </c>
      <c r="G14" s="2">
        <v>-173</v>
      </c>
      <c r="H14" s="2">
        <v>-90.5</v>
      </c>
      <c r="I14" s="2">
        <v>-116.3</v>
      </c>
      <c r="J14" s="2">
        <f t="shared" si="0"/>
        <v>1070.6909859865143</v>
      </c>
      <c r="K14" s="2"/>
      <c r="L14" s="2"/>
      <c r="M14" s="1">
        <v>13</v>
      </c>
      <c r="N14" s="2" t="s">
        <v>15</v>
      </c>
      <c r="O14" s="2">
        <v>-94.9</v>
      </c>
      <c r="P14" s="2">
        <v>178</v>
      </c>
      <c r="Q14" s="2">
        <v>73.900000000000006</v>
      </c>
      <c r="R14" s="2">
        <v>91.4</v>
      </c>
      <c r="S14" s="2">
        <v>-171.4</v>
      </c>
      <c r="T14" s="2">
        <v>-79</v>
      </c>
      <c r="U14" s="2">
        <v>-150.4</v>
      </c>
      <c r="V14" s="2">
        <f t="shared" si="1"/>
        <v>1089.7750650176004</v>
      </c>
    </row>
    <row r="15" spans="1:22" x14ac:dyDescent="0.3">
      <c r="A15" s="1">
        <v>14</v>
      </c>
      <c r="B15" s="2" t="s">
        <v>15</v>
      </c>
      <c r="C15" s="2">
        <v>-74.7</v>
      </c>
      <c r="D15" s="2">
        <v>-174.2</v>
      </c>
      <c r="E15" s="2">
        <v>51.8</v>
      </c>
      <c r="F15" s="2">
        <v>127</v>
      </c>
      <c r="G15" s="2">
        <v>-173.8</v>
      </c>
      <c r="H15" s="2">
        <v>-98.6</v>
      </c>
      <c r="I15" s="2">
        <v>-107</v>
      </c>
      <c r="J15" s="2">
        <f t="shared" si="0"/>
        <v>1016.5421552228579</v>
      </c>
      <c r="K15" s="2"/>
      <c r="L15" s="2"/>
      <c r="M15" s="1">
        <v>14</v>
      </c>
      <c r="N15" s="2" t="s">
        <v>14</v>
      </c>
      <c r="O15" s="2">
        <v>-92.2</v>
      </c>
      <c r="P15" s="2">
        <v>-174.7</v>
      </c>
      <c r="Q15" s="2">
        <v>69.099999999999994</v>
      </c>
      <c r="R15" s="2">
        <v>84.6</v>
      </c>
      <c r="S15" s="2">
        <v>-171.3</v>
      </c>
      <c r="T15" s="2">
        <v>-51.7</v>
      </c>
      <c r="U15" s="2">
        <v>-162.30000000000001</v>
      </c>
      <c r="V15" s="2">
        <f t="shared" si="1"/>
        <v>1046.3460768340462</v>
      </c>
    </row>
    <row r="16" spans="1:22" x14ac:dyDescent="0.3">
      <c r="A16" s="1">
        <v>15</v>
      </c>
      <c r="B16" s="2" t="s">
        <v>13</v>
      </c>
      <c r="C16" s="2">
        <v>-66.8</v>
      </c>
      <c r="D16" s="2">
        <v>172.5</v>
      </c>
      <c r="E16" s="2">
        <v>56.3</v>
      </c>
      <c r="F16" s="2">
        <v>111.6</v>
      </c>
      <c r="G16" s="2">
        <v>170.5</v>
      </c>
      <c r="H16" s="2">
        <v>-102.3</v>
      </c>
      <c r="I16" s="2">
        <v>-131.6</v>
      </c>
      <c r="J16" s="2">
        <f t="shared" si="0"/>
        <v>1017.1111060154942</v>
      </c>
      <c r="K16" s="2"/>
      <c r="L16" s="2"/>
      <c r="M16" s="5">
        <v>15</v>
      </c>
      <c r="N16" s="3" t="s">
        <v>16</v>
      </c>
      <c r="O16" s="3">
        <v>131.1</v>
      </c>
      <c r="P16" s="3">
        <v>-154.5</v>
      </c>
      <c r="Q16" s="3">
        <v>-167.7</v>
      </c>
      <c r="R16" s="3">
        <v>90</v>
      </c>
      <c r="S16" s="3">
        <v>-158</v>
      </c>
      <c r="T16" s="3">
        <v>-72</v>
      </c>
      <c r="U16" s="3">
        <v>-155.6</v>
      </c>
      <c r="V16" s="3">
        <f t="shared" si="1"/>
        <v>1297.4007730590401</v>
      </c>
    </row>
    <row r="17" spans="1:22" x14ac:dyDescent="0.3">
      <c r="A17" s="1">
        <v>16</v>
      </c>
      <c r="B17" s="2" t="s">
        <v>14</v>
      </c>
      <c r="C17" s="2">
        <v>-60.5</v>
      </c>
      <c r="D17" s="2">
        <v>-170.4</v>
      </c>
      <c r="E17" s="2">
        <v>54.8</v>
      </c>
      <c r="F17" s="2">
        <v>129.1</v>
      </c>
      <c r="G17" s="2">
        <v>-169.5</v>
      </c>
      <c r="H17" s="2">
        <v>-101.2</v>
      </c>
      <c r="I17" s="2">
        <v>-122.4</v>
      </c>
      <c r="J17" s="2">
        <f t="shared" si="0"/>
        <v>1003.9662679406181</v>
      </c>
      <c r="K17" s="2"/>
      <c r="L17" s="2"/>
      <c r="M17" s="1">
        <v>16</v>
      </c>
      <c r="N17" s="2" t="s">
        <v>15</v>
      </c>
      <c r="O17" s="2">
        <v>-83.8</v>
      </c>
      <c r="P17" s="2">
        <v>144.69999999999999</v>
      </c>
      <c r="Q17" s="2">
        <v>57.7</v>
      </c>
      <c r="R17" s="2">
        <v>123.8</v>
      </c>
      <c r="S17" s="2">
        <v>-160.4</v>
      </c>
      <c r="T17" s="2">
        <v>-133.80000000000001</v>
      </c>
      <c r="U17" s="2">
        <v>-133.5</v>
      </c>
      <c r="V17" s="2">
        <f t="shared" si="1"/>
        <v>1036.3012130143065</v>
      </c>
    </row>
    <row r="18" spans="1:22" x14ac:dyDescent="0.3">
      <c r="A18" s="1">
        <v>17</v>
      </c>
      <c r="B18" s="2" t="s">
        <v>15</v>
      </c>
      <c r="C18" s="2">
        <v>-72.099999999999994</v>
      </c>
      <c r="D18" s="2">
        <v>-173.1</v>
      </c>
      <c r="E18" s="2">
        <v>53.9</v>
      </c>
      <c r="F18" s="2">
        <v>138.5</v>
      </c>
      <c r="G18" s="2">
        <v>-152.80000000000001</v>
      </c>
      <c r="H18" s="2">
        <v>-135.9</v>
      </c>
      <c r="I18" s="2">
        <v>-112.8</v>
      </c>
      <c r="J18" s="2">
        <f t="shared" si="0"/>
        <v>1041.4674610764921</v>
      </c>
      <c r="K18" s="2"/>
      <c r="L18" s="2"/>
      <c r="M18" s="1">
        <v>17</v>
      </c>
      <c r="N18" s="2" t="s">
        <v>14</v>
      </c>
      <c r="O18" s="2">
        <v>-87.9</v>
      </c>
      <c r="P18" s="2">
        <v>177.8</v>
      </c>
      <c r="Q18" s="2">
        <v>62.6</v>
      </c>
      <c r="R18" s="2">
        <v>122.8</v>
      </c>
      <c r="S18" s="2">
        <v>-120.3</v>
      </c>
      <c r="T18" s="2">
        <v>-155.80000000000001</v>
      </c>
      <c r="U18" s="2">
        <v>-110.2</v>
      </c>
      <c r="V18" s="2">
        <f t="shared" si="1"/>
        <v>1062.0942960395769</v>
      </c>
    </row>
    <row r="19" spans="1:22" x14ac:dyDescent="0.3">
      <c r="A19" s="1">
        <v>21</v>
      </c>
      <c r="B19" s="2" t="s">
        <v>14</v>
      </c>
      <c r="C19" s="2">
        <v>-113.4</v>
      </c>
      <c r="D19" s="2">
        <v>-169.2</v>
      </c>
      <c r="E19" s="2">
        <v>83.1</v>
      </c>
      <c r="F19" s="2">
        <v>135.4</v>
      </c>
      <c r="G19" s="2">
        <v>-94.7</v>
      </c>
      <c r="H19" s="2">
        <v>176.5</v>
      </c>
      <c r="I19" s="2">
        <v>-115.6</v>
      </c>
      <c r="J19" s="2">
        <f t="shared" si="0"/>
        <v>1142.3569478605366</v>
      </c>
      <c r="K19" s="2"/>
      <c r="L19" s="2"/>
      <c r="M19" s="1">
        <v>21</v>
      </c>
      <c r="N19" s="2" t="s">
        <v>15</v>
      </c>
      <c r="O19" s="2">
        <v>-87.9</v>
      </c>
      <c r="P19" s="2">
        <v>176</v>
      </c>
      <c r="Q19" s="2">
        <v>64.8</v>
      </c>
      <c r="R19" s="2">
        <v>130.80000000000001</v>
      </c>
      <c r="S19" s="2">
        <v>-149.9</v>
      </c>
      <c r="T19" s="2">
        <v>-135</v>
      </c>
      <c r="U19" s="2">
        <v>-108.4</v>
      </c>
      <c r="V19" s="2">
        <f t="shared" si="1"/>
        <v>1082.9925110189622</v>
      </c>
    </row>
    <row r="20" spans="1:22" x14ac:dyDescent="0.3">
      <c r="A20" s="1">
        <v>22</v>
      </c>
      <c r="B20" s="2" t="s">
        <v>15</v>
      </c>
      <c r="C20" s="2">
        <v>-67.3</v>
      </c>
      <c r="D20" s="2">
        <v>124.4</v>
      </c>
      <c r="E20" s="2">
        <v>52.2</v>
      </c>
      <c r="F20" s="2">
        <v>96.3</v>
      </c>
      <c r="G20" s="2">
        <v>178.5</v>
      </c>
      <c r="H20" s="2">
        <v>-71.8</v>
      </c>
      <c r="I20" s="2">
        <v>-133.1</v>
      </c>
      <c r="J20" s="2">
        <f t="shared" si="0"/>
        <v>899.53882797455174</v>
      </c>
      <c r="K20" s="2"/>
      <c r="L20" s="2"/>
      <c r="M20" s="1">
        <v>22</v>
      </c>
      <c r="N20" s="2" t="s">
        <v>14</v>
      </c>
      <c r="O20" s="2">
        <v>-43</v>
      </c>
      <c r="P20" s="2">
        <v>-177.9</v>
      </c>
      <c r="Q20" s="2">
        <v>39.4</v>
      </c>
      <c r="R20" s="2">
        <v>170.5</v>
      </c>
      <c r="S20" s="2">
        <v>-145.5</v>
      </c>
      <c r="T20" s="2">
        <v>-133.5</v>
      </c>
      <c r="U20" s="2">
        <v>-114</v>
      </c>
      <c r="V20" s="2">
        <f t="shared" si="1"/>
        <v>983.31574982217251</v>
      </c>
    </row>
    <row r="21" spans="1:22" x14ac:dyDescent="0.3">
      <c r="A21" s="1">
        <v>23</v>
      </c>
      <c r="B21" s="2" t="s">
        <v>16</v>
      </c>
      <c r="C21" s="2">
        <v>-110.5</v>
      </c>
      <c r="D21" s="2">
        <v>169.5</v>
      </c>
      <c r="E21" s="2">
        <v>106.1</v>
      </c>
      <c r="F21" s="2">
        <v>73.2</v>
      </c>
      <c r="G21" s="2">
        <v>-148.6</v>
      </c>
      <c r="H21" s="2">
        <v>-104.4</v>
      </c>
      <c r="I21" s="2">
        <v>-163.69999999999999</v>
      </c>
      <c r="J21" s="2">
        <f t="shared" si="0"/>
        <v>1167.2355222820004</v>
      </c>
      <c r="K21" s="2"/>
      <c r="L21" s="2"/>
      <c r="M21" s="1">
        <v>23</v>
      </c>
      <c r="N21" s="2" t="s">
        <v>13</v>
      </c>
      <c r="O21" s="2">
        <v>-87.5</v>
      </c>
      <c r="P21" s="2">
        <v>-175.1</v>
      </c>
      <c r="Q21" s="2">
        <v>57.2</v>
      </c>
      <c r="R21" s="2">
        <v>102.4</v>
      </c>
      <c r="S21" s="2">
        <v>169.7</v>
      </c>
      <c r="T21" s="2">
        <v>-97.6</v>
      </c>
      <c r="U21" s="2">
        <v>-132.30000000000001</v>
      </c>
      <c r="V21" s="2">
        <f t="shared" si="1"/>
        <v>1046.9004497601793</v>
      </c>
    </row>
    <row r="22" spans="1:22" x14ac:dyDescent="0.3">
      <c r="A22" s="1">
        <v>24</v>
      </c>
      <c r="B22" s="2" t="s">
        <v>14</v>
      </c>
      <c r="C22" s="2">
        <v>26.2</v>
      </c>
      <c r="D22" s="2">
        <v>160</v>
      </c>
      <c r="E22" s="2">
        <v>-11.3</v>
      </c>
      <c r="F22" s="2">
        <v>148.4</v>
      </c>
      <c r="G22" s="2">
        <v>-164.3</v>
      </c>
      <c r="H22" s="2">
        <v>-126.9</v>
      </c>
      <c r="I22" s="2">
        <v>-113.9</v>
      </c>
      <c r="J22" s="2">
        <f t="shared" si="0"/>
        <v>862.0114794269939</v>
      </c>
      <c r="K22" s="2"/>
      <c r="L22" s="2"/>
      <c r="M22" s="1">
        <v>24</v>
      </c>
      <c r="N22" s="2" t="s">
        <v>15</v>
      </c>
      <c r="O22" s="2">
        <v>68.8</v>
      </c>
      <c r="P22" s="2">
        <v>153.4</v>
      </c>
      <c r="Q22" s="2">
        <v>-86.8</v>
      </c>
      <c r="R22" s="2">
        <v>144</v>
      </c>
      <c r="S22" s="2">
        <v>174.6</v>
      </c>
      <c r="T22" s="2">
        <v>-70.900000000000006</v>
      </c>
      <c r="U22" s="2">
        <v>-103</v>
      </c>
      <c r="V22" s="2">
        <f t="shared" si="1"/>
        <v>1031.9479514942539</v>
      </c>
    </row>
    <row r="23" spans="1:22" x14ac:dyDescent="0.3">
      <c r="A23" s="1">
        <v>25</v>
      </c>
      <c r="B23" s="2" t="s">
        <v>15</v>
      </c>
      <c r="C23" s="2">
        <v>80.7</v>
      </c>
      <c r="D23" s="2">
        <v>168.8</v>
      </c>
      <c r="E23" s="2">
        <v>-106.6</v>
      </c>
      <c r="F23" s="2">
        <v>146.30000000000001</v>
      </c>
      <c r="G23" s="2">
        <v>-168.7</v>
      </c>
      <c r="H23" s="2">
        <v>-92</v>
      </c>
      <c r="I23" s="2">
        <v>-120.9</v>
      </c>
      <c r="J23" s="2">
        <f t="shared" si="0"/>
        <v>1150.8351853198044</v>
      </c>
      <c r="K23" s="2"/>
      <c r="L23" s="2"/>
      <c r="M23" s="1">
        <v>25</v>
      </c>
      <c r="N23" s="2" t="s">
        <v>14</v>
      </c>
      <c r="O23" s="2">
        <v>-84.5</v>
      </c>
      <c r="P23" s="2">
        <v>178.4</v>
      </c>
      <c r="Q23" s="2">
        <v>82.4</v>
      </c>
      <c r="R23" s="2">
        <v>133.5</v>
      </c>
      <c r="S23" s="2">
        <v>-173.1</v>
      </c>
      <c r="T23" s="2">
        <v>-110.6</v>
      </c>
      <c r="U23" s="2">
        <v>-115.5</v>
      </c>
      <c r="V23" s="2">
        <f t="shared" si="1"/>
        <v>1129.6776968485353</v>
      </c>
    </row>
    <row r="24" spans="1:22" x14ac:dyDescent="0.3">
      <c r="A24" s="1">
        <v>26</v>
      </c>
      <c r="B24" s="2" t="s">
        <v>13</v>
      </c>
      <c r="C24" s="2">
        <v>-78.5</v>
      </c>
      <c r="D24" s="2">
        <v>171.1</v>
      </c>
      <c r="E24" s="2">
        <v>69</v>
      </c>
      <c r="F24" s="2">
        <v>129.5</v>
      </c>
      <c r="G24" s="2">
        <v>-168.8</v>
      </c>
      <c r="H24" s="2">
        <v>-114.4</v>
      </c>
      <c r="I24" s="2">
        <v>-131.30000000000001</v>
      </c>
      <c r="J24" s="2">
        <f t="shared" si="0"/>
        <v>1087.1250334662934</v>
      </c>
      <c r="K24" s="2"/>
      <c r="L24" s="2"/>
      <c r="M24" s="1">
        <v>26</v>
      </c>
      <c r="N24" s="2" t="s">
        <v>16</v>
      </c>
      <c r="O24" s="2">
        <v>-92.6</v>
      </c>
      <c r="P24" s="2">
        <v>168.8</v>
      </c>
      <c r="Q24" s="2">
        <v>78.3</v>
      </c>
      <c r="R24" s="2">
        <v>71.400000000000006</v>
      </c>
      <c r="S24" s="2">
        <v>-162.80000000000001</v>
      </c>
      <c r="T24" s="2">
        <v>-75.7</v>
      </c>
      <c r="U24" s="2">
        <v>-157.19999999999999</v>
      </c>
      <c r="V24" s="2">
        <f t="shared" si="1"/>
        <v>1056.2506691852836</v>
      </c>
    </row>
    <row r="25" spans="1:22" x14ac:dyDescent="0.3">
      <c r="A25" s="1">
        <v>27</v>
      </c>
      <c r="B25" s="2" t="s">
        <v>14</v>
      </c>
      <c r="C25" s="2">
        <v>-53.6</v>
      </c>
      <c r="D25" s="2">
        <v>-170.4</v>
      </c>
      <c r="E25" s="2">
        <v>49.2</v>
      </c>
      <c r="F25" s="2">
        <v>152.4</v>
      </c>
      <c r="G25" s="2">
        <v>-164.9</v>
      </c>
      <c r="H25" s="2">
        <v>-121.5</v>
      </c>
      <c r="I25" s="2">
        <v>-113.2</v>
      </c>
      <c r="J25" s="2">
        <f t="shared" si="0"/>
        <v>1006.1877869118917</v>
      </c>
      <c r="K25" s="2"/>
      <c r="L25" s="2"/>
      <c r="M25" s="1">
        <v>27</v>
      </c>
      <c r="N25" s="2" t="s">
        <v>15</v>
      </c>
      <c r="O25" s="2">
        <v>-99.5</v>
      </c>
      <c r="P25" s="2">
        <v>158.30000000000001</v>
      </c>
      <c r="Q25" s="2">
        <v>57</v>
      </c>
      <c r="R25" s="2">
        <v>126.3</v>
      </c>
      <c r="S25" s="2">
        <v>173.1</v>
      </c>
      <c r="T25" s="2">
        <v>-94.9</v>
      </c>
      <c r="U25" s="2">
        <v>-106.5</v>
      </c>
      <c r="V25" s="2">
        <f t="shared" si="1"/>
        <v>1040.0990847697017</v>
      </c>
    </row>
    <row r="26" spans="1:22" x14ac:dyDescent="0.3">
      <c r="A26" s="1">
        <v>28</v>
      </c>
      <c r="B26" s="2" t="s">
        <v>14</v>
      </c>
      <c r="C26" s="2">
        <v>-59.7</v>
      </c>
      <c r="D26" s="2">
        <v>176.9</v>
      </c>
      <c r="E26" s="2">
        <v>48.3</v>
      </c>
      <c r="F26" s="2">
        <v>141</v>
      </c>
      <c r="G26" s="2">
        <v>-158.6</v>
      </c>
      <c r="H26" s="2">
        <v>-114.4</v>
      </c>
      <c r="I26" s="2">
        <v>-92.4</v>
      </c>
      <c r="J26" s="2">
        <f t="shared" si="0"/>
        <v>984.44260924326625</v>
      </c>
      <c r="K26" s="2"/>
      <c r="L26" s="2"/>
      <c r="M26" s="1">
        <v>28</v>
      </c>
      <c r="N26" s="2" t="s">
        <v>15</v>
      </c>
      <c r="O26" s="2">
        <v>-84.9</v>
      </c>
      <c r="P26" s="2">
        <v>178.2</v>
      </c>
      <c r="Q26" s="2">
        <v>60.5</v>
      </c>
      <c r="R26" s="2">
        <v>150.19999999999999</v>
      </c>
      <c r="S26" s="2">
        <v>-108.3</v>
      </c>
      <c r="T26" s="2">
        <v>-172.4</v>
      </c>
      <c r="U26" s="2">
        <v>-91.4</v>
      </c>
      <c r="V26" s="2">
        <f t="shared" si="1"/>
        <v>1062.3936651833101</v>
      </c>
    </row>
    <row r="27" spans="1:22" x14ac:dyDescent="0.3">
      <c r="A27" s="1">
        <v>29</v>
      </c>
      <c r="B27" s="2" t="s">
        <v>15</v>
      </c>
      <c r="C27" s="2">
        <v>-77.5</v>
      </c>
      <c r="D27" s="2">
        <v>175.5</v>
      </c>
      <c r="E27" s="2">
        <v>62.8</v>
      </c>
      <c r="F27" s="2">
        <v>154.69999999999999</v>
      </c>
      <c r="G27" s="2">
        <v>-119.8</v>
      </c>
      <c r="H27" s="2">
        <v>-165.1</v>
      </c>
      <c r="I27" s="2">
        <v>-86.2</v>
      </c>
      <c r="J27" s="2">
        <f t="shared" si="0"/>
        <v>1055.6494516399548</v>
      </c>
      <c r="K27" s="2"/>
      <c r="L27" s="2"/>
      <c r="M27" s="1">
        <v>29</v>
      </c>
      <c r="N27" s="2" t="s">
        <v>14</v>
      </c>
      <c r="O27" s="2">
        <v>-67.099999999999994</v>
      </c>
      <c r="P27" s="2">
        <v>167.9</v>
      </c>
      <c r="Q27" s="2">
        <v>59.5</v>
      </c>
      <c r="R27" s="2">
        <v>113.7</v>
      </c>
      <c r="S27" s="2">
        <v>-157</v>
      </c>
      <c r="T27" s="2">
        <v>-103.4</v>
      </c>
      <c r="U27" s="2">
        <v>-110.7</v>
      </c>
      <c r="V27" s="2">
        <f t="shared" si="1"/>
        <v>986.87582728321615</v>
      </c>
    </row>
    <row r="28" spans="1:22" x14ac:dyDescent="0.3">
      <c r="A28" s="1">
        <v>30</v>
      </c>
      <c r="B28" s="2" t="s">
        <v>15</v>
      </c>
      <c r="C28" s="2">
        <v>-85.9</v>
      </c>
      <c r="D28" s="2">
        <v>158</v>
      </c>
      <c r="E28" s="2">
        <v>51.1</v>
      </c>
      <c r="F28" s="2">
        <v>136.19999999999999</v>
      </c>
      <c r="G28" s="2">
        <v>177.3</v>
      </c>
      <c r="H28" s="2">
        <v>-109.5</v>
      </c>
      <c r="I28" s="2">
        <v>-89.9</v>
      </c>
      <c r="J28" s="2">
        <f t="shared" si="0"/>
        <v>1017.0203496598288</v>
      </c>
      <c r="K28" s="2"/>
      <c r="L28" s="2"/>
      <c r="M28" s="1">
        <v>30</v>
      </c>
      <c r="N28" s="2" t="s">
        <v>14</v>
      </c>
      <c r="O28" s="2">
        <v>-83.3</v>
      </c>
      <c r="P28" s="2">
        <v>-158.5</v>
      </c>
      <c r="Q28" s="2">
        <v>70.5</v>
      </c>
      <c r="R28" s="2">
        <v>137.80000000000001</v>
      </c>
      <c r="S28" s="2">
        <v>-169.7</v>
      </c>
      <c r="T28" s="2">
        <v>-105.5</v>
      </c>
      <c r="U28" s="2">
        <v>-108.1</v>
      </c>
      <c r="V28" s="2">
        <f t="shared" si="1"/>
        <v>1058.3679169551549</v>
      </c>
    </row>
    <row r="29" spans="1:22" x14ac:dyDescent="0.3">
      <c r="A29" s="1">
        <v>31</v>
      </c>
      <c r="B29" s="2" t="s">
        <v>16</v>
      </c>
      <c r="C29" s="2">
        <v>-64.3</v>
      </c>
      <c r="D29" s="2">
        <v>157.1</v>
      </c>
      <c r="E29" s="2">
        <v>65.3</v>
      </c>
      <c r="F29" s="2">
        <v>73.8</v>
      </c>
      <c r="G29" s="2">
        <v>-170.5</v>
      </c>
      <c r="H29" s="2">
        <v>-81.3</v>
      </c>
      <c r="I29" s="2">
        <v>-149.6</v>
      </c>
      <c r="J29" s="2">
        <f t="shared" si="0"/>
        <v>970.2488621810212</v>
      </c>
      <c r="K29" s="2"/>
      <c r="L29" s="2"/>
      <c r="M29" s="1">
        <v>31</v>
      </c>
      <c r="N29" s="2" t="s">
        <v>13</v>
      </c>
      <c r="O29" s="2">
        <v>-58.5</v>
      </c>
      <c r="P29" s="2">
        <v>165.4</v>
      </c>
      <c r="Q29" s="2">
        <v>55.8</v>
      </c>
      <c r="R29" s="2">
        <v>118.6</v>
      </c>
      <c r="S29" s="2">
        <v>164.7</v>
      </c>
      <c r="T29" s="2">
        <v>-81</v>
      </c>
      <c r="U29" s="2">
        <v>-124.6</v>
      </c>
      <c r="V29" s="2">
        <f t="shared" si="1"/>
        <v>962.02780599388757</v>
      </c>
    </row>
    <row r="30" spans="1:22" x14ac:dyDescent="0.3">
      <c r="A30" s="1">
        <v>32</v>
      </c>
      <c r="B30" s="2" t="s">
        <v>14</v>
      </c>
      <c r="C30" s="2">
        <v>-57.6</v>
      </c>
      <c r="D30" s="2">
        <v>164.7</v>
      </c>
      <c r="E30" s="2">
        <v>61.9</v>
      </c>
      <c r="F30" s="2">
        <v>123.2</v>
      </c>
      <c r="G30" s="2">
        <v>-178.9</v>
      </c>
      <c r="H30" s="2">
        <v>-70.7</v>
      </c>
      <c r="I30" s="2">
        <v>-114.8</v>
      </c>
      <c r="J30" s="2">
        <f t="shared" si="0"/>
        <v>974.51829991220791</v>
      </c>
      <c r="K30" s="2"/>
      <c r="L30" s="2"/>
      <c r="M30" s="1">
        <v>32</v>
      </c>
      <c r="N30" s="2" t="s">
        <v>15</v>
      </c>
      <c r="O30" s="2">
        <v>-42.1</v>
      </c>
      <c r="P30" s="2">
        <v>177.1</v>
      </c>
      <c r="Q30" s="2">
        <v>38.799999999999997</v>
      </c>
      <c r="R30" s="2">
        <v>119.7</v>
      </c>
      <c r="S30" s="2">
        <v>177.3</v>
      </c>
      <c r="T30" s="2">
        <v>-90.8</v>
      </c>
      <c r="U30" s="2">
        <v>-117.7</v>
      </c>
      <c r="V30" s="2">
        <f t="shared" si="1"/>
        <v>935.33931121248111</v>
      </c>
    </row>
    <row r="31" spans="1:22" x14ac:dyDescent="0.3">
      <c r="A31" s="1">
        <v>33</v>
      </c>
      <c r="B31" s="2" t="s">
        <v>15</v>
      </c>
      <c r="C31" s="2">
        <v>-79.599999999999994</v>
      </c>
      <c r="D31" s="2">
        <v>178</v>
      </c>
      <c r="E31" s="2">
        <v>48.5</v>
      </c>
      <c r="F31" s="2">
        <v>120.2</v>
      </c>
      <c r="G31" s="2">
        <v>-168.7</v>
      </c>
      <c r="H31" s="2">
        <v>-97</v>
      </c>
      <c r="I31" s="2">
        <v>-113.2</v>
      </c>
      <c r="J31" s="2">
        <f t="shared" si="0"/>
        <v>1016.1057676488808</v>
      </c>
      <c r="K31" s="2"/>
      <c r="L31" s="2"/>
      <c r="M31" s="1">
        <v>33</v>
      </c>
      <c r="N31" s="2" t="s">
        <v>14</v>
      </c>
      <c r="O31" s="2">
        <v>-5.0999999999999996</v>
      </c>
      <c r="P31" s="2">
        <v>168.8</v>
      </c>
      <c r="Q31" s="2">
        <v>9.1</v>
      </c>
      <c r="R31" s="2">
        <v>153.30000000000001</v>
      </c>
      <c r="S31" s="2">
        <v>-172.8</v>
      </c>
      <c r="T31" s="2">
        <v>-106.7</v>
      </c>
      <c r="U31" s="2">
        <v>-122</v>
      </c>
      <c r="V31" s="2">
        <f t="shared" si="1"/>
        <v>835.00911065029175</v>
      </c>
    </row>
    <row r="32" spans="1:22" x14ac:dyDescent="0.3">
      <c r="A32" s="1">
        <v>34</v>
      </c>
      <c r="B32" s="2" t="s">
        <v>13</v>
      </c>
      <c r="C32" s="2">
        <v>-57.1</v>
      </c>
      <c r="D32" s="2">
        <v>164.9</v>
      </c>
      <c r="E32" s="2">
        <v>56.8</v>
      </c>
      <c r="F32" s="2">
        <v>110</v>
      </c>
      <c r="G32" s="2">
        <v>-171.5</v>
      </c>
      <c r="H32" s="2">
        <v>-94.9</v>
      </c>
      <c r="I32" s="2">
        <v>-138.6</v>
      </c>
      <c r="J32" s="2">
        <f t="shared" si="0"/>
        <v>987.23440471544643</v>
      </c>
      <c r="K32" s="2"/>
      <c r="L32" s="2"/>
      <c r="M32" s="5">
        <v>34</v>
      </c>
      <c r="N32" s="3" t="s">
        <v>16</v>
      </c>
      <c r="O32" s="3">
        <v>174.1</v>
      </c>
      <c r="P32" s="3">
        <v>169.4</v>
      </c>
      <c r="Q32" s="3">
        <v>156.69999999999999</v>
      </c>
      <c r="R32" s="3">
        <v>90.4</v>
      </c>
      <c r="S32" s="3">
        <v>-129.19999999999999</v>
      </c>
      <c r="T32" s="3">
        <v>-104.7</v>
      </c>
      <c r="U32" s="3">
        <v>-168.9</v>
      </c>
      <c r="V32" s="3">
        <f t="shared" si="1"/>
        <v>1383.1292672513664</v>
      </c>
    </row>
    <row r="33" spans="1:22" x14ac:dyDescent="0.3">
      <c r="A33" s="1">
        <v>35</v>
      </c>
      <c r="B33" s="2" t="s">
        <v>14</v>
      </c>
      <c r="C33" s="2">
        <v>-69.3</v>
      </c>
      <c r="D33" s="2">
        <v>176.5</v>
      </c>
      <c r="E33" s="2">
        <v>51.8</v>
      </c>
      <c r="F33" s="2">
        <v>127.9</v>
      </c>
      <c r="G33" s="2">
        <v>-168.1</v>
      </c>
      <c r="H33" s="2">
        <v>-126.3</v>
      </c>
      <c r="I33" s="2">
        <v>-113.8</v>
      </c>
      <c r="J33" s="2">
        <f t="shared" si="0"/>
        <v>1038.0346641652154</v>
      </c>
      <c r="K33" s="2"/>
      <c r="L33" s="2"/>
      <c r="M33" s="1">
        <v>35</v>
      </c>
      <c r="N33" s="2" t="s">
        <v>15</v>
      </c>
      <c r="O33" s="2">
        <v>-65.900000000000006</v>
      </c>
      <c r="P33" s="2">
        <v>156.5</v>
      </c>
      <c r="Q33" s="2">
        <v>39.1</v>
      </c>
      <c r="R33" s="2">
        <v>106.3</v>
      </c>
      <c r="S33" s="2">
        <v>175.2</v>
      </c>
      <c r="T33" s="2">
        <v>-67.099999999999994</v>
      </c>
      <c r="U33" s="2">
        <v>-137.30000000000001</v>
      </c>
      <c r="V33" s="2">
        <f t="shared" si="1"/>
        <v>923.65059033560942</v>
      </c>
    </row>
    <row r="34" spans="1:22" x14ac:dyDescent="0.3">
      <c r="A34" s="1">
        <v>36</v>
      </c>
      <c r="B34" s="2" t="s">
        <v>15</v>
      </c>
      <c r="C34" s="2">
        <v>-25.9</v>
      </c>
      <c r="D34" s="2">
        <v>173.7</v>
      </c>
      <c r="E34" s="2">
        <v>11.3</v>
      </c>
      <c r="F34" s="2">
        <v>137.6</v>
      </c>
      <c r="G34" s="2">
        <v>179.6</v>
      </c>
      <c r="H34" s="2">
        <v>-115.4</v>
      </c>
      <c r="I34" s="2">
        <v>-110.6</v>
      </c>
      <c r="J34" s="2">
        <f t="shared" si="0"/>
        <v>878.42925110161275</v>
      </c>
      <c r="K34" s="2"/>
      <c r="L34" s="2"/>
      <c r="M34" s="1">
        <v>36</v>
      </c>
      <c r="N34" s="2" t="s">
        <v>14</v>
      </c>
      <c r="O34" s="2">
        <v>-78.099999999999994</v>
      </c>
      <c r="P34" s="2">
        <v>175.6</v>
      </c>
      <c r="Q34" s="2">
        <v>56.2</v>
      </c>
      <c r="R34" s="2">
        <v>122.2</v>
      </c>
      <c r="S34" s="2">
        <v>-139.19999999999999</v>
      </c>
      <c r="T34" s="2">
        <v>-134.4</v>
      </c>
      <c r="U34" s="2">
        <v>-119.1</v>
      </c>
      <c r="V34" s="2">
        <f t="shared" si="1"/>
        <v>1035.3289561891966</v>
      </c>
    </row>
    <row r="35" spans="1:22" x14ac:dyDescent="0.3">
      <c r="C35" s="2" t="s">
        <v>1</v>
      </c>
      <c r="D35" s="2" t="s">
        <v>2</v>
      </c>
      <c r="E35" s="2" t="s">
        <v>3</v>
      </c>
      <c r="F35" s="2" t="s">
        <v>4</v>
      </c>
      <c r="G35" s="2" t="s">
        <v>5</v>
      </c>
      <c r="H35" s="2" t="s">
        <v>6</v>
      </c>
      <c r="I35" s="2" t="s">
        <v>7</v>
      </c>
      <c r="K35" s="2"/>
      <c r="L35" s="2"/>
    </row>
    <row r="36" spans="1:22" x14ac:dyDescent="0.3">
      <c r="A36" s="1" t="s">
        <v>51</v>
      </c>
      <c r="B36" s="2" t="s">
        <v>17</v>
      </c>
      <c r="C36" s="2">
        <f>AVERAGE(C3:C34)</f>
        <v>-57.92499999999999</v>
      </c>
      <c r="D36" s="2">
        <f t="shared" ref="D36:I36" si="2">AVERAGE(D3:D34)</f>
        <v>72.465624999999989</v>
      </c>
      <c r="E36" s="2">
        <f t="shared" si="2"/>
        <v>44.149999999999991</v>
      </c>
      <c r="F36" s="2">
        <f t="shared" si="2"/>
        <v>122.96874999999999</v>
      </c>
      <c r="G36" s="2">
        <f t="shared" si="2"/>
        <v>-96.103124999999991</v>
      </c>
      <c r="H36" s="2">
        <f t="shared" si="2"/>
        <v>-97.787500000000023</v>
      </c>
      <c r="I36" s="2">
        <f t="shared" si="2"/>
        <v>-119.79999999999998</v>
      </c>
      <c r="K36" s="2"/>
      <c r="L36" s="2"/>
      <c r="N36" s="2" t="s">
        <v>18</v>
      </c>
      <c r="O36" s="2">
        <f t="shared" ref="O36:U36" si="3">AVERAGE(O3:O34)</f>
        <v>-56.256249999999987</v>
      </c>
      <c r="P36" s="2">
        <f t="shared" si="3"/>
        <v>51.931249999999999</v>
      </c>
      <c r="Q36" s="2">
        <f t="shared" si="3"/>
        <v>48.928124999999994</v>
      </c>
      <c r="R36" s="2">
        <f t="shared" si="3"/>
        <v>121.09375</v>
      </c>
      <c r="S36" s="2">
        <f t="shared" si="3"/>
        <v>-74.428125000000009</v>
      </c>
      <c r="T36" s="2">
        <f t="shared" si="3"/>
        <v>-102.96249999999999</v>
      </c>
      <c r="U36" s="2">
        <f t="shared" si="3"/>
        <v>-122.87187499999999</v>
      </c>
    </row>
    <row r="37" spans="1:22" x14ac:dyDescent="0.3">
      <c r="K37" s="2"/>
      <c r="L37" s="2"/>
    </row>
    <row r="38" spans="1:22" x14ac:dyDescent="0.3">
      <c r="B38" s="2" t="s">
        <v>52</v>
      </c>
      <c r="C38" s="2">
        <f>AVERAGE(C3:C34,O3:O34)</f>
        <v>-57.09062500000001</v>
      </c>
      <c r="D38" s="2">
        <f t="shared" ref="D38:I38" si="4">AVERAGE(D3:D34,P3:P34)</f>
        <v>62.198437500000011</v>
      </c>
      <c r="E38" s="2">
        <f t="shared" si="4"/>
        <v>46.539062499999993</v>
      </c>
      <c r="F38" s="2">
        <f t="shared" si="4"/>
        <v>122.03125</v>
      </c>
      <c r="G38" s="2">
        <f t="shared" si="4"/>
        <v>-85.265624999999986</v>
      </c>
      <c r="H38" s="2">
        <f t="shared" si="4"/>
        <v>-100.37500000000001</v>
      </c>
      <c r="I38" s="2">
        <f t="shared" si="4"/>
        <v>-121.33593750000001</v>
      </c>
      <c r="K38" s="2"/>
      <c r="L38" s="2"/>
    </row>
    <row r="39" spans="1:22" x14ac:dyDescent="0.3">
      <c r="K39" s="2"/>
      <c r="L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K20" sqref="K20"/>
    </sheetView>
  </sheetViews>
  <sheetFormatPr defaultRowHeight="14.4" x14ac:dyDescent="0.3"/>
  <cols>
    <col min="1" max="1" width="13.77734375" style="6" customWidth="1"/>
    <col min="2" max="16384" width="8.88671875" style="2"/>
  </cols>
  <sheetData>
    <row r="1" spans="1:20" x14ac:dyDescent="0.3">
      <c r="A1" s="6" t="s">
        <v>56</v>
      </c>
      <c r="L1" s="6" t="s">
        <v>55</v>
      </c>
    </row>
    <row r="2" spans="1:20" x14ac:dyDescent="0.3">
      <c r="A2" s="6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8" t="s">
        <v>53</v>
      </c>
      <c r="L2" s="6" t="s">
        <v>0</v>
      </c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8" t="s">
        <v>53</v>
      </c>
    </row>
    <row r="3" spans="1:20" x14ac:dyDescent="0.3">
      <c r="A3" s="6" t="s">
        <v>19</v>
      </c>
      <c r="B3" s="2">
        <v>-74.5</v>
      </c>
      <c r="C3" s="2">
        <v>175.6</v>
      </c>
      <c r="D3" s="2">
        <v>54.9</v>
      </c>
      <c r="E3" s="2">
        <v>84.5</v>
      </c>
      <c r="F3" s="2">
        <v>-155.9</v>
      </c>
      <c r="G3" s="2">
        <v>-71.900000000000006</v>
      </c>
      <c r="H3" s="2">
        <v>-156.80000000000001</v>
      </c>
      <c r="I3" s="2">
        <f>ABS(B3/$B$22)*100+ABS(C3/$C$22)*100+ABS(D3/$D$22)*100+ABS(E3/$E$22)*100+ABS(F3/$F$22)*100+ABS(G3/$G$22)*100+ABS(H3/$H$22)*100</f>
        <v>1295.434263221372</v>
      </c>
      <c r="L3" s="6" t="s">
        <v>49</v>
      </c>
      <c r="M3" s="2">
        <v>-59.2</v>
      </c>
      <c r="N3" s="2">
        <v>170.9</v>
      </c>
      <c r="O3" s="2">
        <v>57.1</v>
      </c>
      <c r="P3" s="2">
        <v>83.4</v>
      </c>
      <c r="Q3" s="2">
        <v>-154.6</v>
      </c>
      <c r="R3" s="2">
        <v>-69.400000000000006</v>
      </c>
      <c r="S3" s="2">
        <v>-160.19999999999999</v>
      </c>
      <c r="T3" s="2">
        <f>ABS(M3/$B$22)*100+ABS(N3/$C$22)*100+ABS(O3/$D$22)*100+ABS(P3/$E$22)*100+ABS(Q3/$F$22)*100+ABS(R3/$G$22)*100+ABS(S3/$H$22)*100</f>
        <v>1245.6569922764493</v>
      </c>
    </row>
    <row r="4" spans="1:20" x14ac:dyDescent="0.3">
      <c r="A4" s="6" t="s">
        <v>20</v>
      </c>
      <c r="B4" s="2">
        <v>-70.400000000000006</v>
      </c>
      <c r="C4" s="2">
        <v>173.6</v>
      </c>
      <c r="D4" s="2">
        <v>55.4</v>
      </c>
      <c r="E4" s="2">
        <v>83.6</v>
      </c>
      <c r="F4" s="2">
        <v>-161.1</v>
      </c>
      <c r="G4" s="2">
        <v>-71.3</v>
      </c>
      <c r="H4" s="2">
        <v>-153.80000000000001</v>
      </c>
      <c r="I4" s="2">
        <f t="shared" ref="I4:I22" si="0">ABS(B4/$B$22)*100+ABS(C4/$C$22)*100+ABS(D4/$D$22)*100+ABS(E4/$E$22)*100+ABS(F4/$F$22)*100+ABS(G4/$G$22)*100+ABS(H4/$H$22)*100</f>
        <v>1279.9207042764212</v>
      </c>
      <c r="L4" s="6" t="s">
        <v>25</v>
      </c>
      <c r="M4" s="2">
        <v>-57.2</v>
      </c>
      <c r="N4" s="2">
        <v>173</v>
      </c>
      <c r="O4" s="2">
        <v>53.3</v>
      </c>
      <c r="P4" s="2">
        <v>80</v>
      </c>
      <c r="Q4" s="2">
        <v>-154.19999999999999</v>
      </c>
      <c r="R4" s="2">
        <v>-73.400000000000006</v>
      </c>
      <c r="S4" s="2">
        <v>-165.1</v>
      </c>
      <c r="T4" s="2">
        <f t="shared" ref="T4:T20" si="1">ABS(M4/$B$22)*100+ABS(N4/$C$22)*100+ABS(O4/$D$22)*100+ABS(P4/$E$22)*100+ABS(Q4/$F$22)*100+ABS(R4/$G$22)*100+ABS(S4/$H$22)*100</f>
        <v>1245.5911323522239</v>
      </c>
    </row>
    <row r="5" spans="1:20" x14ac:dyDescent="0.3">
      <c r="A5" s="6" t="s">
        <v>8</v>
      </c>
      <c r="B5" s="2">
        <v>-64.8</v>
      </c>
      <c r="C5" s="2">
        <v>-179.6</v>
      </c>
      <c r="D5" s="2">
        <v>50.5</v>
      </c>
      <c r="E5" s="2">
        <v>83</v>
      </c>
      <c r="F5" s="2">
        <v>-155</v>
      </c>
      <c r="G5" s="2">
        <v>-67.099999999999994</v>
      </c>
      <c r="H5" s="2">
        <v>-163.6</v>
      </c>
      <c r="I5" s="2">
        <f t="shared" si="0"/>
        <v>1275.0356930000746</v>
      </c>
      <c r="L5" s="6" t="s">
        <v>26</v>
      </c>
      <c r="M5" s="2">
        <v>-54.9</v>
      </c>
      <c r="N5" s="2">
        <v>171.7</v>
      </c>
      <c r="O5" s="2">
        <v>48.3</v>
      </c>
      <c r="P5" s="2">
        <v>80.8</v>
      </c>
      <c r="Q5" s="2">
        <v>-154.30000000000001</v>
      </c>
      <c r="R5" s="2">
        <v>-72</v>
      </c>
      <c r="S5" s="2">
        <v>-166.4</v>
      </c>
      <c r="T5" s="2">
        <f t="shared" si="1"/>
        <v>1226.2615207418767</v>
      </c>
    </row>
    <row r="6" spans="1:20" x14ac:dyDescent="0.3">
      <c r="A6" s="6" t="s">
        <v>21</v>
      </c>
      <c r="B6" s="2">
        <v>-62.4</v>
      </c>
      <c r="C6" s="2">
        <v>174.5</v>
      </c>
      <c r="D6" s="2">
        <v>52.2</v>
      </c>
      <c r="E6" s="2">
        <v>84.5</v>
      </c>
      <c r="F6" s="2">
        <v>-148.69999999999999</v>
      </c>
      <c r="G6" s="2">
        <v>-82.1</v>
      </c>
      <c r="H6" s="2">
        <v>-160.19999999999999</v>
      </c>
      <c r="I6" s="2">
        <f t="shared" si="0"/>
        <v>1271.1492481139449</v>
      </c>
      <c r="L6" s="6" t="s">
        <v>27</v>
      </c>
      <c r="M6" s="2">
        <v>-62.4</v>
      </c>
      <c r="N6" s="2">
        <v>-179.1</v>
      </c>
      <c r="O6" s="2">
        <v>47.9</v>
      </c>
      <c r="P6" s="2">
        <v>79.5</v>
      </c>
      <c r="Q6" s="2">
        <v>-147.9</v>
      </c>
      <c r="R6" s="2">
        <v>-71.900000000000006</v>
      </c>
      <c r="S6" s="2">
        <v>-169.1</v>
      </c>
      <c r="T6" s="2">
        <f t="shared" si="1"/>
        <v>1264.043805993741</v>
      </c>
    </row>
    <row r="7" spans="1:20" x14ac:dyDescent="0.3">
      <c r="A7" s="6" t="s">
        <v>22</v>
      </c>
      <c r="B7" s="2">
        <v>-65.5</v>
      </c>
      <c r="C7" s="2">
        <v>166</v>
      </c>
      <c r="D7" s="2">
        <v>57</v>
      </c>
      <c r="E7" s="2">
        <v>83.8</v>
      </c>
      <c r="F7" s="2">
        <v>-156.1</v>
      </c>
      <c r="G7" s="2">
        <v>-74.400000000000006</v>
      </c>
      <c r="H7" s="2">
        <v>-154.9</v>
      </c>
      <c r="I7" s="2">
        <f t="shared" si="0"/>
        <v>1247.0287672742904</v>
      </c>
      <c r="L7" s="6" t="s">
        <v>28</v>
      </c>
      <c r="M7" s="2">
        <v>-66.900000000000006</v>
      </c>
      <c r="N7" s="2">
        <v>170.7</v>
      </c>
      <c r="O7" s="2">
        <v>50.1</v>
      </c>
      <c r="P7" s="2">
        <v>79.3</v>
      </c>
      <c r="Q7" s="2">
        <v>-154.80000000000001</v>
      </c>
      <c r="R7" s="2">
        <v>-74.8</v>
      </c>
      <c r="S7" s="2">
        <v>-166.4</v>
      </c>
      <c r="T7" s="2">
        <f t="shared" si="1"/>
        <v>1254.9133544051226</v>
      </c>
    </row>
    <row r="8" spans="1:20" x14ac:dyDescent="0.3">
      <c r="A8" s="6" t="s">
        <v>23</v>
      </c>
      <c r="B8" s="2">
        <v>-64.7</v>
      </c>
      <c r="C8" s="2">
        <v>-174.6</v>
      </c>
      <c r="D8" s="2">
        <v>49</v>
      </c>
      <c r="E8" s="2">
        <v>82.3</v>
      </c>
      <c r="F8" s="2">
        <v>-151.9</v>
      </c>
      <c r="G8" s="2">
        <v>-76.099999999999994</v>
      </c>
      <c r="H8" s="2">
        <v>-161.80000000000001</v>
      </c>
      <c r="I8" s="2">
        <f t="shared" si="0"/>
        <v>1262.5799551817486</v>
      </c>
      <c r="L8" s="6" t="s">
        <v>29</v>
      </c>
      <c r="M8" s="2">
        <v>-56.1</v>
      </c>
      <c r="N8" s="2">
        <v>168.8</v>
      </c>
      <c r="O8" s="2">
        <v>48.5</v>
      </c>
      <c r="P8" s="2">
        <v>79.7</v>
      </c>
      <c r="Q8" s="2">
        <v>-146</v>
      </c>
      <c r="R8" s="2">
        <v>-76.7</v>
      </c>
      <c r="S8" s="2">
        <v>-156.80000000000001</v>
      </c>
      <c r="T8" s="2">
        <f t="shared" si="1"/>
        <v>1212.7451288922352</v>
      </c>
    </row>
    <row r="9" spans="1:20" x14ac:dyDescent="0.3">
      <c r="A9" s="6" t="s">
        <v>48</v>
      </c>
      <c r="B9" s="2">
        <v>-57.3</v>
      </c>
      <c r="C9" s="2">
        <v>-177.1</v>
      </c>
      <c r="D9" s="2">
        <v>42.1</v>
      </c>
      <c r="E9" s="2">
        <v>82.6</v>
      </c>
      <c r="F9" s="2">
        <v>-160.19999999999999</v>
      </c>
      <c r="G9" s="2">
        <v>-77.599999999999994</v>
      </c>
      <c r="H9" s="2">
        <v>-146.9</v>
      </c>
      <c r="I9" s="2">
        <f t="shared" si="0"/>
        <v>1240.8303330121726</v>
      </c>
      <c r="L9" s="6" t="s">
        <v>24</v>
      </c>
      <c r="M9" s="2">
        <v>-60</v>
      </c>
      <c r="N9" s="2">
        <v>179.9</v>
      </c>
      <c r="O9" s="2">
        <v>51.1</v>
      </c>
      <c r="P9" s="2">
        <v>80.5</v>
      </c>
      <c r="Q9" s="2">
        <v>-146.5</v>
      </c>
      <c r="R9" s="2">
        <v>-72.8</v>
      </c>
      <c r="S9" s="2">
        <v>-165</v>
      </c>
      <c r="T9" s="2">
        <f t="shared" si="1"/>
        <v>1266.7465212443069</v>
      </c>
    </row>
    <row r="10" spans="1:20" x14ac:dyDescent="0.3">
      <c r="A10" s="7" t="s">
        <v>31</v>
      </c>
      <c r="B10" s="3">
        <v>141.5</v>
      </c>
      <c r="C10" s="3">
        <v>-159.5</v>
      </c>
      <c r="D10" s="3">
        <v>177.7</v>
      </c>
      <c r="E10" s="3">
        <v>83.3</v>
      </c>
      <c r="F10" s="3">
        <v>-143.5</v>
      </c>
      <c r="G10" s="3">
        <v>-71.7</v>
      </c>
      <c r="H10" s="3">
        <v>-173.1</v>
      </c>
      <c r="I10" s="3">
        <f t="shared" si="0"/>
        <v>1619.9970645827348</v>
      </c>
      <c r="L10" s="6" t="s">
        <v>30</v>
      </c>
      <c r="M10" s="2">
        <v>-63.2</v>
      </c>
      <c r="N10" s="2">
        <v>167</v>
      </c>
      <c r="O10" s="2">
        <v>55.6</v>
      </c>
      <c r="P10" s="2">
        <v>79.599999999999994</v>
      </c>
      <c r="Q10" s="2">
        <v>-159.19999999999999</v>
      </c>
      <c r="R10" s="2">
        <v>-69.7</v>
      </c>
      <c r="S10" s="2">
        <v>-166</v>
      </c>
      <c r="T10" s="2">
        <f t="shared" si="1"/>
        <v>1240.0817345585103</v>
      </c>
    </row>
    <row r="11" spans="1:20" x14ac:dyDescent="0.3">
      <c r="A11" s="6" t="s">
        <v>32</v>
      </c>
      <c r="B11" s="2">
        <v>-55.8</v>
      </c>
      <c r="C11" s="2">
        <v>167.9</v>
      </c>
      <c r="D11" s="2">
        <v>60.1</v>
      </c>
      <c r="E11" s="2">
        <v>83.6</v>
      </c>
      <c r="F11" s="2">
        <v>-151.30000000000001</v>
      </c>
      <c r="G11" s="2">
        <v>-68.2</v>
      </c>
      <c r="H11" s="2">
        <v>-178</v>
      </c>
      <c r="I11" s="2">
        <f t="shared" si="0"/>
        <v>1240.5218669915578</v>
      </c>
      <c r="L11" s="6" t="s">
        <v>39</v>
      </c>
      <c r="M11" s="2">
        <v>-60.1</v>
      </c>
      <c r="N11" s="2">
        <v>177.6</v>
      </c>
      <c r="O11" s="2">
        <v>44</v>
      </c>
      <c r="P11" s="2">
        <v>80.099999999999994</v>
      </c>
      <c r="Q11" s="2">
        <v>-148.1</v>
      </c>
      <c r="R11" s="2">
        <v>-72.3</v>
      </c>
      <c r="S11" s="2">
        <v>-155.5</v>
      </c>
      <c r="T11" s="2">
        <f t="shared" si="1"/>
        <v>1239.2891016693297</v>
      </c>
    </row>
    <row r="12" spans="1:20" x14ac:dyDescent="0.3">
      <c r="A12" s="6" t="s">
        <v>33</v>
      </c>
      <c r="B12" s="2">
        <v>-72.099999999999994</v>
      </c>
      <c r="C12" s="2">
        <v>-170.4</v>
      </c>
      <c r="D12" s="2">
        <v>51.2</v>
      </c>
      <c r="E12" s="2">
        <v>81.400000000000006</v>
      </c>
      <c r="F12" s="2">
        <v>-138.30000000000001</v>
      </c>
      <c r="G12" s="2">
        <v>-68.2</v>
      </c>
      <c r="H12" s="2">
        <v>-155.9</v>
      </c>
      <c r="I12" s="2">
        <f t="shared" si="0"/>
        <v>1243.4932748892395</v>
      </c>
      <c r="K12" s="2" t="s">
        <v>50</v>
      </c>
      <c r="L12" s="6" t="s">
        <v>40</v>
      </c>
      <c r="M12" s="2">
        <v>-67.099999999999994</v>
      </c>
      <c r="N12" s="2">
        <v>-171.1</v>
      </c>
      <c r="O12" s="2">
        <v>50.6</v>
      </c>
      <c r="P12" s="2">
        <v>82.8</v>
      </c>
      <c r="Q12" s="2">
        <v>-149.30000000000001</v>
      </c>
      <c r="R12" s="2">
        <v>-77.099999999999994</v>
      </c>
      <c r="S12" s="2">
        <v>-164.4</v>
      </c>
      <c r="T12" s="2">
        <f t="shared" si="1"/>
        <v>1260.3192039723569</v>
      </c>
    </row>
    <row r="13" spans="1:20" x14ac:dyDescent="0.3">
      <c r="A13" s="6" t="s">
        <v>34</v>
      </c>
      <c r="B13" s="2">
        <v>-58.3</v>
      </c>
      <c r="C13" s="2">
        <v>169.5</v>
      </c>
      <c r="D13" s="2">
        <v>59.2</v>
      </c>
      <c r="E13" s="2">
        <v>82.9</v>
      </c>
      <c r="F13" s="2">
        <v>-156</v>
      </c>
      <c r="G13" s="2">
        <v>-73.7</v>
      </c>
      <c r="H13" s="2">
        <v>-166.9</v>
      </c>
      <c r="I13" s="2">
        <f t="shared" si="0"/>
        <v>1253.0588925942134</v>
      </c>
      <c r="L13" s="7" t="s">
        <v>41</v>
      </c>
      <c r="M13" s="3">
        <v>146.9</v>
      </c>
      <c r="N13" s="3">
        <v>-173.7</v>
      </c>
      <c r="O13" s="3">
        <v>179.9</v>
      </c>
      <c r="P13" s="3">
        <v>82.8</v>
      </c>
      <c r="Q13" s="3">
        <v>-137.9</v>
      </c>
      <c r="R13" s="3">
        <v>-76.7</v>
      </c>
      <c r="S13" s="3">
        <v>-173.9</v>
      </c>
      <c r="T13" s="3">
        <f t="shared" si="1"/>
        <v>1689.7179713696009</v>
      </c>
    </row>
    <row r="14" spans="1:20" x14ac:dyDescent="0.3">
      <c r="A14" s="6" t="s">
        <v>9</v>
      </c>
      <c r="B14" s="2">
        <v>-70.8</v>
      </c>
      <c r="C14" s="2">
        <v>-175.4</v>
      </c>
      <c r="D14" s="2">
        <v>50.9</v>
      </c>
      <c r="E14" s="2">
        <v>82.4</v>
      </c>
      <c r="F14" s="2">
        <v>-144.19999999999999</v>
      </c>
      <c r="G14" s="2">
        <v>-66.8</v>
      </c>
      <c r="H14" s="2">
        <v>-163.19999999999999</v>
      </c>
      <c r="I14" s="2">
        <f t="shared" si="0"/>
        <v>1265.5170839355949</v>
      </c>
      <c r="L14" s="6" t="s">
        <v>42</v>
      </c>
      <c r="M14" s="2">
        <v>-57.9</v>
      </c>
      <c r="N14" s="2">
        <v>-174</v>
      </c>
      <c r="O14" s="2">
        <v>40.9</v>
      </c>
      <c r="P14" s="2">
        <v>81.2</v>
      </c>
      <c r="Q14" s="2">
        <v>-164.5</v>
      </c>
      <c r="R14" s="2">
        <v>-71.2</v>
      </c>
      <c r="S14" s="2">
        <v>-154.30000000000001</v>
      </c>
      <c r="T14" s="2">
        <f t="shared" si="1"/>
        <v>1225.6469067232042</v>
      </c>
    </row>
    <row r="15" spans="1:20" x14ac:dyDescent="0.3">
      <c r="A15" s="6" t="s">
        <v>35</v>
      </c>
      <c r="B15" s="2">
        <v>-60.7</v>
      </c>
      <c r="C15" s="2">
        <v>170.9</v>
      </c>
      <c r="D15" s="2">
        <v>53.3</v>
      </c>
      <c r="E15" s="2">
        <v>76.599999999999994</v>
      </c>
      <c r="F15" s="2">
        <v>-161</v>
      </c>
      <c r="G15" s="2">
        <v>-68.5</v>
      </c>
      <c r="H15" s="2">
        <v>-164.7</v>
      </c>
      <c r="I15" s="2">
        <f t="shared" si="0"/>
        <v>1239.1500794307676</v>
      </c>
      <c r="L15" s="6" t="s">
        <v>10</v>
      </c>
      <c r="M15" s="2">
        <v>-64.2</v>
      </c>
      <c r="N15" s="2">
        <v>-179</v>
      </c>
      <c r="O15" s="2">
        <v>48.8</v>
      </c>
      <c r="P15" s="2">
        <v>81.7</v>
      </c>
      <c r="Q15" s="2">
        <v>-154.69999999999999</v>
      </c>
      <c r="R15" s="2">
        <v>-67.5</v>
      </c>
      <c r="S15" s="2">
        <v>-156.9</v>
      </c>
      <c r="T15" s="2">
        <f t="shared" si="1"/>
        <v>1263.0004521923988</v>
      </c>
    </row>
    <row r="16" spans="1:20" x14ac:dyDescent="0.3">
      <c r="A16" s="6" t="s">
        <v>36</v>
      </c>
      <c r="B16" s="2">
        <v>-57.1</v>
      </c>
      <c r="C16" s="2">
        <v>179.5</v>
      </c>
      <c r="D16" s="2">
        <v>53.3</v>
      </c>
      <c r="E16" s="2">
        <v>81.599999999999994</v>
      </c>
      <c r="F16" s="2">
        <v>-149.9</v>
      </c>
      <c r="G16" s="2">
        <v>-71.400000000000006</v>
      </c>
      <c r="H16" s="2">
        <v>-160.6</v>
      </c>
      <c r="I16" s="2">
        <f t="shared" si="0"/>
        <v>1262.1028307178574</v>
      </c>
      <c r="L16" s="6" t="s">
        <v>43</v>
      </c>
      <c r="M16" s="2">
        <v>-65.099999999999994</v>
      </c>
      <c r="N16" s="2">
        <v>178.7</v>
      </c>
      <c r="O16" s="2">
        <v>49</v>
      </c>
      <c r="P16" s="2">
        <v>85.6</v>
      </c>
      <c r="Q16" s="2">
        <v>-148.30000000000001</v>
      </c>
      <c r="R16" s="2">
        <v>-78.099999999999994</v>
      </c>
      <c r="S16" s="2">
        <v>-154.30000000000001</v>
      </c>
      <c r="T16" s="2">
        <f t="shared" si="1"/>
        <v>1277.874829949249</v>
      </c>
    </row>
    <row r="17" spans="1:20" x14ac:dyDescent="0.3">
      <c r="A17" s="6" t="s">
        <v>37</v>
      </c>
      <c r="B17" s="2">
        <v>-66.400000000000006</v>
      </c>
      <c r="C17" s="2">
        <v>176.3</v>
      </c>
      <c r="D17" s="2">
        <v>47.5</v>
      </c>
      <c r="E17" s="2">
        <v>81.7</v>
      </c>
      <c r="F17" s="2">
        <v>-148</v>
      </c>
      <c r="G17" s="2">
        <v>-77.400000000000006</v>
      </c>
      <c r="H17" s="2">
        <v>-167.7</v>
      </c>
      <c r="I17" s="2">
        <f t="shared" si="0"/>
        <v>1271.6068634224562</v>
      </c>
      <c r="L17" s="6" t="s">
        <v>44</v>
      </c>
      <c r="M17" s="2">
        <v>-59</v>
      </c>
      <c r="N17" s="2">
        <v>176.2</v>
      </c>
      <c r="O17" s="2">
        <v>44.8</v>
      </c>
      <c r="P17" s="2">
        <v>80.8</v>
      </c>
      <c r="Q17" s="2">
        <v>-143.19999999999999</v>
      </c>
      <c r="R17" s="2">
        <v>-64.5</v>
      </c>
      <c r="S17" s="2">
        <v>-162.6</v>
      </c>
      <c r="T17" s="2">
        <f t="shared" si="1"/>
        <v>1224.59541806986</v>
      </c>
    </row>
    <row r="18" spans="1:20" x14ac:dyDescent="0.3">
      <c r="A18" s="6" t="s">
        <v>11</v>
      </c>
      <c r="B18" s="2">
        <v>-58.5</v>
      </c>
      <c r="C18" s="2">
        <v>-179.8</v>
      </c>
      <c r="D18" s="2">
        <v>46.3</v>
      </c>
      <c r="E18" s="2">
        <v>81.099999999999994</v>
      </c>
      <c r="F18" s="2">
        <v>-143.69999999999999</v>
      </c>
      <c r="G18" s="2">
        <v>-70</v>
      </c>
      <c r="H18" s="2">
        <v>-162.30000000000001</v>
      </c>
      <c r="I18" s="2">
        <f t="shared" si="0"/>
        <v>1247.2865610950835</v>
      </c>
      <c r="L18" s="6" t="s">
        <v>45</v>
      </c>
      <c r="M18" s="2">
        <v>-58.6</v>
      </c>
      <c r="N18" s="2">
        <v>-178.2</v>
      </c>
      <c r="O18" s="2">
        <v>49.2</v>
      </c>
      <c r="P18" s="2">
        <v>81.3</v>
      </c>
      <c r="Q18" s="2">
        <v>-144.6</v>
      </c>
      <c r="R18" s="2">
        <v>-64.7</v>
      </c>
      <c r="S18" s="2">
        <v>-168.9</v>
      </c>
      <c r="T18" s="2">
        <f t="shared" si="1"/>
        <v>1244.9032201659302</v>
      </c>
    </row>
    <row r="19" spans="1:20" x14ac:dyDescent="0.3">
      <c r="A19" s="6" t="s">
        <v>38</v>
      </c>
      <c r="B19" s="2">
        <v>-62</v>
      </c>
      <c r="C19" s="2">
        <v>160.9</v>
      </c>
      <c r="D19" s="2">
        <v>63</v>
      </c>
      <c r="E19" s="2">
        <v>82.2</v>
      </c>
      <c r="F19" s="2">
        <v>-170.8</v>
      </c>
      <c r="G19" s="2">
        <v>-81.2</v>
      </c>
      <c r="H19" s="2">
        <v>-167.7</v>
      </c>
      <c r="I19" s="2">
        <f t="shared" si="0"/>
        <v>1257.621923657038</v>
      </c>
      <c r="L19" s="6" t="s">
        <v>46</v>
      </c>
      <c r="M19" s="2">
        <v>-57.1</v>
      </c>
      <c r="N19" s="2">
        <v>168.2</v>
      </c>
      <c r="O19" s="2">
        <v>53.4</v>
      </c>
      <c r="P19" s="2">
        <v>81.900000000000006</v>
      </c>
      <c r="Q19" s="2">
        <v>-151.1</v>
      </c>
      <c r="R19" s="2">
        <v>-67.900000000000006</v>
      </c>
      <c r="S19" s="2">
        <v>-174.4</v>
      </c>
      <c r="T19" s="2">
        <f t="shared" si="1"/>
        <v>1226.836612334728</v>
      </c>
    </row>
    <row r="20" spans="1:20" x14ac:dyDescent="0.3">
      <c r="A20" s="6" t="s">
        <v>12</v>
      </c>
      <c r="B20" s="2">
        <v>-61.3</v>
      </c>
      <c r="C20" s="2">
        <v>-171.2</v>
      </c>
      <c r="D20" s="2">
        <v>55.7</v>
      </c>
      <c r="E20" s="2">
        <v>83.2</v>
      </c>
      <c r="F20" s="2">
        <v>-147</v>
      </c>
      <c r="G20" s="2">
        <v>-72.5</v>
      </c>
      <c r="H20" s="2">
        <v>-168</v>
      </c>
      <c r="I20" s="2">
        <f t="shared" si="0"/>
        <v>1252.4622637138696</v>
      </c>
      <c r="L20" s="7" t="s">
        <v>47</v>
      </c>
      <c r="M20" s="3">
        <v>127.3</v>
      </c>
      <c r="N20" s="3">
        <v>-163.5</v>
      </c>
      <c r="O20" s="3">
        <v>-165.8</v>
      </c>
      <c r="P20" s="3">
        <v>84.8</v>
      </c>
      <c r="Q20" s="3">
        <v>-142.19999999999999</v>
      </c>
      <c r="R20" s="3">
        <v>-74.900000000000006</v>
      </c>
      <c r="S20" s="3">
        <v>-174.2</v>
      </c>
      <c r="T20" s="3">
        <f t="shared" si="1"/>
        <v>1586.3392502861243</v>
      </c>
    </row>
    <row r="22" spans="1:20" x14ac:dyDescent="0.3">
      <c r="A22" s="6" t="s">
        <v>54</v>
      </c>
      <c r="B22" s="2">
        <f t="shared" ref="B22:H22" si="2">AVERAGE(B3:B20,M3:M20)</f>
        <v>-45.441666666666663</v>
      </c>
      <c r="C22" s="2">
        <f t="shared" si="2"/>
        <v>28.088888888888889</v>
      </c>
      <c r="D22" s="2">
        <f t="shared" si="2"/>
        <v>52.388888888888886</v>
      </c>
      <c r="E22" s="2">
        <f t="shared" si="2"/>
        <v>81.947222222222237</v>
      </c>
      <c r="F22" s="2">
        <f t="shared" si="2"/>
        <v>-151.22222222222223</v>
      </c>
      <c r="G22" s="2">
        <f t="shared" si="2"/>
        <v>-72.380555555555546</v>
      </c>
      <c r="H22" s="2">
        <f t="shared" si="2"/>
        <v>-163.3472222222222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DNA</vt:lpstr>
      <vt:lpstr>RNA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Zenbook</cp:lastModifiedBy>
  <dcterms:created xsi:type="dcterms:W3CDTF">2014-09-22T08:18:21Z</dcterms:created>
  <dcterms:modified xsi:type="dcterms:W3CDTF">2014-09-27T21:00:12Z</dcterms:modified>
</cp:coreProperties>
</file>